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791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1 map1" sheetId="4" state="visible" r:id="rId4"/>
    <sheet name="1 map2" sheetId="5" state="visible" r:id="rId5"/>
    <sheet name="1 map3" sheetId="6" state="visible" r:id="rId6"/>
    <sheet name="2" sheetId="7" state="visible" r:id="rId7"/>
    <sheet name="2 graf1" sheetId="8" state="visible" r:id="rId8"/>
    <sheet name="3" sheetId="9" state="visible" r:id="rId9"/>
    <sheet name="4" sheetId="10" state="visible" r:id="rId10"/>
    <sheet name="5" sheetId="11" state="visible" r:id="rId11"/>
    <sheet name="5 graf1" sheetId="12" state="visible" r:id="rId12"/>
    <sheet name="6" sheetId="13" state="visible" r:id="rId13"/>
    <sheet name="6 graf1" sheetId="14" state="visible" r:id="rId14"/>
    <sheet name="7" sheetId="15" state="visible" r:id="rId15"/>
    <sheet name="7 graf1" sheetId="16" state="visible" r:id="rId16"/>
    <sheet name="8" sheetId="17" state="visible" r:id="rId17"/>
    <sheet name="9" sheetId="18" state="visible" r:id="rId18"/>
    <sheet name="9 map1" sheetId="19" state="visible" r:id="rId19"/>
    <sheet name="10" sheetId="20" state="visible" r:id="rId20"/>
    <sheet name="10 graf1" sheetId="21" state="visible" r:id="rId21"/>
    <sheet name="11" sheetId="22" state="visible" r:id="rId22"/>
    <sheet name="11 graf1" sheetId="23" state="visible" r:id="rId23"/>
    <sheet name="12" sheetId="24" state="visible" r:id="rId24"/>
    <sheet name="13" sheetId="25" state="visible" r:id="rId25"/>
    <sheet name="13 map1" sheetId="26" state="visible" r:id="rId26"/>
    <sheet name="13 map2" sheetId="27" state="visible" r:id="rId27"/>
    <sheet name="14" sheetId="28" state="visible" r:id="rId28"/>
    <sheet name="14 graf1" sheetId="29" state="visible" r:id="rId29"/>
    <sheet name="15" sheetId="30" state="visible" r:id="rId30"/>
    <sheet name="16" sheetId="31" state="visible" r:id="rId31"/>
    <sheet name="16 graf1" sheetId="32" state="visible" r:id="rId32"/>
    <sheet name="17" sheetId="33" state="visible" r:id="rId33"/>
    <sheet name="17 graf1" sheetId="34" state="visible" r:id="rId34"/>
    <sheet name="17 map1" sheetId="35" state="visible" r:id="rId35"/>
  </sheets>
  <externalReferences>
    <externalReference r:id="rId36"/>
    <externalReference r:id="rId37"/>
    <externalReference r:id="rId38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'[2]4.6'!$A$1:$C$6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16">#REF!</definedName>
    <definedName name="_R3_17">#REF!</definedName>
    <definedName name="_R3_18">#REF!</definedName>
    <definedName name="_R3_19">#REF!</definedName>
    <definedName name="_R3_2">#REF!</definedName>
    <definedName name="_R3_20">#REF!</definedName>
    <definedName name="_R3_21">#REF!</definedName>
    <definedName name="_R3_2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#REF!</definedName>
    <definedName name="_R5_12">#REF!</definedName>
    <definedName name="_R5_13">#REF!</definedName>
    <definedName name="_R5_14">#REF!</definedName>
    <definedName name="_R5_15">#REF!</definedName>
    <definedName name="_R5_16">#REF!</definedName>
    <definedName name="_R5_17">#REF!</definedName>
    <definedName name="_R5_18">#REF!</definedName>
    <definedName name="_R5_19">#REF!</definedName>
    <definedName name="_R5_2">#REF!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p">'[3]4.27'!$A$1:$G$22</definedName>
    <definedName name="u">'[3]4.17'!$A$1:$I$8</definedName>
    <definedName name="_xlnm.Print_Area" localSheetId="2">'1 graf1'!$B$2:$C$25</definedName>
    <definedName name="_xlnm.Print_Area" localSheetId="7">'2 graf1'!$A$2:$B$25</definedName>
    <definedName name="_R5_14" localSheetId="9">'4'!$A$1:$L$2</definedName>
    <definedName name="_xlnm.Print_Area" localSheetId="11">'5 graf1'!$B$2:$C$24</definedName>
    <definedName name="_R2_5" localSheetId="13">'[1]4.6'!$A$1:$C$6</definedName>
    <definedName name="_R4_4" localSheetId="13">#REF!</definedName>
    <definedName name="_R4_5" localSheetId="13">#REF!</definedName>
    <definedName name="_R4_6" localSheetId="13">#REF!</definedName>
    <definedName name="_R4_7" localSheetId="13">#REF!</definedName>
    <definedName name="_R5_20" localSheetId="14">'7'!$A$1:$F$14</definedName>
    <definedName name="_xlnm.Print_Area" localSheetId="15">'7 graf1'!$B$2:$C$26</definedName>
    <definedName name="_R5_20" localSheetId="16">'8'!$A$1:$F$9</definedName>
    <definedName name="_R2_5" localSheetId="20">'[1]4.6'!$A$1:$C$6</definedName>
    <definedName name="_R4_4" localSheetId="20">#REF!</definedName>
    <definedName name="_R4_5" localSheetId="20">#REF!</definedName>
    <definedName name="_R4_6" localSheetId="20">#REF!</definedName>
    <definedName name="_R4_7" localSheetId="20">#REF!</definedName>
    <definedName name="_R5_20" localSheetId="21">'11'!$A$1:$F$14</definedName>
    <definedName name="_xlnm.Print_Area" localSheetId="22">'11 graf1'!$B$2:$C$26</definedName>
    <definedName name="_R5_20" localSheetId="23">'12'!$A$1:$F$9</definedName>
    <definedName name="_xlnm.Print_Area" localSheetId="28">'14 graf1'!$B$2:$C$24</definedName>
    <definedName name="_R5_20" localSheetId="30">'16'!$A$1:$G$14</definedName>
    <definedName name="_xlnm.Print_Area" localSheetId="31">'16 graf1'!$A$2:$B$26</definedName>
    <definedName name="_R5_26" localSheetId="32">'17'!$A$1:$F$2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###0"/>
  </numFmts>
  <fonts count="15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b val="1"/>
      <sz val="10"/>
    </font>
    <font>
      <name val="Times New Roman"/>
      <family val="1"/>
      <i val="1"/>
      <sz val="8"/>
    </font>
    <font>
      <name val="Arial"/>
      <family val="2"/>
      <color rgb="FFFF0000"/>
      <sz val="10"/>
    </font>
    <font>
      <name val="Arial"/>
      <family val="2"/>
      <color indexed="12"/>
      <sz val="10"/>
      <u val="single"/>
    </font>
    <font>
      <name val="Arial"/>
      <family val="2"/>
      <color indexed="8"/>
      <sz val="10"/>
    </font>
    <font>
      <name val="Arial"/>
      <family val="2"/>
      <b val="1"/>
      <sz val="10"/>
    </font>
    <font>
      <name val="Arial"/>
      <family val="2"/>
      <color indexed="9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</borders>
  <cellStyleXfs count="5">
    <xf numFmtId="0" fontId="0" fillId="0" borderId="1"/>
    <xf numFmtId="0" fontId="4" fillId="0" borderId="1"/>
    <xf numFmtId="9" fontId="4" fillId="0" borderId="1"/>
    <xf numFmtId="0" fontId="10" fillId="0" borderId="1" applyAlignment="1" applyProtection="1">
      <alignment vertical="top"/>
      <protection locked="0" hidden="0"/>
    </xf>
    <xf numFmtId="0" fontId="11" fillId="0" borderId="1"/>
  </cellStyleXfs>
  <cellXfs count="1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1" pivotButton="0" quotePrefix="0" xfId="1"/>
    <xf numFmtId="0" fontId="5" fillId="0" borderId="1" pivotButton="0" quotePrefix="0" xfId="1"/>
    <xf numFmtId="0" fontId="6" fillId="2" borderId="1" pivotButton="0" quotePrefix="0" xfId="1"/>
    <xf numFmtId="0" fontId="7" fillId="0" borderId="1" pivotButton="0" quotePrefix="0" xfId="1"/>
    <xf numFmtId="3" fontId="7" fillId="0" borderId="1" pivotButton="0" quotePrefix="0" xfId="1"/>
    <xf numFmtId="3" fontId="4" fillId="0" borderId="1" pivotButton="0" quotePrefix="0" xfId="1"/>
    <xf numFmtId="0" fontId="5" fillId="3" borderId="1" applyAlignment="1" pivotButton="0" quotePrefix="0" xfId="1">
      <alignment horizontal="left" indent="1"/>
    </xf>
    <xf numFmtId="3" fontId="5" fillId="3" borderId="1" pivotButton="0" quotePrefix="0" xfId="1"/>
    <xf numFmtId="0" fontId="5" fillId="3" borderId="1" pivotButton="0" quotePrefix="0" xfId="1"/>
    <xf numFmtId="0" fontId="5" fillId="0" borderId="1" applyAlignment="1" pivotButton="0" quotePrefix="0" xfId="1">
      <alignment horizontal="left" indent="1"/>
    </xf>
    <xf numFmtId="3" fontId="5" fillId="0" borderId="1" pivotButton="0" quotePrefix="0" xfId="1"/>
    <xf numFmtId="0" fontId="5" fillId="0" borderId="1" pivotButton="0" quotePrefix="0" xfId="1"/>
    <xf numFmtId="0" fontId="8" fillId="0" borderId="1" applyAlignment="1" pivotButton="0" quotePrefix="0" xfId="1">
      <alignment horizontal="left"/>
    </xf>
    <xf numFmtId="164" fontId="4" fillId="0" borderId="1" pivotButton="0" quotePrefix="0" xfId="1"/>
    <xf numFmtId="0" fontId="3" fillId="0" borderId="1" pivotButton="0" quotePrefix="0" xfId="1"/>
    <xf numFmtId="0" fontId="4" fillId="0" borderId="1" applyAlignment="1" pivotButton="0" quotePrefix="0" xfId="1">
      <alignment horizontal="right"/>
    </xf>
    <xf numFmtId="0" fontId="6" fillId="0" borderId="1" pivotButton="0" quotePrefix="0" xfId="1"/>
    <xf numFmtId="0" fontId="6" fillId="2" borderId="1" applyAlignment="1" pivotButton="0" quotePrefix="0" xfId="1">
      <alignment horizontal="right"/>
    </xf>
    <xf numFmtId="0" fontId="5" fillId="0" borderId="1" applyAlignment="1" pivotButton="0" quotePrefix="0" xfId="1">
      <alignment horizontal="right"/>
    </xf>
    <xf numFmtId="3" fontId="5" fillId="3" borderId="1" applyAlignment="1" pivotButton="0" quotePrefix="0" xfId="1">
      <alignment horizontal="right"/>
    </xf>
    <xf numFmtId="0" fontId="5" fillId="0" borderId="1" applyAlignment="1" pivotButton="0" quotePrefix="0" xfId="1">
      <alignment horizontal="left"/>
    </xf>
    <xf numFmtId="3" fontId="5" fillId="0" borderId="1" applyAlignment="1" pivotButton="0" quotePrefix="0" xfId="1">
      <alignment horizontal="right"/>
    </xf>
    <xf numFmtId="3" fontId="5" fillId="0" borderId="1" pivotButton="0" quotePrefix="0" xfId="1"/>
    <xf numFmtId="0" fontId="5" fillId="0" borderId="1" applyAlignment="1" pivotButton="0" quotePrefix="0" xfId="1">
      <alignment horizontal="left"/>
    </xf>
    <xf numFmtId="3" fontId="5" fillId="0" borderId="1" applyAlignment="1" pivotButton="0" quotePrefix="0" xfId="1">
      <alignment horizontal="right"/>
    </xf>
    <xf numFmtId="0" fontId="9" fillId="0" borderId="1" pivotButton="0" quotePrefix="0" xfId="1"/>
    <xf numFmtId="0" fontId="5" fillId="0" borderId="1" applyAlignment="1" pivotButton="0" quotePrefix="0" xfId="1">
      <alignment horizontal="right"/>
    </xf>
    <xf numFmtId="0" fontId="6" fillId="2" borderId="1" applyAlignment="1" pivotButton="0" quotePrefix="0" xfId="1">
      <alignment horizontal="center"/>
    </xf>
    <xf numFmtId="0" fontId="6" fillId="2" borderId="1" applyAlignment="1" pivotButton="0" quotePrefix="0" xfId="1">
      <alignment horizontal="left"/>
    </xf>
    <xf numFmtId="0" fontId="6" fillId="2" borderId="1" applyAlignment="1" pivotButton="0" quotePrefix="0" xfId="1">
      <alignment horizontal="right" wrapText="1"/>
    </xf>
    <xf numFmtId="0" fontId="5" fillId="3" borderId="1" applyAlignment="1" pivotButton="0" quotePrefix="0" xfId="1">
      <alignment horizontal="right"/>
    </xf>
    <xf numFmtId="0" fontId="5" fillId="3" borderId="1" applyAlignment="1" pivotButton="0" quotePrefix="0" xfId="1">
      <alignment horizontal="left"/>
    </xf>
    <xf numFmtId="0" fontId="7" fillId="0" borderId="1" applyAlignment="1" pivotButton="0" quotePrefix="0" xfId="1">
      <alignment horizontal="left"/>
    </xf>
    <xf numFmtId="3" fontId="7" fillId="0" borderId="1" pivotButton="0" quotePrefix="0" xfId="1"/>
    <xf numFmtId="3" fontId="5" fillId="3" borderId="1" pivotButton="0" quotePrefix="0" xfId="1"/>
    <xf numFmtId="0" fontId="5" fillId="0" borderId="1" applyAlignment="1" pivotButton="0" quotePrefix="0" xfId="1">
      <alignment horizontal="left" indent="1"/>
    </xf>
    <xf numFmtId="3" fontId="5" fillId="0" borderId="1" pivotButton="0" quotePrefix="0" xfId="1"/>
    <xf numFmtId="0" fontId="6" fillId="2" borderId="1" applyAlignment="1" pivotButton="0" quotePrefix="0" xfId="1">
      <alignment horizontal="center"/>
    </xf>
    <xf numFmtId="0" fontId="6" fillId="2" borderId="3" applyAlignment="1" pivotButton="0" quotePrefix="0" xfId="1">
      <alignment horizontal="center"/>
    </xf>
    <xf numFmtId="0" fontId="4" fillId="0" borderId="1" applyAlignment="1" pivotButton="0" quotePrefix="0" xfId="1">
      <alignment wrapText="1"/>
    </xf>
    <xf numFmtId="3" fontId="7" fillId="0" borderId="1" applyAlignment="1" pivotButton="0" quotePrefix="0" xfId="1">
      <alignment horizontal="right"/>
    </xf>
    <xf numFmtId="165" fontId="7" fillId="0" borderId="1" applyAlignment="1" pivotButton="0" quotePrefix="0" xfId="1">
      <alignment horizontal="right"/>
    </xf>
    <xf numFmtId="165" fontId="5" fillId="3" borderId="1" applyAlignment="1" pivotButton="0" quotePrefix="0" xfId="1">
      <alignment horizontal="right"/>
    </xf>
    <xf numFmtId="49" fontId="5" fillId="0" borderId="1" applyAlignment="1" pivotButton="0" quotePrefix="0" xfId="1">
      <alignment horizontal="left" indent="1"/>
    </xf>
    <xf numFmtId="165" fontId="5" fillId="0" borderId="1" applyAlignment="1" pivotButton="0" quotePrefix="0" xfId="1">
      <alignment horizontal="right"/>
    </xf>
    <xf numFmtId="49" fontId="5" fillId="3" borderId="1" applyAlignment="1" pivotButton="0" quotePrefix="0" xfId="1">
      <alignment horizontal="left" indent="1"/>
    </xf>
    <xf numFmtId="3" fontId="4" fillId="0" borderId="1" pivotButton="0" quotePrefix="0" xfId="1"/>
    <xf numFmtId="0" fontId="5" fillId="3" borderId="1" applyAlignment="1" pivotButton="0" quotePrefix="0" xfId="1">
      <alignment horizontal="left" indent="2"/>
    </xf>
    <xf numFmtId="0" fontId="5" fillId="0" borderId="1" applyAlignment="1" pivotButton="0" quotePrefix="0" xfId="1">
      <alignment horizontal="left" indent="2"/>
    </xf>
    <xf numFmtId="3" fontId="5" fillId="0" borderId="1" applyAlignment="1" pivotButton="0" quotePrefix="0" xfId="1">
      <alignment horizontal="left" indent="2"/>
    </xf>
    <xf numFmtId="0" fontId="10" fillId="0" borderId="1" applyAlignment="1" pivotButton="0" quotePrefix="0" xfId="3">
      <alignment horizontal="right"/>
    </xf>
    <xf numFmtId="3" fontId="4" fillId="0" borderId="1" applyAlignment="1" pivotButton="0" quotePrefix="0" xfId="1">
      <alignment horizontal="left" vertical="top"/>
    </xf>
    <xf numFmtId="3" fontId="4" fillId="0" borderId="1" applyAlignment="1" pivotButton="0" quotePrefix="0" xfId="1">
      <alignment horizontal="right" vertical="top"/>
    </xf>
    <xf numFmtId="3" fontId="4" fillId="0" borderId="1" applyAlignment="1" pivotButton="0" quotePrefix="0" xfId="1">
      <alignment horizontal="right" vertical="center"/>
    </xf>
    <xf numFmtId="3" fontId="4" fillId="0" borderId="1" applyAlignment="1" pivotButton="0" quotePrefix="0" xfId="1">
      <alignment horizontal="right" vertical="center" wrapText="1"/>
    </xf>
    <xf numFmtId="3" fontId="12" fillId="0" borderId="1" applyAlignment="1" pivotButton="0" quotePrefix="0" xfId="4">
      <alignment horizontal="right"/>
    </xf>
    <xf numFmtId="0" fontId="12" fillId="0" borderId="1" pivotButton="0" quotePrefix="0" xfId="1"/>
    <xf numFmtId="9" fontId="4" fillId="0" borderId="1" applyAlignment="1" pivotButton="0" quotePrefix="0" xfId="4">
      <alignment horizontal="right"/>
    </xf>
    <xf numFmtId="3" fontId="4" fillId="0" borderId="1" applyAlignment="1" pivotButton="0" quotePrefix="0" xfId="4">
      <alignment horizontal="right"/>
    </xf>
    <xf numFmtId="3" fontId="4" fillId="0" borderId="1" applyAlignment="1" pivotButton="0" quotePrefix="0" xfId="4">
      <alignment horizontal="left" indent="1"/>
    </xf>
    <xf numFmtId="0" fontId="6" fillId="2" borderId="1" applyAlignment="1" pivotButton="0" quotePrefix="0" xfId="1">
      <alignment horizontal="center" wrapText="1"/>
    </xf>
    <xf numFmtId="0" fontId="4" fillId="0" borderId="1" applyAlignment="1" pivotButton="0" quotePrefix="0" xfId="1">
      <alignment horizontal="left"/>
    </xf>
    <xf numFmtId="0" fontId="7" fillId="0" borderId="1" applyAlignment="1" pivotButton="0" quotePrefix="0" xfId="1">
      <alignment horizontal="left"/>
    </xf>
    <xf numFmtId="0" fontId="13" fillId="0" borderId="1" pivotButton="0" quotePrefix="0" xfId="1"/>
    <xf numFmtId="16" fontId="4" fillId="0" borderId="1" applyAlignment="1" pivotButton="0" quotePrefix="0" xfId="1">
      <alignment horizontal="right"/>
    </xf>
    <xf numFmtId="17" fontId="4" fillId="0" borderId="1" applyAlignment="1" pivotButton="0" quotePrefix="0" xfId="1">
      <alignment horizontal="right"/>
    </xf>
    <xf numFmtId="0" fontId="4" fillId="0" borderId="1" pivotButton="0" quotePrefix="0" xfId="1"/>
    <xf numFmtId="3" fontId="4" fillId="0" borderId="1" applyAlignment="1" pivotButton="0" quotePrefix="0" xfId="4">
      <alignment horizontal="left" vertical="center" wrapText="1"/>
    </xf>
    <xf numFmtId="0" fontId="12" fillId="0" borderId="1" pivotButton="0" quotePrefix="0" xfId="1"/>
    <xf numFmtId="3" fontId="12" fillId="0" borderId="1" applyAlignment="1" pivotButton="0" quotePrefix="0" xfId="4">
      <alignment horizontal="left"/>
    </xf>
    <xf numFmtId="3" fontId="7" fillId="3" borderId="1" pivotButton="0" quotePrefix="0" xfId="1"/>
    <xf numFmtId="165" fontId="5" fillId="0" borderId="1" applyAlignment="1" pivotButton="0" quotePrefix="0" xfId="1">
      <alignment horizontal="right"/>
    </xf>
    <xf numFmtId="165" fontId="5" fillId="0" borderId="1" applyAlignment="1" pivotButton="0" quotePrefix="0" xfId="2">
      <alignment horizontal="right"/>
    </xf>
    <xf numFmtId="0" fontId="4" fillId="0" borderId="1" applyAlignment="1" pivotButton="0" quotePrefix="0" xfId="1">
      <alignment horizontal="center"/>
    </xf>
    <xf numFmtId="0" fontId="5" fillId="0" borderId="1" applyAlignment="1" pivotButton="0" quotePrefix="0" xfId="1">
      <alignment horizontal="center"/>
    </xf>
    <xf numFmtId="166" fontId="5" fillId="3" borderId="1" pivotButton="0" quotePrefix="0" xfId="1"/>
    <xf numFmtId="166" fontId="5" fillId="0" borderId="1" pivotButton="0" quotePrefix="0" xfId="1"/>
    <xf numFmtId="0" fontId="6" fillId="2" borderId="1" applyAlignment="1" pivotButton="0" quotePrefix="0" xfId="1">
      <alignment horizontal="center"/>
    </xf>
    <xf numFmtId="0" fontId="6" fillId="2" borderId="1" applyAlignment="1" pivotButton="0" quotePrefix="0" xfId="1">
      <alignment horizontal="center" wrapText="1"/>
    </xf>
    <xf numFmtId="0" fontId="6" fillId="2" borderId="4" applyAlignment="1" pivotButton="0" quotePrefix="0" xfId="1">
      <alignment horizontal="center" wrapText="1"/>
    </xf>
    <xf numFmtId="0" fontId="6" fillId="2" borderId="1" applyAlignment="1" pivotButton="0" quotePrefix="0" xfId="1">
      <alignment horizontal="center" wrapText="1"/>
    </xf>
    <xf numFmtId="0" fontId="6" fillId="2" borderId="2" applyAlignment="1" pivotButton="0" quotePrefix="0" xfId="1">
      <alignment horizontal="center" wrapText="1"/>
    </xf>
    <xf numFmtId="3" fontId="6" fillId="2" borderId="1" applyAlignment="1" pivotButton="0" quotePrefix="0" xfId="1">
      <alignment horizontal="center"/>
    </xf>
    <xf numFmtId="3" fontId="6" fillId="2" borderId="1" applyAlignment="1" pivotButton="0" quotePrefix="0" xfId="1">
      <alignment horizontal="center" wrapText="1"/>
    </xf>
    <xf numFmtId="0" fontId="7" fillId="3" borderId="1" pivotButton="0" quotePrefix="0" xfId="1"/>
    <xf numFmtId="3" fontId="7" fillId="3" borderId="1" applyAlignment="1" pivotButton="0" quotePrefix="0" xfId="1">
      <alignment horizontal="right"/>
    </xf>
    <xf numFmtId="0" fontId="6" fillId="2" borderId="2" applyAlignment="1" pivotButton="0" quotePrefix="0" xfId="1">
      <alignment horizontal="center"/>
    </xf>
    <xf numFmtId="0" fontId="6" fillId="2" borderId="1" applyAlignment="1" pivotButton="0" quotePrefix="0" xfId="1">
      <alignment horizontal="center"/>
    </xf>
    <xf numFmtId="0" fontId="6" fillId="2" borderId="1" applyAlignment="1" pivotButton="0" quotePrefix="0" xfId="1">
      <alignment horizontal="center"/>
    </xf>
    <xf numFmtId="0" fontId="6" fillId="2" borderId="1" applyAlignment="1" pivotButton="0" quotePrefix="0" xfId="1">
      <alignment horizontal="center" wrapText="1"/>
    </xf>
    <xf numFmtId="0" fontId="6" fillId="2" borderId="3" applyAlignment="1" pivotButton="0" quotePrefix="0" xfId="1">
      <alignment horizontal="center" wrapText="1"/>
    </xf>
    <xf numFmtId="0" fontId="6" fillId="2" borderId="1" applyAlignment="1" pivotButton="0" quotePrefix="0" xfId="1">
      <alignment horizontal="right" wrapText="1"/>
    </xf>
    <xf numFmtId="0" fontId="5" fillId="0" borderId="1" applyAlignment="1" pivotButton="0" quotePrefix="0" xfId="1">
      <alignment horizontal="right" wrapText="1"/>
    </xf>
    <xf numFmtId="0" fontId="6" fillId="2" borderId="4" applyAlignment="1" pivotButton="0" quotePrefix="0" xfId="1">
      <alignment horizontal="center"/>
    </xf>
    <xf numFmtId="0" fontId="6" fillId="2" borderId="5" applyAlignment="1" pivotButton="0" quotePrefix="0" xfId="1">
      <alignment horizontal="center"/>
    </xf>
    <xf numFmtId="0" fontId="6" fillId="2" borderId="4" applyAlignment="1" pivotButton="0" quotePrefix="0" xfId="1">
      <alignment horizontal="center" wrapText="1"/>
    </xf>
    <xf numFmtId="0" fontId="6" fillId="2" borderId="5" applyAlignment="1" pivotButton="0" quotePrefix="0" xfId="1">
      <alignment horizontal="center" wrapText="1"/>
    </xf>
    <xf numFmtId="0" fontId="6" fillId="2" borderId="1" applyAlignment="1" pivotButton="0" quotePrefix="0" xfId="1">
      <alignment horizontal="center" wrapText="1"/>
    </xf>
    <xf numFmtId="0" fontId="14" fillId="0" borderId="1" pivotButton="0" quotePrefix="0" xfId="1"/>
    <xf numFmtId="0" fontId="14" fillId="0" borderId="1" applyAlignment="1" pivotButton="0" quotePrefix="0" xfId="1">
      <alignment horizontal="left"/>
    </xf>
    <xf numFmtId="164" fontId="4" fillId="0" borderId="1" pivotButton="0" quotePrefix="0" xfId="1"/>
    <xf numFmtId="0" fontId="0" fillId="0" borderId="3" pivotButton="0" quotePrefix="0" xfId="0"/>
    <xf numFmtId="0" fontId="0" fillId="0" borderId="4" pivotButton="0" quotePrefix="0" xfId="0"/>
    <xf numFmtId="0" fontId="6" fillId="2" borderId="6" applyAlignment="1" pivotButton="0" quotePrefix="0" xfId="1">
      <alignment horizontal="center"/>
    </xf>
    <xf numFmtId="165" fontId="7" fillId="0" borderId="1" applyAlignment="1" pivotButton="0" quotePrefix="0" xfId="1">
      <alignment horizontal="right"/>
    </xf>
    <xf numFmtId="165" fontId="5" fillId="3" borderId="1" applyAlignment="1" pivotButton="0" quotePrefix="0" xfId="1">
      <alignment horizontal="right"/>
    </xf>
    <xf numFmtId="165" fontId="5" fillId="0" borderId="1" applyAlignment="1" pivotButton="0" quotePrefix="0" xfId="1">
      <alignment horizontal="right"/>
    </xf>
    <xf numFmtId="0" fontId="6" fillId="2" borderId="6" applyAlignment="1" pivotButton="0" quotePrefix="0" xfId="1">
      <alignment horizontal="center" wrapText="1"/>
    </xf>
    <xf numFmtId="165" fontId="5" fillId="0" borderId="1" applyAlignment="1" pivotButton="0" quotePrefix="0" xfId="2">
      <alignment horizontal="right"/>
    </xf>
    <xf numFmtId="166" fontId="5" fillId="3" borderId="1" pivotButton="0" quotePrefix="0" xfId="1"/>
    <xf numFmtId="166" fontId="5" fillId="0" borderId="1" pivotButton="0" quotePrefix="0" xfId="1"/>
  </cellXfs>
  <cellStyles count="5">
    <cellStyle name="Normal" xfId="0" builtinId="0"/>
    <cellStyle name="Normal 2" xfId="1"/>
    <cellStyle name="Porcentaje 2" xfId="2"/>
    <cellStyle name="Hipervínculo" xfId="3" builtinId="8"/>
    <cellStyle name="Normal_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externalLink" Target="/xl/externalLinks/externalLink1.xml" Id="rId36" /><Relationship Type="http://schemas.openxmlformats.org/officeDocument/2006/relationships/externalLink" Target="/xl/externalLinks/externalLink2.xml" Id="rId37" /><Relationship Type="http://schemas.openxmlformats.org/officeDocument/2006/relationships/externalLink" Target="/xl/externalLinks/externalLink3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EstBeca2/Mis%20documento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/>
      <sheetData sheetId="30">
        <row r="1">
          <cell r="A1" t="str">
            <v>4.6. Recaptació grues municipals. 2006</v>
          </cell>
        </row>
        <row r="2">
          <cell r="A2" t="str">
            <v>4.6. Recaudación grúas municipales. 2006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7791635</v>
          </cell>
          <cell r="B5">
            <v>334074</v>
          </cell>
          <cell r="C5">
            <v>6939012.5999999996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Y998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2" t="inlineStr">
        <is>
          <t>ALTAS, BAJAS Y MODIFICACIONES EN EL PADRÓN MUNICIPAL DE HABITANTES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" customHeigh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  <row r="995" ht="1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</row>
    <row r="996" ht="1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</row>
    <row r="997" ht="1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</row>
    <row r="998" ht="1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5">
    <outlinePr summaryBelow="1" summaryRight="1"/>
    <pageSetUpPr fitToPage="1"/>
  </sheetPr>
  <dimension ref="A1:L30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style="14" min="1" max="1"/>
    <col width="10" customWidth="1" style="29" min="2" max="4"/>
    <col width="11.42578125" customWidth="1" style="29" min="5" max="12"/>
    <col width="11.42578125" customWidth="1" style="14" min="13" max="13"/>
    <col width="11.42578125" customWidth="1" style="14" min="14" max="16384"/>
  </cols>
  <sheetData>
    <row r="1" ht="15.75" customHeight="1">
      <c r="A1" s="101" t="inlineStr">
        <is>
          <t>4. Defunciones registradas en el Padrón Municipal según edad y sexo. 2023</t>
        </is>
      </c>
    </row>
    <row r="2" ht="12.75" customHeight="1"/>
    <row r="3" ht="15" customHeight="1">
      <c r="A3" s="5" t="n"/>
      <c r="B3" s="20" t="inlineStr">
        <is>
          <t>Total</t>
        </is>
      </c>
      <c r="C3" s="20" t="inlineStr">
        <is>
          <t>Hombres</t>
        </is>
      </c>
      <c r="D3" s="20" t="inlineStr">
        <is>
          <t>Mujeres</t>
        </is>
      </c>
      <c r="F3" s="14" t="n"/>
      <c r="G3" s="14" t="n"/>
      <c r="H3" s="14" t="n"/>
      <c r="I3" s="14" t="n"/>
      <c r="J3" s="14" t="n"/>
      <c r="K3" s="14" t="n"/>
      <c r="L3" s="14" t="n"/>
    </row>
    <row r="4" ht="15" customHeight="1">
      <c r="A4" s="65" t="inlineStr">
        <is>
          <t>Total</t>
        </is>
      </c>
      <c r="B4" s="36" t="n">
        <v>6932</v>
      </c>
      <c r="C4" s="36" t="n">
        <v>3377</v>
      </c>
      <c r="D4" s="36" t="n">
        <v>3555</v>
      </c>
      <c r="F4" s="14" t="n"/>
      <c r="G4" s="14" t="n"/>
      <c r="H4" s="14" t="n"/>
      <c r="I4" s="14" t="n"/>
      <c r="J4" s="14" t="n"/>
      <c r="K4" s="14" t="n"/>
      <c r="L4" s="14" t="n"/>
    </row>
    <row r="5" ht="15" customHeight="1">
      <c r="A5" s="9" t="inlineStr">
        <is>
          <t>0-4</t>
        </is>
      </c>
      <c r="B5" s="37" t="n">
        <v>5</v>
      </c>
      <c r="C5" s="37" t="n">
        <v>4</v>
      </c>
      <c r="D5" s="37" t="n">
        <v>1</v>
      </c>
      <c r="F5" s="14" t="n"/>
      <c r="G5" s="14" t="n"/>
      <c r="H5" s="14" t="n"/>
      <c r="I5" s="14" t="n"/>
      <c r="J5" s="14" t="n"/>
      <c r="K5" s="14" t="n"/>
      <c r="L5" s="14" t="n"/>
    </row>
    <row r="6" ht="15" customHeight="1">
      <c r="A6" s="38" t="inlineStr">
        <is>
          <t>5-9</t>
        </is>
      </c>
      <c r="B6" s="39" t="n">
        <v>3</v>
      </c>
      <c r="C6" s="39" t="n">
        <v>1</v>
      </c>
      <c r="D6" s="39" t="n">
        <v>2</v>
      </c>
      <c r="F6" s="14" t="n"/>
      <c r="G6" s="14" t="n"/>
      <c r="H6" s="14" t="n"/>
      <c r="I6" s="14" t="n"/>
      <c r="J6" s="14" t="n"/>
      <c r="K6" s="14" t="n"/>
      <c r="L6" s="14" t="n"/>
    </row>
    <row r="7" ht="15" customHeight="1">
      <c r="A7" s="9" t="inlineStr">
        <is>
          <t>10-14</t>
        </is>
      </c>
      <c r="B7" s="37" t="n">
        <v>3</v>
      </c>
      <c r="C7" s="37" t="n">
        <v>3</v>
      </c>
      <c r="D7" s="37" t="n">
        <v>0</v>
      </c>
      <c r="F7" s="14" t="n"/>
      <c r="G7" s="14" t="n"/>
      <c r="H7" s="14" t="n"/>
      <c r="I7" s="14" t="n"/>
      <c r="J7" s="14" t="n"/>
      <c r="K7" s="14" t="n"/>
      <c r="L7" s="14" t="n"/>
    </row>
    <row r="8" ht="15" customHeight="1">
      <c r="A8" s="38" t="inlineStr">
        <is>
          <t>15-19</t>
        </is>
      </c>
      <c r="B8" s="39" t="n">
        <v>10</v>
      </c>
      <c r="C8" s="39" t="n">
        <v>5</v>
      </c>
      <c r="D8" s="39" t="n">
        <v>5</v>
      </c>
      <c r="F8" s="14" t="n"/>
      <c r="G8" s="14" t="n"/>
      <c r="H8" s="14" t="n"/>
      <c r="I8" s="14" t="n"/>
      <c r="J8" s="14" t="n"/>
      <c r="K8" s="14" t="n"/>
      <c r="L8" s="14" t="n"/>
    </row>
    <row r="9" ht="15" customHeight="1">
      <c r="A9" s="9" t="inlineStr">
        <is>
          <t>20-24</t>
        </is>
      </c>
      <c r="B9" s="37" t="n">
        <v>9</v>
      </c>
      <c r="C9" s="37" t="n">
        <v>8</v>
      </c>
      <c r="D9" s="37" t="n">
        <v>1</v>
      </c>
      <c r="F9" s="14" t="n"/>
      <c r="G9" s="14" t="n"/>
      <c r="H9" s="14" t="n"/>
      <c r="I9" s="14" t="n"/>
      <c r="J9" s="14" t="n"/>
      <c r="K9" s="14" t="n"/>
      <c r="L9" s="14" t="n"/>
    </row>
    <row r="10" ht="15" customHeight="1">
      <c r="A10" s="38" t="inlineStr">
        <is>
          <t>25-29</t>
        </is>
      </c>
      <c r="B10" s="39" t="n">
        <v>16</v>
      </c>
      <c r="C10" s="39" t="n">
        <v>12</v>
      </c>
      <c r="D10" s="39" t="n">
        <v>4</v>
      </c>
      <c r="F10" s="14" t="n"/>
      <c r="G10" s="14" t="n"/>
      <c r="H10" s="14" t="n"/>
      <c r="I10" s="14" t="n"/>
      <c r="J10" s="14" t="n"/>
      <c r="K10" s="14" t="n"/>
      <c r="L10" s="14" t="n"/>
    </row>
    <row r="11" ht="15" customHeight="1">
      <c r="A11" s="9" t="inlineStr">
        <is>
          <t>30-34</t>
        </is>
      </c>
      <c r="B11" s="37" t="n">
        <v>19</v>
      </c>
      <c r="C11" s="37" t="n">
        <v>15</v>
      </c>
      <c r="D11" s="37" t="n">
        <v>4</v>
      </c>
      <c r="F11" s="14" t="n"/>
      <c r="G11" s="14" t="n"/>
      <c r="H11" s="14" t="n"/>
      <c r="I11" s="14" t="n"/>
      <c r="J11" s="14" t="n"/>
      <c r="K11" s="14" t="n"/>
      <c r="L11" s="14" t="n"/>
    </row>
    <row r="12" ht="15" customHeight="1">
      <c r="A12" s="38" t="inlineStr">
        <is>
          <t>35-39</t>
        </is>
      </c>
      <c r="B12" s="39" t="n">
        <v>21</v>
      </c>
      <c r="C12" s="39" t="n">
        <v>12</v>
      </c>
      <c r="D12" s="39" t="n">
        <v>9</v>
      </c>
      <c r="F12" s="14" t="n"/>
      <c r="G12" s="14" t="n"/>
      <c r="H12" s="14" t="n"/>
      <c r="I12" s="14" t="n"/>
      <c r="J12" s="14" t="n"/>
      <c r="K12" s="14" t="n"/>
      <c r="L12" s="14" t="n"/>
    </row>
    <row r="13" ht="15" customHeight="1">
      <c r="A13" s="9" t="inlineStr">
        <is>
          <t>40-44</t>
        </is>
      </c>
      <c r="B13" s="37" t="n">
        <v>51</v>
      </c>
      <c r="C13" s="37" t="n">
        <v>30</v>
      </c>
      <c r="D13" s="37" t="n">
        <v>21</v>
      </c>
      <c r="F13" s="14" t="n"/>
      <c r="G13" s="14" t="n"/>
      <c r="H13" s="14" t="n"/>
      <c r="I13" s="14" t="n"/>
      <c r="J13" s="14" t="n"/>
      <c r="K13" s="14" t="n"/>
      <c r="L13" s="14" t="n"/>
    </row>
    <row r="14" ht="15" customHeight="1">
      <c r="A14" s="38" t="inlineStr">
        <is>
          <t>45-49</t>
        </is>
      </c>
      <c r="B14" s="39" t="n">
        <v>82</v>
      </c>
      <c r="C14" s="39" t="n">
        <v>53</v>
      </c>
      <c r="D14" s="39" t="n">
        <v>29</v>
      </c>
      <c r="F14" s="14" t="n"/>
      <c r="G14" s="14" t="n"/>
      <c r="H14" s="14" t="n"/>
      <c r="I14" s="14" t="n"/>
      <c r="J14" s="14" t="n"/>
      <c r="K14" s="14" t="n"/>
      <c r="L14" s="14" t="n"/>
    </row>
    <row r="15" ht="15" customHeight="1">
      <c r="A15" s="9" t="inlineStr">
        <is>
          <t>50-54</t>
        </is>
      </c>
      <c r="B15" s="37" t="n">
        <v>152</v>
      </c>
      <c r="C15" s="37" t="n">
        <v>102</v>
      </c>
      <c r="D15" s="37" t="n">
        <v>50</v>
      </c>
      <c r="F15" s="14" t="n"/>
      <c r="G15" s="14" t="n"/>
      <c r="H15" s="14" t="n"/>
      <c r="I15" s="14" t="n"/>
      <c r="J15" s="14" t="n"/>
      <c r="K15" s="14" t="n"/>
      <c r="L15" s="14" t="n"/>
    </row>
    <row r="16" ht="15" customHeight="1">
      <c r="A16" s="38" t="inlineStr">
        <is>
          <t>55-59</t>
        </is>
      </c>
      <c r="B16" s="39" t="n">
        <v>233</v>
      </c>
      <c r="C16" s="39" t="n">
        <v>157</v>
      </c>
      <c r="D16" s="39" t="n">
        <v>76</v>
      </c>
      <c r="F16" s="14" t="n"/>
      <c r="G16" s="14" t="n"/>
      <c r="H16" s="14" t="n"/>
      <c r="I16" s="14" t="n"/>
      <c r="J16" s="14" t="n"/>
      <c r="K16" s="14" t="n"/>
      <c r="L16" s="14" t="n"/>
    </row>
    <row r="17" ht="15" customHeight="1">
      <c r="A17" s="9" t="inlineStr">
        <is>
          <t>60-64</t>
        </is>
      </c>
      <c r="B17" s="37" t="n">
        <v>311</v>
      </c>
      <c r="C17" s="37" t="n">
        <v>202</v>
      </c>
      <c r="D17" s="37" t="n">
        <v>109</v>
      </c>
      <c r="F17" s="14" t="n"/>
      <c r="G17" s="14" t="n"/>
      <c r="H17" s="14" t="n"/>
      <c r="I17" s="14" t="n"/>
      <c r="J17" s="14" t="n"/>
      <c r="K17" s="14" t="n"/>
      <c r="L17" s="14" t="n"/>
    </row>
    <row r="18" ht="15" customHeight="1">
      <c r="A18" s="38" t="inlineStr">
        <is>
          <t>65-69</t>
        </is>
      </c>
      <c r="B18" s="39" t="n">
        <v>431</v>
      </c>
      <c r="C18" s="39" t="n">
        <v>255</v>
      </c>
      <c r="D18" s="39" t="n">
        <v>176</v>
      </c>
      <c r="F18" s="14" t="n"/>
      <c r="G18" s="14" t="n"/>
      <c r="H18" s="14" t="n"/>
      <c r="I18" s="14" t="n"/>
      <c r="J18" s="14" t="n"/>
      <c r="K18" s="14" t="n"/>
      <c r="L18" s="14" t="n"/>
    </row>
    <row r="19" ht="15" customHeight="1">
      <c r="A19" s="9" t="inlineStr">
        <is>
          <t>70-74</t>
        </is>
      </c>
      <c r="B19" s="37" t="n">
        <v>558</v>
      </c>
      <c r="C19" s="37" t="n">
        <v>352</v>
      </c>
      <c r="D19" s="37" t="n">
        <v>206</v>
      </c>
      <c r="F19" s="14" t="n"/>
      <c r="G19" s="14" t="n"/>
      <c r="H19" s="14" t="n"/>
      <c r="I19" s="14" t="n"/>
      <c r="J19" s="14" t="n"/>
      <c r="K19" s="14" t="n"/>
      <c r="L19" s="14" t="n"/>
    </row>
    <row r="20" ht="15" customHeight="1">
      <c r="A20" s="38" t="inlineStr">
        <is>
          <t>75-79</t>
        </is>
      </c>
      <c r="B20" s="39" t="n">
        <v>819</v>
      </c>
      <c r="C20" s="39" t="n">
        <v>481</v>
      </c>
      <c r="D20" s="39" t="n">
        <v>338</v>
      </c>
      <c r="F20" s="14" t="n"/>
      <c r="G20" s="14" t="n"/>
      <c r="H20" s="14" t="n"/>
      <c r="I20" s="14" t="n"/>
      <c r="J20" s="14" t="n"/>
      <c r="K20" s="14" t="n"/>
      <c r="L20" s="14" t="n"/>
    </row>
    <row r="21" ht="15" customHeight="1">
      <c r="A21" s="9" t="inlineStr">
        <is>
          <t>80-84</t>
        </is>
      </c>
      <c r="B21" s="37" t="n">
        <v>969</v>
      </c>
      <c r="C21" s="37" t="n">
        <v>522</v>
      </c>
      <c r="D21" s="37" t="n">
        <v>447</v>
      </c>
      <c r="F21" s="14" t="n"/>
      <c r="G21" s="14" t="n"/>
      <c r="H21" s="14" t="n"/>
      <c r="I21" s="14" t="n"/>
      <c r="J21" s="14" t="n"/>
      <c r="K21" s="14" t="n"/>
      <c r="L21" s="14" t="n"/>
    </row>
    <row r="22" ht="15" customHeight="1">
      <c r="A22" s="38" t="inlineStr">
        <is>
          <t>85-89</t>
        </is>
      </c>
      <c r="B22" s="39" t="n">
        <v>1392</v>
      </c>
      <c r="C22" s="39" t="n">
        <v>587</v>
      </c>
      <c r="D22" s="39" t="n">
        <v>805</v>
      </c>
      <c r="F22" s="14" t="n"/>
      <c r="G22" s="14" t="n"/>
      <c r="H22" s="14" t="n"/>
      <c r="I22" s="14" t="n"/>
      <c r="J22" s="14" t="n"/>
      <c r="K22" s="14" t="n"/>
      <c r="L22" s="14" t="n"/>
    </row>
    <row r="23" ht="15" customHeight="1">
      <c r="A23" s="9" t="inlineStr">
        <is>
          <t>90-94</t>
        </is>
      </c>
      <c r="B23" s="37" t="n">
        <v>1206</v>
      </c>
      <c r="C23" s="37" t="n">
        <v>431</v>
      </c>
      <c r="D23" s="37" t="n">
        <v>775</v>
      </c>
      <c r="F23" s="14" t="n"/>
      <c r="G23" s="14" t="n"/>
      <c r="H23" s="14" t="n"/>
      <c r="I23" s="14" t="n"/>
      <c r="J23" s="14" t="n"/>
      <c r="K23" s="14" t="n"/>
      <c r="L23" s="14" t="n"/>
    </row>
    <row r="24" ht="15" customHeight="1">
      <c r="A24" s="38" t="inlineStr">
        <is>
          <t>&gt;=95</t>
        </is>
      </c>
      <c r="B24" s="39" t="n">
        <v>642</v>
      </c>
      <c r="C24" s="39" t="n">
        <v>145</v>
      </c>
      <c r="D24" s="39" t="n">
        <v>497</v>
      </c>
      <c r="F24" s="14" t="n"/>
      <c r="G24" s="14" t="n"/>
      <c r="H24" s="14" t="n"/>
      <c r="I24" s="14" t="n"/>
      <c r="J24" s="14" t="n"/>
      <c r="K24" s="14" t="n"/>
      <c r="L24" s="14" t="n"/>
    </row>
    <row r="25" ht="15" customHeight="1">
      <c r="A25" s="15" t="inlineStr">
        <is>
          <t>Fuente: Movimientos registrados en el Padrón Municipal de Habitantes. Oficina de Estadística. Ayuntamiento de València.</t>
        </is>
      </c>
    </row>
    <row r="26" ht="15" customHeight="1">
      <c r="A26" s="29" t="n"/>
      <c r="F26" s="14" t="n"/>
      <c r="G26" s="14" t="n"/>
      <c r="H26" s="14" t="n"/>
      <c r="I26" s="14" t="n"/>
      <c r="J26" s="14" t="n"/>
      <c r="K26" s="14" t="n"/>
      <c r="L26" s="14" t="n"/>
    </row>
    <row r="27" ht="15" customHeight="1">
      <c r="A27" s="29" t="n"/>
      <c r="F27" s="14" t="n"/>
      <c r="G27" s="14" t="n"/>
      <c r="H27" s="14" t="n"/>
      <c r="I27" s="14" t="n"/>
      <c r="J27" s="14" t="n"/>
      <c r="K27" s="14" t="n"/>
      <c r="L27" s="14" t="n"/>
    </row>
    <row r="28" ht="15" customHeight="1">
      <c r="A28" s="29" t="n"/>
      <c r="F28" s="14" t="n"/>
      <c r="G28" s="14" t="n"/>
      <c r="H28" s="14" t="n"/>
      <c r="I28" s="14" t="n"/>
      <c r="J28" s="14" t="n"/>
      <c r="K28" s="14" t="n"/>
      <c r="L28" s="14" t="n"/>
    </row>
    <row r="29" ht="15" customHeight="1">
      <c r="A29" s="29" t="n"/>
      <c r="F29" s="14" t="n"/>
      <c r="G29" s="14" t="n"/>
      <c r="H29" s="14" t="n"/>
      <c r="I29" s="14" t="n"/>
      <c r="J29" s="14" t="n"/>
      <c r="K29" s="14" t="n"/>
      <c r="L29" s="14" t="n"/>
    </row>
    <row r="30" ht="15" customHeight="1">
      <c r="A30" s="29" t="n"/>
      <c r="F30" s="14" t="n"/>
      <c r="G30" s="14" t="n"/>
      <c r="H30" s="14" t="n"/>
      <c r="I30" s="14" t="n"/>
      <c r="J30" s="14" t="n"/>
      <c r="K30" s="14" t="n"/>
      <c r="L30" s="14" t="n"/>
    </row>
  </sheetData>
  <pageMargins left="0.3937007874015748" right="0.3937007874015748" top="0.5905511811023622" bottom="0.5905511811023622" header="0" footer="0"/>
  <pageSetup orientation="portrait" paperSize="9" scale="74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6">
    <outlinePr summaryBelow="1" summaryRight="1"/>
    <pageSetUpPr fitToPage="1"/>
  </sheetPr>
  <dimension ref="A1:H15"/>
  <sheetViews>
    <sheetView workbookViewId="0">
      <selection activeCell="A1" sqref="A1"/>
    </sheetView>
  </sheetViews>
  <sheetFormatPr baseColWidth="10" defaultColWidth="11.42578125" defaultRowHeight="15" customHeight="1"/>
  <cols>
    <col width="6.42578125" customWidth="1" style="69" min="1" max="1"/>
    <col width="12.85546875" customWidth="1" style="18" min="2" max="4"/>
    <col width="12.85546875" customWidth="1" style="69" min="5" max="8"/>
    <col width="10.7109375" customWidth="1" style="69" min="9" max="9"/>
    <col width="11.42578125" customWidth="1" style="69" min="10" max="16384"/>
  </cols>
  <sheetData>
    <row r="1" ht="15.75" customHeight="1">
      <c r="A1" s="101" t="inlineStr">
        <is>
          <t>5. Inmigraciones y emigraciones registradas en el Padrón Municipal según sexo. Saldo Migratorio. 2014-2023</t>
        </is>
      </c>
      <c r="B1" s="29" t="n"/>
      <c r="C1" s="29" t="n"/>
      <c r="D1" s="29" t="n"/>
      <c r="E1" s="14" t="n"/>
      <c r="F1" s="14" t="n"/>
      <c r="G1" s="14" t="n"/>
      <c r="H1" s="14" t="n"/>
    </row>
    <row r="2" ht="12.75" customHeight="1">
      <c r="A2" s="14" t="n"/>
      <c r="B2" s="29" t="n"/>
      <c r="C2" s="29" t="n"/>
      <c r="D2" s="29" t="n"/>
      <c r="E2" s="14" t="n"/>
      <c r="F2" s="14" t="n"/>
      <c r="G2" s="14" t="n"/>
      <c r="H2" s="14" t="n"/>
    </row>
    <row r="3" ht="15" customHeight="1">
      <c r="A3" s="5" t="inlineStr">
        <is>
          <t> </t>
        </is>
      </c>
      <c r="B3" s="93" t="inlineStr">
        <is>
          <t>Inmigraciones</t>
        </is>
      </c>
      <c r="D3" s="104" t="n"/>
      <c r="E3" s="93" t="inlineStr">
        <is>
          <t>Emigraciones</t>
        </is>
      </c>
      <c r="G3" s="104" t="n"/>
      <c r="H3" s="94" t="inlineStr">
        <is>
          <t>Saldo Migratorio</t>
        </is>
      </c>
    </row>
    <row r="4" ht="15" customHeight="1">
      <c r="A4" s="5" t="n"/>
      <c r="B4" s="91" t="inlineStr">
        <is>
          <t>Total</t>
        </is>
      </c>
      <c r="C4" s="91" t="inlineStr">
        <is>
          <t>Hombres</t>
        </is>
      </c>
      <c r="D4" s="41" t="inlineStr">
        <is>
          <t>Mujeres</t>
        </is>
      </c>
      <c r="E4" s="91" t="inlineStr">
        <is>
          <t>Total</t>
        </is>
      </c>
      <c r="F4" s="91" t="inlineStr">
        <is>
          <t>Hombres</t>
        </is>
      </c>
      <c r="G4" s="41" t="inlineStr">
        <is>
          <t>Mujeres</t>
        </is>
      </c>
    </row>
    <row r="5" ht="15" customHeight="1">
      <c r="A5" s="26" t="n">
        <v>2014</v>
      </c>
      <c r="B5" s="39" t="n">
        <v>32786</v>
      </c>
      <c r="C5" s="39" t="n">
        <v>16950</v>
      </c>
      <c r="D5" s="27" t="n">
        <v>15836</v>
      </c>
      <c r="E5" s="39" t="n">
        <v>26100</v>
      </c>
      <c r="F5" s="39" t="n">
        <v>13319</v>
      </c>
      <c r="G5" s="39" t="n">
        <v>12781</v>
      </c>
      <c r="H5" s="39" t="n">
        <v>6686</v>
      </c>
    </row>
    <row r="6" ht="15" customHeight="1">
      <c r="A6" s="34" t="n">
        <v>2015</v>
      </c>
      <c r="B6" s="22" t="n">
        <v>34737</v>
      </c>
      <c r="C6" s="22" t="n">
        <v>17843</v>
      </c>
      <c r="D6" s="22" t="n">
        <v>16894</v>
      </c>
      <c r="E6" s="22" t="n">
        <v>25363</v>
      </c>
      <c r="F6" s="22" t="n">
        <v>12948</v>
      </c>
      <c r="G6" s="22" t="n">
        <v>12415</v>
      </c>
      <c r="H6" s="22" t="n">
        <v>9374</v>
      </c>
    </row>
    <row r="7" ht="15" customHeight="1">
      <c r="A7" s="26" t="n">
        <v>2016</v>
      </c>
      <c r="B7" s="39" t="n">
        <v>35866</v>
      </c>
      <c r="C7" s="39" t="n">
        <v>17819</v>
      </c>
      <c r="D7" s="27" t="n">
        <v>18047</v>
      </c>
      <c r="E7" s="39" t="n">
        <v>24340</v>
      </c>
      <c r="F7" s="39" t="n">
        <v>12245</v>
      </c>
      <c r="G7" s="39" t="n">
        <v>12095</v>
      </c>
      <c r="H7" s="39" t="n">
        <v>11526</v>
      </c>
    </row>
    <row r="8" ht="15" customHeight="1">
      <c r="A8" s="34" t="n">
        <v>2017</v>
      </c>
      <c r="B8" s="22" t="n">
        <v>38575</v>
      </c>
      <c r="C8" s="22" t="n">
        <v>19150</v>
      </c>
      <c r="D8" s="22" t="n">
        <v>19425</v>
      </c>
      <c r="E8" s="22" t="n">
        <v>25482</v>
      </c>
      <c r="F8" s="22" t="n">
        <v>12696</v>
      </c>
      <c r="G8" s="22" t="n">
        <v>12786</v>
      </c>
      <c r="H8" s="22" t="n">
        <v>13093</v>
      </c>
    </row>
    <row r="9" ht="15" customHeight="1">
      <c r="A9" s="26" t="n">
        <v>2018</v>
      </c>
      <c r="B9" s="39" t="n">
        <v>40231</v>
      </c>
      <c r="C9" s="39" t="n">
        <v>19498</v>
      </c>
      <c r="D9" s="27" t="n">
        <v>20733</v>
      </c>
      <c r="E9" s="39" t="n">
        <v>27308</v>
      </c>
      <c r="F9" s="39" t="n">
        <v>13420</v>
      </c>
      <c r="G9" s="39" t="n">
        <v>13888</v>
      </c>
      <c r="H9" s="27" t="n">
        <v>12923</v>
      </c>
    </row>
    <row r="10" ht="15" customHeight="1">
      <c r="A10" s="34" t="n">
        <v>2019</v>
      </c>
      <c r="B10" s="22" t="n">
        <v>43214</v>
      </c>
      <c r="C10" s="22" t="n">
        <v>21249</v>
      </c>
      <c r="D10" s="22" t="n">
        <v>21965</v>
      </c>
      <c r="E10" s="22" t="n">
        <v>27392</v>
      </c>
      <c r="F10" s="22" t="n">
        <v>13405</v>
      </c>
      <c r="G10" s="22" t="n">
        <v>13987</v>
      </c>
      <c r="H10" s="22" t="n">
        <v>15822</v>
      </c>
    </row>
    <row r="11" ht="15" customHeight="1">
      <c r="A11" s="26" t="n">
        <v>2020</v>
      </c>
      <c r="B11" s="39" t="n">
        <v>29165</v>
      </c>
      <c r="C11" s="39" t="n">
        <v>14401</v>
      </c>
      <c r="D11" s="27" t="n">
        <v>14764</v>
      </c>
      <c r="E11" s="39" t="n">
        <v>25094</v>
      </c>
      <c r="F11" s="39" t="n">
        <v>12428</v>
      </c>
      <c r="G11" s="39" t="n">
        <v>12666</v>
      </c>
      <c r="H11" s="27" t="n">
        <v>4071</v>
      </c>
    </row>
    <row r="12" ht="15" customHeight="1">
      <c r="A12" s="34" t="n">
        <v>2021</v>
      </c>
      <c r="B12" s="22" t="n">
        <v>38211</v>
      </c>
      <c r="C12" s="22" t="n">
        <v>19038</v>
      </c>
      <c r="D12" s="22" t="n">
        <v>19173</v>
      </c>
      <c r="E12" s="22" t="n">
        <v>27809</v>
      </c>
      <c r="F12" s="22" t="n">
        <v>13752</v>
      </c>
      <c r="G12" s="22" t="n">
        <v>14057</v>
      </c>
      <c r="H12" s="22" t="n">
        <v>10402</v>
      </c>
    </row>
    <row r="13" ht="15" customHeight="1">
      <c r="A13" s="26" t="n">
        <v>2022</v>
      </c>
      <c r="B13" s="39" t="n">
        <v>50169</v>
      </c>
      <c r="C13" s="39" t="n">
        <v>24140</v>
      </c>
      <c r="D13" s="27" t="n">
        <v>26029</v>
      </c>
      <c r="E13" s="39" t="n">
        <v>28011</v>
      </c>
      <c r="F13" s="39" t="n">
        <v>13731</v>
      </c>
      <c r="G13" s="39" t="n">
        <v>14280</v>
      </c>
      <c r="H13" s="27" t="n">
        <v>22158</v>
      </c>
    </row>
    <row r="14" ht="15" customHeight="1">
      <c r="A14" s="34" t="n">
        <v>2023</v>
      </c>
      <c r="B14" s="22" t="n">
        <v>59710</v>
      </c>
      <c r="C14" s="22" t="n">
        <v>29201</v>
      </c>
      <c r="D14" s="22" t="n">
        <v>30509</v>
      </c>
      <c r="E14" s="22" t="n">
        <v>29715</v>
      </c>
      <c r="F14" s="22" t="n">
        <v>14494</v>
      </c>
      <c r="G14" s="22" t="n">
        <v>15221</v>
      </c>
      <c r="H14" s="22">
        <f>B14-E14</f>
        <v/>
      </c>
    </row>
    <row r="15" ht="15" customHeight="1">
      <c r="A15" s="15" t="inlineStr">
        <is>
          <t>Fuente: Movimientos registrados en el Padrón Municipal de Habitantes. Oficina de Estadística. Ayuntamiento de València.</t>
        </is>
      </c>
    </row>
  </sheetData>
  <mergeCells count="3">
    <mergeCell ref="H3:H4"/>
    <mergeCell ref="B3:D3"/>
    <mergeCell ref="E3:G3"/>
  </mergeCells>
  <pageMargins left="0.3937007874015748" right="0.3937007874015748" top="0.5905511811023622" bottom="0.5905511811023622" header="0" footer="0"/>
  <pageSetup orientation="portrait" paperSize="9" scale="9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7">
    <outlinePr summaryBelow="1" summaryRight="1"/>
    <pageSetUpPr fitToPage="1"/>
  </sheetPr>
  <dimension ref="E10:G18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16384"/>
  </cols>
  <sheetData>
    <row r="10" ht="15" customHeight="1">
      <c r="E10" s="42" t="n"/>
    </row>
    <row r="14" ht="15" customHeight="1">
      <c r="E14" s="42" t="n"/>
      <c r="G14" s="49" t="n"/>
    </row>
    <row r="15" ht="15" customHeight="1">
      <c r="G15" s="49" t="n"/>
    </row>
    <row r="16" ht="15" customHeight="1">
      <c r="G16" s="49" t="n"/>
    </row>
    <row r="17" ht="15" customHeight="1">
      <c r="G17" s="49" t="n"/>
    </row>
    <row r="18" ht="15" customHeight="1">
      <c r="E18" s="42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9">
    <outlinePr summaryBelow="1" summaryRight="1"/>
    <pageSetUpPr fitToPage="1"/>
  </sheetPr>
  <dimension ref="A1:G21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style="69" min="1" max="1"/>
    <col width="11.42578125" customWidth="1" style="18" min="2" max="6"/>
    <col width="11.42578125" customWidth="1" style="69" min="7" max="7"/>
    <col width="7.140625" customWidth="1" style="69" min="8" max="8"/>
    <col width="11.42578125" customWidth="1" style="69" min="9" max="9"/>
    <col width="11.42578125" customWidth="1" style="69" min="10" max="16384"/>
  </cols>
  <sheetData>
    <row r="1" ht="15.75" customHeight="1">
      <c r="A1" s="101" t="inlineStr">
        <is>
          <t>6. Inmigrantes según edad y sexo. 2023</t>
        </is>
      </c>
      <c r="B1" s="29" t="n"/>
      <c r="C1" s="29" t="n"/>
      <c r="D1" s="29" t="n"/>
      <c r="E1" s="29" t="n"/>
      <c r="F1" s="29" t="n"/>
    </row>
    <row r="2" ht="12.75" customHeight="1">
      <c r="A2" s="14" t="n"/>
      <c r="B2" s="29" t="n"/>
      <c r="C2" s="29" t="n"/>
      <c r="D2" s="29" t="n"/>
      <c r="E2" s="29" t="n"/>
      <c r="F2" s="29" t="n"/>
    </row>
    <row r="3" ht="15" customHeight="1">
      <c r="A3" s="5" t="inlineStr">
        <is>
          <t>Edad</t>
        </is>
      </c>
      <c r="B3" s="96" t="inlineStr">
        <is>
          <t>Total</t>
        </is>
      </c>
      <c r="C3" s="105" t="n"/>
      <c r="D3" s="106" t="inlineStr">
        <is>
          <t>Hombres</t>
        </is>
      </c>
      <c r="E3" s="105" t="n"/>
      <c r="F3" s="91" t="inlineStr">
        <is>
          <t>Mujeres</t>
        </is>
      </c>
    </row>
    <row r="4" ht="15" customFormat="1" customHeight="1" s="69">
      <c r="A4" s="6" t="inlineStr">
        <is>
          <t>Total</t>
        </is>
      </c>
      <c r="B4" s="43" t="n">
        <v>59710</v>
      </c>
      <c r="C4" s="107">
        <f>B4/$B$4</f>
        <v/>
      </c>
      <c r="D4" s="43" t="n">
        <v>29201</v>
      </c>
      <c r="E4" s="107">
        <f>D4/$B$4</f>
        <v/>
      </c>
      <c r="F4" s="43" t="n">
        <v>30509</v>
      </c>
      <c r="G4" s="107">
        <f>F4/$B$4</f>
        <v/>
      </c>
    </row>
    <row r="5" ht="15" customHeight="1">
      <c r="A5" s="9" t="inlineStr">
        <is>
          <t xml:space="preserve">≤ 4 </t>
        </is>
      </c>
      <c r="B5" s="22" t="n">
        <v>2670</v>
      </c>
      <c r="C5" s="108">
        <f>B5/$B$4</f>
        <v/>
      </c>
      <c r="D5" s="22" t="n">
        <v>1338</v>
      </c>
      <c r="E5" s="108">
        <f>D5/$B$4</f>
        <v/>
      </c>
      <c r="F5" s="37" t="n">
        <v>1332</v>
      </c>
      <c r="G5" s="108">
        <f>F5/$B$4</f>
        <v/>
      </c>
    </row>
    <row r="6" ht="15" customHeight="1">
      <c r="A6" s="46" t="inlineStr">
        <is>
          <t xml:space="preserve">5 a 9 </t>
        </is>
      </c>
      <c r="B6" s="27" t="n">
        <v>2491</v>
      </c>
      <c r="C6" s="109">
        <f>B6/$B$4</f>
        <v/>
      </c>
      <c r="D6" s="27" t="n">
        <v>1235</v>
      </c>
      <c r="E6" s="109">
        <f>D6/$B$4</f>
        <v/>
      </c>
      <c r="F6" s="39" t="n">
        <v>1256</v>
      </c>
      <c r="G6" s="109">
        <f>F6/$B$4</f>
        <v/>
      </c>
    </row>
    <row r="7" ht="15" customHeight="1">
      <c r="A7" s="48" t="inlineStr">
        <is>
          <t>10 a 14</t>
        </is>
      </c>
      <c r="B7" s="22" t="n">
        <v>2379</v>
      </c>
      <c r="C7" s="108">
        <f>B7/$B$4</f>
        <v/>
      </c>
      <c r="D7" s="22" t="n">
        <v>1201</v>
      </c>
      <c r="E7" s="108">
        <f>D7/$B$4</f>
        <v/>
      </c>
      <c r="F7" s="37" t="n">
        <v>1178</v>
      </c>
      <c r="G7" s="108">
        <f>F7/$B$4</f>
        <v/>
      </c>
    </row>
    <row r="8" ht="15" customHeight="1">
      <c r="A8" s="38" t="inlineStr">
        <is>
          <t xml:space="preserve">15 a 19 </t>
        </is>
      </c>
      <c r="B8" s="27" t="n">
        <v>3222</v>
      </c>
      <c r="C8" s="109">
        <f>B8/$B$4</f>
        <v/>
      </c>
      <c r="D8" s="27" t="n">
        <v>1583</v>
      </c>
      <c r="E8" s="109">
        <f>D8/$B$4</f>
        <v/>
      </c>
      <c r="F8" s="39" t="n">
        <v>1639</v>
      </c>
      <c r="G8" s="109">
        <f>F8/$B$4</f>
        <v/>
      </c>
    </row>
    <row r="9" ht="15" customHeight="1">
      <c r="A9" s="9" t="inlineStr">
        <is>
          <t xml:space="preserve">20 a 24 </t>
        </is>
      </c>
      <c r="B9" s="22" t="n">
        <v>6743</v>
      </c>
      <c r="C9" s="108">
        <f>B9/$B$4</f>
        <v/>
      </c>
      <c r="D9" s="22" t="n">
        <v>3210</v>
      </c>
      <c r="E9" s="108">
        <f>D9/$B$4</f>
        <v/>
      </c>
      <c r="F9" s="37" t="n">
        <v>3533</v>
      </c>
      <c r="G9" s="108">
        <f>F9/$B$4</f>
        <v/>
      </c>
    </row>
    <row r="10" ht="15" customHeight="1">
      <c r="A10" s="38" t="inlineStr">
        <is>
          <t>25 a 29</t>
        </is>
      </c>
      <c r="B10" s="27" t="n">
        <v>9601</v>
      </c>
      <c r="C10" s="109">
        <f>B10/$B$4</f>
        <v/>
      </c>
      <c r="D10" s="27" t="n">
        <v>4571</v>
      </c>
      <c r="E10" s="109">
        <f>D10/$B$4</f>
        <v/>
      </c>
      <c r="F10" s="39" t="n">
        <v>5030</v>
      </c>
      <c r="G10" s="109">
        <f>F10/$B$4</f>
        <v/>
      </c>
    </row>
    <row r="11" ht="15" customHeight="1">
      <c r="A11" s="9" t="inlineStr">
        <is>
          <t xml:space="preserve">30 a 34 </t>
        </is>
      </c>
      <c r="B11" s="22" t="n">
        <v>8574</v>
      </c>
      <c r="C11" s="108">
        <f>B11/$B$4</f>
        <v/>
      </c>
      <c r="D11" s="22" t="n">
        <v>4244</v>
      </c>
      <c r="E11" s="108">
        <f>D11/$B$4</f>
        <v/>
      </c>
      <c r="F11" s="37" t="n">
        <v>4330</v>
      </c>
      <c r="G11" s="108">
        <f>F11/$B$4</f>
        <v/>
      </c>
    </row>
    <row r="12" ht="15" customHeight="1">
      <c r="A12" s="38" t="inlineStr">
        <is>
          <t xml:space="preserve">35 a 39 </t>
        </is>
      </c>
      <c r="B12" s="27" t="n">
        <v>6439</v>
      </c>
      <c r="C12" s="109">
        <f>B12/$B$4</f>
        <v/>
      </c>
      <c r="D12" s="27" t="n">
        <v>3327</v>
      </c>
      <c r="E12" s="109">
        <f>D12/$B$4</f>
        <v/>
      </c>
      <c r="F12" s="39" t="n">
        <v>3112</v>
      </c>
      <c r="G12" s="109">
        <f>F12/$B$4</f>
        <v/>
      </c>
    </row>
    <row r="13" ht="15" customHeight="1">
      <c r="A13" s="9" t="inlineStr">
        <is>
          <t xml:space="preserve">40 a 44 </t>
        </is>
      </c>
      <c r="B13" s="22" t="n">
        <v>4786</v>
      </c>
      <c r="C13" s="108">
        <f>B13/$B$4</f>
        <v/>
      </c>
      <c r="D13" s="22" t="n">
        <v>2484</v>
      </c>
      <c r="E13" s="108">
        <f>D13/$B$4</f>
        <v/>
      </c>
      <c r="F13" s="37" t="n">
        <v>2302</v>
      </c>
      <c r="G13" s="108">
        <f>F13/$B$4</f>
        <v/>
      </c>
    </row>
    <row r="14" ht="15" customHeight="1">
      <c r="A14" s="38" t="inlineStr">
        <is>
          <t>45 a 49</t>
        </is>
      </c>
      <c r="B14" s="27" t="n">
        <v>3555</v>
      </c>
      <c r="C14" s="109">
        <f>B14/$B$4</f>
        <v/>
      </c>
      <c r="D14" s="27" t="n">
        <v>1795</v>
      </c>
      <c r="E14" s="109">
        <f>D14/$B$4</f>
        <v/>
      </c>
      <c r="F14" s="39" t="n">
        <v>1760</v>
      </c>
      <c r="G14" s="109">
        <f>F14/$B$4</f>
        <v/>
      </c>
    </row>
    <row r="15" ht="15" customHeight="1">
      <c r="A15" s="9" t="inlineStr">
        <is>
          <t xml:space="preserve">50 a 54 </t>
        </is>
      </c>
      <c r="B15" s="22" t="n">
        <v>2755</v>
      </c>
      <c r="C15" s="108">
        <f>B15/$B$4</f>
        <v/>
      </c>
      <c r="D15" s="22" t="n">
        <v>1342</v>
      </c>
      <c r="E15" s="108">
        <f>D15/$B$4</f>
        <v/>
      </c>
      <c r="F15" s="37" t="n">
        <v>1413</v>
      </c>
      <c r="G15" s="108">
        <f>F15/$B$4</f>
        <v/>
      </c>
    </row>
    <row r="16" ht="15" customHeight="1">
      <c r="A16" s="38" t="inlineStr">
        <is>
          <t>55 a 59</t>
        </is>
      </c>
      <c r="B16" s="27" t="n">
        <v>2082</v>
      </c>
      <c r="C16" s="109">
        <f>B16/$B$4</f>
        <v/>
      </c>
      <c r="D16" s="27" t="n">
        <v>990</v>
      </c>
      <c r="E16" s="109">
        <f>D16/$B$4</f>
        <v/>
      </c>
      <c r="F16" s="39" t="n">
        <v>1092</v>
      </c>
      <c r="G16" s="109">
        <f>F16/$B$4</f>
        <v/>
      </c>
    </row>
    <row r="17" ht="15" customHeight="1">
      <c r="A17" s="9" t="inlineStr">
        <is>
          <t>60 a 64</t>
        </is>
      </c>
      <c r="B17" s="22" t="n">
        <v>1464</v>
      </c>
      <c r="C17" s="108">
        <f>B17/$B$4</f>
        <v/>
      </c>
      <c r="D17" s="22" t="n">
        <v>651</v>
      </c>
      <c r="E17" s="108">
        <f>D17/$B$4</f>
        <v/>
      </c>
      <c r="F17" s="37" t="n">
        <v>813</v>
      </c>
      <c r="G17" s="108">
        <f>F17/$B$4</f>
        <v/>
      </c>
    </row>
    <row r="18" ht="15" customHeight="1">
      <c r="A18" s="38" t="inlineStr">
        <is>
          <t>65 a 69</t>
        </is>
      </c>
      <c r="B18" s="27" t="n">
        <v>1144</v>
      </c>
      <c r="C18" s="109">
        <f>B18/$B$4</f>
        <v/>
      </c>
      <c r="D18" s="27" t="n">
        <v>505</v>
      </c>
      <c r="E18" s="109">
        <f>D18/$B$4</f>
        <v/>
      </c>
      <c r="F18" s="39" t="n">
        <v>639</v>
      </c>
      <c r="G18" s="109">
        <f>F18/$B$4</f>
        <v/>
      </c>
    </row>
    <row r="19" ht="15" customHeight="1">
      <c r="A19" s="9" t="inlineStr">
        <is>
          <t xml:space="preserve">70 a 74 </t>
        </is>
      </c>
      <c r="B19" s="22" t="n">
        <v>765</v>
      </c>
      <c r="C19" s="108">
        <f>B19/$B$4</f>
        <v/>
      </c>
      <c r="D19" s="22" t="n">
        <v>314</v>
      </c>
      <c r="E19" s="108">
        <f>D19/$B$4</f>
        <v/>
      </c>
      <c r="F19" s="37" t="n">
        <v>451</v>
      </c>
      <c r="G19" s="108">
        <f>F19/$B$4</f>
        <v/>
      </c>
    </row>
    <row r="20" ht="15" customHeight="1">
      <c r="A20" s="38" t="inlineStr">
        <is>
          <t>≥ 75</t>
        </is>
      </c>
      <c r="B20" s="39" t="n">
        <v>1040</v>
      </c>
      <c r="C20" s="109">
        <f>B20/$B$4</f>
        <v/>
      </c>
      <c r="D20" s="39" t="n">
        <v>411</v>
      </c>
      <c r="E20" s="109">
        <f>D20/$B$4</f>
        <v/>
      </c>
      <c r="F20" s="39" t="n">
        <v>629</v>
      </c>
      <c r="G20" s="109">
        <f>F20/$B$4</f>
        <v/>
      </c>
    </row>
    <row r="21" ht="15" customHeight="1">
      <c r="A21" s="15" t="inlineStr">
        <is>
          <t>Fuente: Movimientos registrados en el Padrón Municipal de Habitantes. Oficina de Estadística. Ayuntamiento de València.</t>
        </is>
      </c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20">
    <outlinePr summaryBelow="1" summaryRight="1"/>
    <pageSetUpPr fitToPage="1"/>
  </sheetPr>
  <dimension ref="F4:H104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16384"/>
  </cols>
  <sheetData>
    <row r="4" ht="15" customHeight="1">
      <c r="G4" s="49" t="n"/>
      <c r="H4" s="49" t="n"/>
    </row>
    <row r="5" ht="15" customHeight="1">
      <c r="G5" s="49" t="n"/>
      <c r="H5" s="49" t="n"/>
    </row>
    <row r="6" ht="15" customHeight="1">
      <c r="G6" s="49" t="n"/>
      <c r="H6" s="49" t="n"/>
    </row>
    <row r="7" ht="15" customHeight="1">
      <c r="G7" s="49" t="n"/>
      <c r="H7" s="49" t="n"/>
    </row>
    <row r="8" ht="15" customHeight="1">
      <c r="G8" s="49" t="n"/>
      <c r="H8" s="49" t="n"/>
    </row>
    <row r="9" ht="15" customHeight="1">
      <c r="G9" s="49" t="n"/>
      <c r="H9" s="49" t="n"/>
    </row>
    <row r="10" ht="15" customHeight="1">
      <c r="G10" s="49" t="n"/>
      <c r="H10" s="49" t="n"/>
    </row>
    <row r="11" ht="15" customHeight="1">
      <c r="G11" s="49" t="n"/>
      <c r="H11" s="49" t="n"/>
    </row>
    <row r="12" ht="15" customHeight="1">
      <c r="G12" s="49" t="n"/>
      <c r="H12" s="49" t="n"/>
    </row>
    <row r="13" ht="15" customHeight="1">
      <c r="G13" s="49" t="n"/>
      <c r="H13" s="49" t="n"/>
    </row>
    <row r="14" ht="15" customHeight="1">
      <c r="G14" s="49" t="n"/>
      <c r="H14" s="49" t="n"/>
    </row>
    <row r="15" ht="15" customHeight="1">
      <c r="G15" s="49" t="n"/>
      <c r="H15" s="49" t="n"/>
    </row>
    <row r="16" ht="15" customHeight="1">
      <c r="G16" s="49" t="n"/>
      <c r="H16" s="49" t="n"/>
    </row>
    <row r="17" ht="15" customHeight="1">
      <c r="G17" s="49" t="n"/>
      <c r="H17" s="49" t="n"/>
    </row>
    <row r="18" ht="15" customHeight="1">
      <c r="G18" s="49" t="n"/>
      <c r="H18" s="49" t="n"/>
    </row>
    <row r="19" ht="15" customHeight="1">
      <c r="G19" s="49" t="n"/>
      <c r="H19" s="49" t="n"/>
    </row>
    <row r="20" ht="15" customHeight="1">
      <c r="G20" s="49" t="n"/>
      <c r="H20" s="49" t="n"/>
    </row>
    <row r="21" ht="15" customHeight="1">
      <c r="G21" s="49" t="n"/>
      <c r="H21" s="49" t="n"/>
    </row>
    <row r="22" ht="15" customHeight="1">
      <c r="G22" s="49" t="n"/>
      <c r="H22" s="49" t="n"/>
    </row>
    <row r="23" ht="15" customHeight="1">
      <c r="G23" s="49" t="n"/>
      <c r="H23" s="49" t="n"/>
    </row>
    <row r="24" ht="15" customHeight="1">
      <c r="G24" s="49" t="n"/>
      <c r="H24" s="49" t="n"/>
    </row>
    <row r="25" ht="15" customHeight="1">
      <c r="G25" s="49" t="n"/>
      <c r="H25" s="49" t="n"/>
    </row>
    <row r="26" ht="15" customHeight="1">
      <c r="G26" s="49" t="n"/>
      <c r="H26" s="49" t="n"/>
    </row>
    <row r="27" ht="15" customHeight="1">
      <c r="G27" s="49" t="n"/>
      <c r="H27" s="49" t="n"/>
    </row>
    <row r="28" ht="15" customHeight="1">
      <c r="G28" s="49" t="n"/>
      <c r="H28" s="49" t="n"/>
    </row>
    <row r="29" ht="15" customHeight="1">
      <c r="G29" s="49" t="n"/>
      <c r="H29" s="49" t="n"/>
    </row>
    <row r="30" ht="15" customHeight="1">
      <c r="G30" s="49" t="n"/>
      <c r="H30" s="49" t="n"/>
    </row>
    <row r="31" ht="15" customHeight="1">
      <c r="G31" s="49" t="n"/>
      <c r="H31" s="49" t="n"/>
    </row>
    <row r="32" ht="15" customHeight="1">
      <c r="G32" s="49" t="n"/>
      <c r="H32" s="49" t="n"/>
    </row>
    <row r="33" ht="15" customHeight="1">
      <c r="G33" s="49" t="n"/>
      <c r="H33" s="49" t="n"/>
    </row>
    <row r="34" ht="15" customHeight="1">
      <c r="G34" s="49" t="n"/>
      <c r="H34" s="49" t="n"/>
    </row>
    <row r="35" ht="15" customHeight="1">
      <c r="G35" s="49" t="n"/>
      <c r="H35" s="49" t="n"/>
    </row>
    <row r="36" ht="15" customHeight="1">
      <c r="G36" s="49" t="n"/>
      <c r="H36" s="49" t="n"/>
    </row>
    <row r="37" ht="15" customHeight="1">
      <c r="G37" s="49" t="n"/>
      <c r="H37" s="49" t="n"/>
    </row>
    <row r="38" ht="15" customHeight="1">
      <c r="G38" s="49" t="n"/>
      <c r="H38" s="49" t="n"/>
    </row>
    <row r="39" ht="15" customHeight="1">
      <c r="G39" s="49" t="n"/>
      <c r="H39" s="49" t="n"/>
    </row>
    <row r="40" ht="15" customHeight="1">
      <c r="G40" s="49" t="n"/>
      <c r="H40" s="49" t="n"/>
    </row>
    <row r="41" ht="15" customHeight="1">
      <c r="G41" s="49" t="n"/>
      <c r="H41" s="49" t="n"/>
    </row>
    <row r="42" ht="15" customHeight="1">
      <c r="G42" s="49" t="n"/>
      <c r="H42" s="49" t="n"/>
    </row>
    <row r="43" ht="15" customHeight="1">
      <c r="G43" s="49" t="n"/>
      <c r="H43" s="49" t="n"/>
    </row>
    <row r="44" ht="15" customHeight="1">
      <c r="G44" s="49" t="n"/>
      <c r="H44" s="49" t="n"/>
    </row>
    <row r="45" ht="15" customHeight="1">
      <c r="G45" s="49" t="n"/>
      <c r="H45" s="49" t="n"/>
    </row>
    <row r="46" ht="15" customHeight="1">
      <c r="G46" s="49" t="n"/>
      <c r="H46" s="49" t="n"/>
    </row>
    <row r="47" ht="15" customHeight="1">
      <c r="G47" s="49" t="n"/>
      <c r="H47" s="49" t="n"/>
    </row>
    <row r="48" ht="15" customHeight="1">
      <c r="G48" s="49" t="n"/>
      <c r="H48" s="49" t="n"/>
    </row>
    <row r="49" ht="15" customHeight="1">
      <c r="G49" s="49" t="n"/>
      <c r="H49" s="49" t="n"/>
    </row>
    <row r="50" ht="15" customHeight="1">
      <c r="G50" s="49" t="n"/>
      <c r="H50" s="49" t="n"/>
    </row>
    <row r="51" ht="15" customHeight="1">
      <c r="G51" s="49" t="n"/>
      <c r="H51" s="49" t="n"/>
    </row>
    <row r="52" ht="15" customHeight="1">
      <c r="G52" s="49" t="n"/>
      <c r="H52" s="49" t="n"/>
    </row>
    <row r="53" ht="15" customHeight="1">
      <c r="G53" s="49" t="n"/>
      <c r="H53" s="49" t="n"/>
    </row>
    <row r="54" ht="15" customHeight="1">
      <c r="G54" s="49" t="n"/>
      <c r="H54" s="49" t="n"/>
    </row>
    <row r="55" ht="15" customHeight="1">
      <c r="G55" s="49" t="n"/>
      <c r="H55" s="49" t="n"/>
    </row>
    <row r="56" ht="15" customHeight="1">
      <c r="G56" s="49" t="n"/>
      <c r="H56" s="49" t="n"/>
    </row>
    <row r="57" ht="15" customHeight="1">
      <c r="G57" s="49" t="n"/>
      <c r="H57" s="49" t="n"/>
    </row>
    <row r="58" ht="15" customHeight="1">
      <c r="G58" s="49" t="n"/>
      <c r="H58" s="49" t="n"/>
    </row>
    <row r="59" ht="15" customHeight="1">
      <c r="G59" s="49" t="n"/>
      <c r="H59" s="49" t="n"/>
    </row>
    <row r="60" ht="15" customHeight="1">
      <c r="G60" s="49" t="n"/>
      <c r="H60" s="49" t="n"/>
    </row>
    <row r="61" ht="15" customHeight="1">
      <c r="G61" s="49" t="n"/>
      <c r="H61" s="49" t="n"/>
    </row>
    <row r="62" ht="15" customHeight="1">
      <c r="G62" s="49" t="n"/>
      <c r="H62" s="49" t="n"/>
    </row>
    <row r="63" ht="15" customHeight="1">
      <c r="G63" s="49" t="n"/>
      <c r="H63" s="49" t="n"/>
    </row>
    <row r="64" ht="15" customHeight="1">
      <c r="G64" s="49" t="n"/>
      <c r="H64" s="49" t="n"/>
    </row>
    <row r="65" ht="15" customHeight="1">
      <c r="G65" s="49" t="n"/>
      <c r="H65" s="49" t="n"/>
    </row>
    <row r="66" ht="15" customHeight="1">
      <c r="G66" s="49" t="n"/>
      <c r="H66" s="49" t="n"/>
    </row>
    <row r="67" ht="15" customHeight="1">
      <c r="G67" s="49" t="n"/>
      <c r="H67" s="49" t="n"/>
    </row>
    <row r="68" ht="15" customHeight="1">
      <c r="G68" s="49" t="n"/>
      <c r="H68" s="49" t="n"/>
    </row>
    <row r="69" ht="15" customHeight="1">
      <c r="G69" s="49" t="n"/>
      <c r="H69" s="49" t="n"/>
    </row>
    <row r="70" ht="15" customHeight="1">
      <c r="G70" s="49" t="n"/>
      <c r="H70" s="49" t="n"/>
    </row>
    <row r="71" ht="15" customHeight="1">
      <c r="G71" s="49" t="n"/>
      <c r="H71" s="49" t="n"/>
    </row>
    <row r="72" ht="15" customHeight="1">
      <c r="G72" s="49" t="n"/>
      <c r="H72" s="49" t="n"/>
    </row>
    <row r="73" ht="15" customHeight="1">
      <c r="G73" s="49" t="n"/>
      <c r="H73" s="49" t="n"/>
    </row>
    <row r="74" ht="15" customHeight="1">
      <c r="G74" s="49" t="n"/>
      <c r="H74" s="49" t="n"/>
    </row>
    <row r="75" ht="15" customHeight="1">
      <c r="G75" s="49" t="n"/>
      <c r="H75" s="49" t="n"/>
    </row>
    <row r="76" ht="15" customHeight="1">
      <c r="G76" s="49" t="n"/>
      <c r="H76" s="49" t="n"/>
    </row>
    <row r="77" ht="15" customHeight="1">
      <c r="G77" s="49" t="n"/>
      <c r="H77" s="49" t="n"/>
    </row>
    <row r="78" ht="15" customHeight="1">
      <c r="G78" s="49" t="n"/>
      <c r="H78" s="49" t="n"/>
    </row>
    <row r="79" ht="15" customHeight="1">
      <c r="G79" s="49" t="n"/>
      <c r="H79" s="49" t="n"/>
    </row>
    <row r="80" ht="15" customHeight="1">
      <c r="G80" s="49" t="n"/>
      <c r="H80" s="49" t="n"/>
    </row>
    <row r="81" ht="15" customHeight="1">
      <c r="G81" s="49" t="n"/>
      <c r="H81" s="49" t="n"/>
    </row>
    <row r="82" ht="15" customHeight="1">
      <c r="G82" s="49" t="n"/>
      <c r="H82" s="49" t="n"/>
    </row>
    <row r="83" ht="15" customHeight="1">
      <c r="G83" s="49" t="n"/>
      <c r="H83" s="49" t="n"/>
    </row>
    <row r="84" ht="15" customHeight="1">
      <c r="G84" s="49" t="n"/>
      <c r="H84" s="49" t="n"/>
    </row>
    <row r="85" ht="15" customHeight="1">
      <c r="G85" s="49" t="n"/>
      <c r="H85" s="49" t="n"/>
    </row>
    <row r="86" ht="15" customHeight="1">
      <c r="G86" s="49" t="n"/>
      <c r="H86" s="49" t="n"/>
    </row>
    <row r="87" ht="15" customHeight="1">
      <c r="G87" s="49" t="n"/>
      <c r="H87" s="49" t="n"/>
    </row>
    <row r="88" ht="15" customHeight="1">
      <c r="G88" s="49" t="n"/>
      <c r="H88" s="49" t="n"/>
    </row>
    <row r="89" ht="15" customHeight="1">
      <c r="G89" s="49" t="n"/>
      <c r="H89" s="49" t="n"/>
    </row>
    <row r="90" ht="15" customHeight="1">
      <c r="G90" s="49" t="n"/>
      <c r="H90" s="49" t="n"/>
    </row>
    <row r="91" ht="15" customHeight="1">
      <c r="G91" s="49" t="n"/>
      <c r="H91" s="49" t="n"/>
    </row>
    <row r="92" ht="15" customHeight="1">
      <c r="G92" s="49" t="n"/>
      <c r="H92" s="49" t="n"/>
    </row>
    <row r="93" ht="15" customHeight="1">
      <c r="G93" s="49" t="n"/>
      <c r="H93" s="49" t="n"/>
    </row>
    <row r="94" ht="15" customHeight="1">
      <c r="G94" s="49" t="n"/>
      <c r="H94" s="49" t="n"/>
    </row>
    <row r="95" ht="15" customHeight="1">
      <c r="G95" s="49" t="n"/>
      <c r="H95" s="49" t="n"/>
    </row>
    <row r="96" ht="15" customHeight="1">
      <c r="G96" s="49" t="n"/>
      <c r="H96" s="49" t="n"/>
    </row>
    <row r="97" ht="15" customHeight="1">
      <c r="G97" s="49" t="n"/>
      <c r="H97" s="49" t="n"/>
    </row>
    <row r="98" ht="15" customHeight="1">
      <c r="G98" s="49" t="n"/>
      <c r="H98" s="49" t="n"/>
    </row>
    <row r="99" ht="15" customHeight="1">
      <c r="G99" s="49" t="n"/>
      <c r="H99" s="49" t="n"/>
    </row>
    <row r="100" ht="15" customHeight="1">
      <c r="G100" s="49" t="n"/>
      <c r="H100" s="49" t="n"/>
    </row>
    <row r="101" ht="15" customHeight="1">
      <c r="G101" s="49" t="n"/>
      <c r="H101" s="49" t="n"/>
    </row>
    <row r="102" ht="15" customHeight="1">
      <c r="G102" s="49" t="n"/>
      <c r="H102" s="49" t="n"/>
    </row>
    <row r="103" ht="15" customHeight="1">
      <c r="G103" s="49" t="n"/>
      <c r="H103" s="49" t="n"/>
    </row>
    <row r="104" ht="15" customHeight="1">
      <c r="F104" s="18" t="n"/>
      <c r="G104" s="49" t="n"/>
      <c r="H104" s="49" t="n"/>
    </row>
  </sheetData>
  <pageMargins left="0.3937007874015748" right="0.3937007874015748" top="0.5905511811023622" bottom="0.5905511811023622" header="0" footer="0"/>
  <pageSetup orientation="portrait" paperSize="9" scale="4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Hoja22">
    <outlinePr summaryBelow="1" summaryRight="1"/>
    <pageSetUpPr fitToPage="1"/>
  </sheetPr>
  <dimension ref="A1:G27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18" min="1" max="1"/>
    <col width="11.42578125" customWidth="1" style="18" min="2" max="6"/>
    <col width="11.42578125" customWidth="1" style="69" min="7" max="7"/>
    <col width="11.42578125" customWidth="1" style="69" min="8" max="16384"/>
  </cols>
  <sheetData>
    <row r="1" ht="15.75" customHeight="1">
      <c r="A1" s="101" t="inlineStr">
        <is>
          <t>7. Inmigrantes según continente de nacionalidad y sexo. 2023</t>
        </is>
      </c>
      <c r="B1" s="29" t="n"/>
      <c r="C1" s="29" t="n"/>
      <c r="D1" s="29" t="n"/>
      <c r="E1" s="29" t="n"/>
      <c r="F1" s="29" t="n"/>
    </row>
    <row r="2" ht="12.75" customHeight="1">
      <c r="A2" s="29" t="n"/>
      <c r="B2" s="29" t="n"/>
      <c r="C2" s="29" t="n"/>
      <c r="D2" s="29" t="n"/>
      <c r="E2" s="29" t="n"/>
      <c r="F2" s="29" t="n"/>
    </row>
    <row r="3" ht="15" customHeight="1">
      <c r="A3" s="5" t="n"/>
      <c r="B3" s="96" t="inlineStr">
        <is>
          <t>Total</t>
        </is>
      </c>
      <c r="C3" s="105" t="n"/>
      <c r="D3" s="96" t="inlineStr">
        <is>
          <t>Hombres</t>
        </is>
      </c>
      <c r="E3" s="105" t="n"/>
      <c r="F3" s="91" t="inlineStr">
        <is>
          <t>Mujeres</t>
        </is>
      </c>
    </row>
    <row r="4" ht="15" customHeight="1">
      <c r="A4" s="6" t="inlineStr">
        <is>
          <t>Total</t>
        </is>
      </c>
      <c r="B4" s="43" t="n">
        <v>59710</v>
      </c>
      <c r="C4" s="107">
        <f>B4/$B$4</f>
        <v/>
      </c>
      <c r="D4" s="43" t="n">
        <v>29201</v>
      </c>
      <c r="E4" s="107">
        <f>D4/$B$4</f>
        <v/>
      </c>
      <c r="F4" s="36" t="n">
        <v>30509</v>
      </c>
      <c r="G4" s="107">
        <f>F4/$B$4</f>
        <v/>
      </c>
    </row>
    <row r="5" ht="15" customHeight="1">
      <c r="A5" s="9" t="inlineStr">
        <is>
          <t>Española</t>
        </is>
      </c>
      <c r="B5" s="22" t="n">
        <v>18244</v>
      </c>
      <c r="C5" s="108">
        <f>B5/$B$4</f>
        <v/>
      </c>
      <c r="D5" s="22" t="n">
        <v>8941</v>
      </c>
      <c r="E5" s="108">
        <f>D5/$B$4</f>
        <v/>
      </c>
      <c r="F5" s="22" t="n">
        <v>9303</v>
      </c>
      <c r="G5" s="108">
        <f>F5/$B$4</f>
        <v/>
      </c>
    </row>
    <row r="6" ht="15" customHeight="1">
      <c r="A6" s="38" t="inlineStr">
        <is>
          <t>Extranjera</t>
        </is>
      </c>
      <c r="B6" s="27">
        <f>B4-B5</f>
        <v/>
      </c>
      <c r="C6" s="109">
        <f>B6/$B$4</f>
        <v/>
      </c>
      <c r="D6" s="27">
        <f>D4-D5</f>
        <v/>
      </c>
      <c r="E6" s="109">
        <f>D6/$B$4</f>
        <v/>
      </c>
      <c r="F6" s="27">
        <f>F4-F5</f>
        <v/>
      </c>
      <c r="G6" s="109">
        <f>F6/$B$4</f>
        <v/>
      </c>
    </row>
    <row r="7" ht="15" customHeight="1">
      <c r="A7" s="50" t="inlineStr">
        <is>
          <t>Resto UE (27)</t>
        </is>
      </c>
      <c r="B7" s="22" t="n">
        <v>6664</v>
      </c>
      <c r="C7" s="108">
        <f>B7/$B$4</f>
        <v/>
      </c>
      <c r="D7" s="22" t="n">
        <v>3295</v>
      </c>
      <c r="E7" s="108">
        <f>D7/$B$4</f>
        <v/>
      </c>
      <c r="F7" s="22" t="n">
        <v>3369</v>
      </c>
      <c r="G7" s="108">
        <f>F7/$B$4</f>
        <v/>
      </c>
    </row>
    <row r="8" ht="15" customHeight="1">
      <c r="A8" s="51" t="inlineStr">
        <is>
          <t>Resto Europa</t>
        </is>
      </c>
      <c r="B8" s="27" t="n">
        <v>6735</v>
      </c>
      <c r="C8" s="109">
        <f>B8/$B$4</f>
        <v/>
      </c>
      <c r="D8" s="27" t="n">
        <v>3179</v>
      </c>
      <c r="E8" s="109">
        <f>D8/$B$4</f>
        <v/>
      </c>
      <c r="F8" s="27" t="n">
        <v>3556</v>
      </c>
      <c r="G8" s="109">
        <f>F8/$B$4</f>
        <v/>
      </c>
    </row>
    <row r="9" ht="15" customHeight="1">
      <c r="A9" s="50" t="inlineStr">
        <is>
          <t>África</t>
        </is>
      </c>
      <c r="B9" s="22" t="n">
        <v>2680</v>
      </c>
      <c r="C9" s="108">
        <f>B9/$B$4</f>
        <v/>
      </c>
      <c r="D9" s="22" t="n">
        <v>1830</v>
      </c>
      <c r="E9" s="108">
        <f>D9/$B$4</f>
        <v/>
      </c>
      <c r="F9" s="22" t="n">
        <v>850</v>
      </c>
      <c r="G9" s="108">
        <f>F9/$B$4</f>
        <v/>
      </c>
    </row>
    <row r="10" ht="15" customHeight="1">
      <c r="A10" s="52" t="inlineStr">
        <is>
          <t>América del Norte</t>
        </is>
      </c>
      <c r="B10" s="27" t="n">
        <v>1414</v>
      </c>
      <c r="C10" s="109">
        <f>B10/$B$4</f>
        <v/>
      </c>
      <c r="D10" s="27" t="n">
        <v>634</v>
      </c>
      <c r="E10" s="109">
        <f>D10/$B$4</f>
        <v/>
      </c>
      <c r="F10" s="27" t="n">
        <v>780</v>
      </c>
      <c r="G10" s="109">
        <f>F10/$B$4</f>
        <v/>
      </c>
    </row>
    <row r="11" ht="15" customHeight="1">
      <c r="A11" s="50" t="inlineStr">
        <is>
          <t>América Central</t>
        </is>
      </c>
      <c r="B11" s="22" t="n">
        <v>2703</v>
      </c>
      <c r="C11" s="108">
        <f>B11/$B$4</f>
        <v/>
      </c>
      <c r="D11" s="22" t="n">
        <v>1007</v>
      </c>
      <c r="E11" s="108">
        <f>D11/$B$4</f>
        <v/>
      </c>
      <c r="F11" s="22" t="n">
        <v>1696</v>
      </c>
      <c r="G11" s="108">
        <f>F11/$B$4</f>
        <v/>
      </c>
    </row>
    <row r="12" ht="15" customHeight="1">
      <c r="A12" s="52" t="inlineStr">
        <is>
          <t>América del Sur</t>
        </is>
      </c>
      <c r="B12" s="27" t="n">
        <v>17096</v>
      </c>
      <c r="C12" s="109">
        <f>B12/$B$4</f>
        <v/>
      </c>
      <c r="D12" s="27" t="n">
        <v>7825</v>
      </c>
      <c r="E12" s="109">
        <f>D12/$B$4</f>
        <v/>
      </c>
      <c r="F12" s="27" t="n">
        <v>9271</v>
      </c>
      <c r="G12" s="109">
        <f>F12/$B$4</f>
        <v/>
      </c>
    </row>
    <row r="13" ht="15" customHeight="1">
      <c r="A13" s="50" t="inlineStr">
        <is>
          <t>Asia</t>
        </is>
      </c>
      <c r="B13" s="22" t="n">
        <v>4092</v>
      </c>
      <c r="C13" s="108">
        <f>B13/$B$4</f>
        <v/>
      </c>
      <c r="D13" s="22" t="n">
        <v>2447</v>
      </c>
      <c r="E13" s="108">
        <f>D13/$B$4</f>
        <v/>
      </c>
      <c r="F13" s="22" t="n">
        <v>1645</v>
      </c>
      <c r="G13" s="108">
        <f>F13/$B$4</f>
        <v/>
      </c>
    </row>
    <row r="14" ht="15" customHeight="1">
      <c r="A14" s="51" t="inlineStr">
        <is>
          <t>Otros</t>
        </is>
      </c>
      <c r="B14" s="27" t="n">
        <v>82</v>
      </c>
      <c r="C14" s="109">
        <f>B14/$B$4</f>
        <v/>
      </c>
      <c r="D14" s="27" t="n">
        <v>43</v>
      </c>
      <c r="E14" s="109">
        <f>D14/$B$4</f>
        <v/>
      </c>
      <c r="F14" s="27" t="n">
        <v>39</v>
      </c>
      <c r="G14" s="109">
        <f>F14/$B$4</f>
        <v/>
      </c>
    </row>
    <row r="15" ht="15" customHeight="1">
      <c r="A15" s="15" t="inlineStr">
        <is>
          <t>Fuente: Movimientos registrados en el Padrón Municipal de Habitantes. Oficina de Estadística. Ayuntamiento de València.</t>
        </is>
      </c>
    </row>
    <row r="18" ht="15" customHeight="1">
      <c r="D18" s="53" t="n"/>
    </row>
    <row r="22" ht="15" customHeight="1">
      <c r="F22" s="69" t="n"/>
    </row>
    <row r="23" ht="15" customHeight="1">
      <c r="F23" s="69" t="n"/>
    </row>
    <row r="24" ht="15" customHeight="1">
      <c r="F24" s="69" t="n"/>
    </row>
    <row r="25" ht="15" customHeight="1">
      <c r="F25" s="69" t="n"/>
    </row>
    <row r="26" ht="15" customHeight="1">
      <c r="F26" s="69" t="n"/>
    </row>
    <row r="27" ht="15" customHeight="1">
      <c r="F27" s="69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codeName="Hoja23">
    <outlinePr summaryBelow="1" summaryRight="1"/>
    <pageSetUpPr fitToPage="1"/>
  </sheetPr>
  <dimension ref="B2:F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16384"/>
  </cols>
  <sheetData>
    <row r="2" ht="15" customHeight="1">
      <c r="B2" s="54" t="n"/>
      <c r="C2" s="55" t="n"/>
      <c r="D2" s="55" t="n"/>
      <c r="E2" s="56" t="n"/>
    </row>
    <row r="3" ht="15" customHeight="1">
      <c r="D3" s="57" t="n"/>
    </row>
    <row r="4" ht="15" customHeight="1">
      <c r="D4" s="58" t="n"/>
      <c r="E4" s="71" t="n"/>
    </row>
    <row r="5" ht="15" customHeight="1">
      <c r="D5" s="60" t="n"/>
      <c r="E5" s="38" t="n"/>
      <c r="F5" s="27" t="n"/>
    </row>
    <row r="6" ht="15" customHeight="1">
      <c r="D6" s="61" t="n"/>
      <c r="E6" s="38" t="n"/>
      <c r="F6" s="27" t="n"/>
    </row>
    <row r="7" ht="15" customHeight="1">
      <c r="D7" s="61" t="n"/>
    </row>
    <row r="8" ht="15" customHeight="1">
      <c r="D8" s="61" t="n"/>
    </row>
    <row r="9" ht="15" customHeight="1">
      <c r="D9" s="61" t="n"/>
    </row>
    <row r="10" ht="15" customHeight="1">
      <c r="D10" s="61" t="n"/>
    </row>
    <row r="11" ht="15" customHeight="1">
      <c r="B11" s="62" t="n"/>
      <c r="C11" s="61" t="n"/>
      <c r="D11" s="61" t="n"/>
      <c r="E11" s="61" t="n"/>
    </row>
    <row r="12" ht="15" customHeight="1">
      <c r="B12" s="62" t="n"/>
      <c r="C12" s="61" t="n"/>
      <c r="D12" s="61" t="n"/>
      <c r="E12" s="61" t="n"/>
    </row>
    <row r="13" ht="15" customHeight="1">
      <c r="B13" s="62" t="n"/>
      <c r="C13" s="61" t="n"/>
      <c r="D13" s="61" t="n"/>
      <c r="E13" s="61" t="n"/>
    </row>
    <row r="14" ht="15" customHeight="1">
      <c r="B14" s="62" t="n"/>
      <c r="C14" s="61" t="n"/>
      <c r="D14" s="61" t="n"/>
      <c r="E14" s="61" t="n"/>
    </row>
    <row r="15" ht="15" customHeight="1">
      <c r="B15" s="62" t="n"/>
      <c r="C15" s="61" t="n"/>
      <c r="D15" s="61" t="n"/>
      <c r="E15" s="61" t="n"/>
    </row>
    <row r="16" ht="15" customHeight="1">
      <c r="B16" s="62" t="n"/>
      <c r="C16" s="61" t="n"/>
      <c r="D16" s="61" t="n"/>
      <c r="E16" s="61" t="n"/>
    </row>
    <row r="17" ht="15" customHeight="1">
      <c r="B17" s="62" t="n"/>
      <c r="C17" s="61" t="n"/>
      <c r="D17" s="61" t="n"/>
      <c r="E17" s="61" t="n"/>
    </row>
    <row r="18" ht="15" customHeight="1">
      <c r="B18" s="62" t="n"/>
      <c r="C18" s="61" t="n"/>
      <c r="D18" s="61" t="n"/>
      <c r="E18" s="61" t="n"/>
    </row>
    <row r="19" ht="15" customHeight="1">
      <c r="B19" s="62" t="n"/>
      <c r="C19" s="61" t="n"/>
      <c r="D19" s="61" t="n"/>
      <c r="E19" s="61" t="n"/>
    </row>
    <row r="20" ht="15" customHeight="1">
      <c r="B20" s="62" t="n"/>
      <c r="C20" s="61" t="n"/>
      <c r="D20" s="61" t="n"/>
      <c r="E20" s="61" t="n"/>
    </row>
    <row r="21" ht="15" customHeight="1">
      <c r="B21" s="62" t="n"/>
      <c r="C21" s="61" t="n"/>
      <c r="D21" s="61" t="n"/>
      <c r="E21" s="61" t="n"/>
    </row>
    <row r="22" ht="15" customHeight="1">
      <c r="B22" s="62" t="n"/>
      <c r="C22" s="61" t="n"/>
      <c r="D22" s="61" t="n"/>
      <c r="E22" s="61" t="n"/>
    </row>
    <row r="23" ht="15" customHeight="1">
      <c r="B23" s="62" t="n"/>
      <c r="C23" s="61" t="n"/>
      <c r="D23" s="61" t="n"/>
      <c r="E23" s="6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Hoja25">
    <outlinePr summaryBelow="1" summaryRight="1"/>
    <pageSetUpPr fitToPage="1"/>
  </sheetPr>
  <dimension ref="A1:G15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18" min="1" max="1"/>
    <col width="11.42578125" customWidth="1" style="18" min="2" max="6"/>
    <col width="11.42578125" customWidth="1" style="69" min="7" max="7"/>
    <col width="11.42578125" customWidth="1" style="69" min="8" max="16384"/>
  </cols>
  <sheetData>
    <row r="1" ht="15.75" customHeight="1">
      <c r="A1" s="101" t="inlineStr">
        <is>
          <t>8. Inmigrantes según lugar de nacimiento y lugar de procedencia. 2023</t>
        </is>
      </c>
      <c r="B1" s="29" t="n"/>
      <c r="C1" s="29" t="n"/>
      <c r="D1" s="29" t="n"/>
      <c r="E1" s="29" t="n"/>
      <c r="F1" s="29" t="n"/>
    </row>
    <row r="2" ht="12.75" customHeight="1">
      <c r="A2" s="29" t="n"/>
      <c r="B2" s="29" t="n"/>
      <c r="C2" s="29" t="n"/>
      <c r="D2" s="29" t="n"/>
      <c r="E2" s="29" t="n"/>
      <c r="F2" s="29" t="n"/>
    </row>
    <row r="3" ht="15" customHeight="1">
      <c r="A3" s="5" t="n"/>
      <c r="B3" s="91" t="inlineStr">
        <is>
          <t>Lugar de nacimiento</t>
        </is>
      </c>
    </row>
    <row r="4" ht="30" customHeight="1">
      <c r="A4" s="5" t="inlineStr">
        <is>
          <t>Lugar de procedencia</t>
        </is>
      </c>
      <c r="B4" s="91" t="inlineStr">
        <is>
          <t>Total</t>
        </is>
      </c>
      <c r="C4" s="91" t="inlineStr">
        <is>
          <t>València</t>
        </is>
      </c>
      <c r="D4" s="100" t="inlineStr">
        <is>
          <t>Resto de 
l'Horta</t>
        </is>
      </c>
      <c r="E4" s="100" t="inlineStr">
        <is>
          <t>Resto 
Comunidad</t>
        </is>
      </c>
      <c r="F4" s="100" t="inlineStr">
        <is>
          <t>Resto 
España</t>
        </is>
      </c>
      <c r="G4" s="91" t="inlineStr">
        <is>
          <t>Extranjero</t>
        </is>
      </c>
    </row>
    <row r="5" ht="15" customHeight="1">
      <c r="A5" s="6" t="inlineStr">
        <is>
          <t>Total</t>
        </is>
      </c>
      <c r="B5" s="43" t="n">
        <v>59710</v>
      </c>
      <c r="C5" s="43" t="n">
        <v>6355</v>
      </c>
      <c r="D5" s="43" t="n">
        <v>1046</v>
      </c>
      <c r="E5" s="43" t="n">
        <v>2744</v>
      </c>
      <c r="F5" s="43" t="n">
        <v>4697</v>
      </c>
      <c r="G5" s="43" t="n">
        <v>44868</v>
      </c>
    </row>
    <row r="6" ht="15" customHeight="1">
      <c r="A6" s="9" t="inlineStr">
        <is>
          <t>Resto de l'Horta</t>
        </is>
      </c>
      <c r="B6" s="22" t="n">
        <v>8487</v>
      </c>
      <c r="C6" s="22" t="n">
        <v>2766</v>
      </c>
      <c r="D6" s="22" t="n">
        <v>797</v>
      </c>
      <c r="E6" s="22" t="n">
        <v>242</v>
      </c>
      <c r="F6" s="22" t="n">
        <v>567</v>
      </c>
      <c r="G6" s="22" t="n">
        <v>4115</v>
      </c>
    </row>
    <row r="7" ht="15" customHeight="1">
      <c r="A7" s="38" t="inlineStr">
        <is>
          <t>Resto de la Comunidad</t>
        </is>
      </c>
      <c r="B7" s="27" t="n">
        <v>8424</v>
      </c>
      <c r="C7" s="27" t="n">
        <v>2039</v>
      </c>
      <c r="D7" s="27" t="n">
        <v>158</v>
      </c>
      <c r="E7" s="27" t="n">
        <v>2200</v>
      </c>
      <c r="F7" s="27" t="n">
        <v>667</v>
      </c>
      <c r="G7" s="27" t="n">
        <v>3360</v>
      </c>
    </row>
    <row r="8" ht="15" customHeight="1">
      <c r="A8" s="9" t="inlineStr">
        <is>
          <t>Resto de España</t>
        </is>
      </c>
      <c r="B8" s="22" t="n">
        <v>10439</v>
      </c>
      <c r="C8" s="22" t="n">
        <v>1099</v>
      </c>
      <c r="D8" s="22" t="n">
        <v>66</v>
      </c>
      <c r="E8" s="22" t="n">
        <v>220</v>
      </c>
      <c r="F8" s="22" t="n">
        <v>3215</v>
      </c>
      <c r="G8" s="22" t="n">
        <v>5839</v>
      </c>
    </row>
    <row r="9" ht="15" customHeight="1">
      <c r="A9" s="38" t="inlineStr">
        <is>
          <t>Extranjero</t>
        </is>
      </c>
      <c r="B9" s="27" t="n">
        <v>32360</v>
      </c>
      <c r="C9" s="27" t="n">
        <v>451</v>
      </c>
      <c r="D9" s="27" t="n">
        <v>25</v>
      </c>
      <c r="E9" s="27" t="n">
        <v>82</v>
      </c>
      <c r="F9" s="27" t="n">
        <v>248</v>
      </c>
      <c r="G9" s="27" t="n">
        <v>31554</v>
      </c>
    </row>
    <row r="10" ht="15" customHeight="1">
      <c r="A10" s="15" t="inlineStr">
        <is>
          <t>Fuente: Movimientos registrados en el Padrón Municipal de Habitantes. Oficina de Estadística. Ayuntamiento de València.</t>
        </is>
      </c>
    </row>
    <row r="12" ht="15" customHeight="1">
      <c r="A12" s="69" t="n"/>
      <c r="B12" s="69" t="n"/>
      <c r="C12" s="69" t="n"/>
      <c r="D12" s="69" t="n"/>
      <c r="E12" s="69" t="n"/>
      <c r="F12" s="69" t="n"/>
    </row>
    <row r="13" ht="15" customHeight="1">
      <c r="A13" s="69" t="n"/>
      <c r="B13" s="69" t="n"/>
      <c r="C13" s="69" t="n"/>
      <c r="D13" s="69" t="n"/>
      <c r="E13" s="69" t="n"/>
      <c r="F13" s="69" t="n"/>
    </row>
    <row r="14" ht="15" customHeight="1">
      <c r="A14" s="69" t="n"/>
      <c r="B14" s="69" t="n"/>
      <c r="C14" s="69" t="n"/>
      <c r="D14" s="69" t="n"/>
      <c r="E14" s="69" t="n"/>
      <c r="F14" s="69" t="n"/>
    </row>
    <row r="15" ht="15" customHeight="1">
      <c r="A15" s="69" t="n"/>
      <c r="B15" s="69" t="n"/>
      <c r="C15" s="69" t="n"/>
      <c r="D15" s="69" t="n"/>
      <c r="E15" s="69" t="n"/>
      <c r="F15" s="69" t="n"/>
    </row>
  </sheetData>
  <mergeCells count="1">
    <mergeCell ref="B3:G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Hoja26">
    <outlinePr summaryBelow="1" summaryRight="1"/>
    <pageSetUpPr fitToPage="1"/>
  </sheetPr>
  <dimension ref="A1:J56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64" min="1" max="1"/>
    <col width="11.42578125" customWidth="1" style="18" min="2" max="9"/>
    <col width="11.42578125" customWidth="1" style="69" min="10" max="10"/>
    <col width="11.42578125" customWidth="1" style="69" min="11" max="11"/>
    <col width="11.42578125" customWidth="1" style="69" min="12" max="16384"/>
  </cols>
  <sheetData>
    <row r="1" ht="15.75" customHeight="1">
      <c r="A1" s="102" t="inlineStr">
        <is>
          <t>9. Inmigrantes según procedencia, sexo y distrito de llegada. 2023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</row>
    <row r="2" ht="12.75" customHeight="1">
      <c r="A2" s="26" t="n"/>
      <c r="B2" s="29" t="n"/>
      <c r="C2" s="29" t="n"/>
      <c r="D2" s="29" t="n"/>
      <c r="E2" s="29" t="n"/>
      <c r="F2" s="29" t="n"/>
      <c r="G2" s="29" t="n"/>
      <c r="H2" s="29" t="n"/>
      <c r="I2" s="29" t="n"/>
    </row>
    <row r="3" ht="15" customHeight="1">
      <c r="A3" s="31" t="n"/>
      <c r="B3" s="98" t="inlineStr">
        <is>
          <t>Total</t>
        </is>
      </c>
      <c r="C3" s="98" t="inlineStr">
        <is>
          <t>l'Horta</t>
        </is>
      </c>
      <c r="D3" s="105" t="n"/>
      <c r="E3" s="110" t="inlineStr">
        <is>
          <t xml:space="preserve">Resto de la 
C.Valenciana </t>
        </is>
      </c>
      <c r="F3" s="105" t="n"/>
      <c r="G3" s="98" t="inlineStr">
        <is>
          <t>Resto del Estado</t>
        </is>
      </c>
      <c r="H3" s="105" t="n"/>
      <c r="I3" s="100" t="inlineStr">
        <is>
          <t>Extranjero</t>
        </is>
      </c>
    </row>
    <row r="4" ht="30" customHeight="1">
      <c r="A4" s="31" t="n"/>
      <c r="B4" s="105" t="n"/>
      <c r="C4" s="100" t="inlineStr">
        <is>
          <t>Hombres</t>
        </is>
      </c>
      <c r="D4" s="98" t="inlineStr">
        <is>
          <t>Mujeres</t>
        </is>
      </c>
      <c r="E4" s="100" t="inlineStr">
        <is>
          <t>Hombres</t>
        </is>
      </c>
      <c r="F4" s="98" t="inlineStr">
        <is>
          <t>Mujeres</t>
        </is>
      </c>
      <c r="G4" s="100" t="inlineStr">
        <is>
          <t>Hombres</t>
        </is>
      </c>
      <c r="H4" s="98" t="inlineStr">
        <is>
          <t>Mujeres</t>
        </is>
      </c>
      <c r="I4" s="100" t="inlineStr">
        <is>
          <t>Hombres</t>
        </is>
      </c>
      <c r="J4" s="100" t="inlineStr">
        <is>
          <t>Mujeres</t>
        </is>
      </c>
    </row>
    <row r="5" ht="15" customHeight="1">
      <c r="A5" s="65" t="inlineStr">
        <is>
          <t>València</t>
        </is>
      </c>
      <c r="B5" s="43" t="n">
        <v>59710</v>
      </c>
      <c r="C5" s="43" t="n">
        <v>4172</v>
      </c>
      <c r="D5" s="43" t="n">
        <v>4315</v>
      </c>
      <c r="E5" s="43" t="n">
        <v>4095</v>
      </c>
      <c r="F5" s="43" t="n">
        <v>4329</v>
      </c>
      <c r="G5" s="43" t="n">
        <v>5260</v>
      </c>
      <c r="H5" s="43" t="n">
        <v>5179</v>
      </c>
      <c r="I5" s="43" t="n">
        <v>15674</v>
      </c>
      <c r="J5" s="43" t="n">
        <v>16686</v>
      </c>
    </row>
    <row r="6" ht="15" customHeight="1">
      <c r="A6" s="9" t="inlineStr">
        <is>
          <t xml:space="preserve"> 1. Ciutat Vella</t>
        </is>
      </c>
      <c r="B6" s="22" t="n">
        <v>3575</v>
      </c>
      <c r="C6" s="22" t="n">
        <v>170</v>
      </c>
      <c r="D6" s="22" t="n">
        <v>155</v>
      </c>
      <c r="E6" s="22" t="n">
        <v>230</v>
      </c>
      <c r="F6" s="22" t="n">
        <v>219</v>
      </c>
      <c r="G6" s="22" t="n">
        <v>255</v>
      </c>
      <c r="H6" s="22" t="n">
        <v>291</v>
      </c>
      <c r="I6" s="22" t="n">
        <v>1110</v>
      </c>
      <c r="J6" s="22" t="n">
        <v>1145</v>
      </c>
    </row>
    <row r="7" ht="15" customHeight="1">
      <c r="A7" s="38" t="inlineStr">
        <is>
          <t xml:space="preserve"> 2. l'Eixample</t>
        </is>
      </c>
      <c r="B7" s="27" t="n">
        <v>3137</v>
      </c>
      <c r="C7" s="27" t="n">
        <v>157</v>
      </c>
      <c r="D7" s="27" t="n">
        <v>171</v>
      </c>
      <c r="E7" s="27" t="n">
        <v>209</v>
      </c>
      <c r="F7" s="27" t="n">
        <v>240</v>
      </c>
      <c r="G7" s="27" t="n">
        <v>250</v>
      </c>
      <c r="H7" s="27" t="n">
        <v>270</v>
      </c>
      <c r="I7" s="27" t="n">
        <v>849</v>
      </c>
      <c r="J7" s="27" t="n">
        <v>991</v>
      </c>
    </row>
    <row r="8" ht="15" customHeight="1">
      <c r="A8" s="9" t="inlineStr">
        <is>
          <t xml:space="preserve"> 3. Extramurs</t>
        </is>
      </c>
      <c r="B8" s="22" t="n">
        <v>3844</v>
      </c>
      <c r="C8" s="22" t="n">
        <v>265</v>
      </c>
      <c r="D8" s="22" t="n">
        <v>279</v>
      </c>
      <c r="E8" s="22" t="n">
        <v>286</v>
      </c>
      <c r="F8" s="22" t="n">
        <v>314</v>
      </c>
      <c r="G8" s="22" t="n">
        <v>323</v>
      </c>
      <c r="H8" s="22" t="n">
        <v>345</v>
      </c>
      <c r="I8" s="22" t="n">
        <v>962</v>
      </c>
      <c r="J8" s="22" t="n">
        <v>1070</v>
      </c>
    </row>
    <row r="9" ht="15" customHeight="1">
      <c r="A9" s="38" t="inlineStr">
        <is>
          <t xml:space="preserve"> 4. Campanar</t>
        </is>
      </c>
      <c r="B9" s="27" t="n">
        <v>2844</v>
      </c>
      <c r="C9" s="27" t="n">
        <v>195</v>
      </c>
      <c r="D9" s="27" t="n">
        <v>207</v>
      </c>
      <c r="E9" s="27" t="n">
        <v>217</v>
      </c>
      <c r="F9" s="27" t="n">
        <v>243</v>
      </c>
      <c r="G9" s="27" t="n">
        <v>222</v>
      </c>
      <c r="H9" s="27" t="n">
        <v>254</v>
      </c>
      <c r="I9" s="27" t="n">
        <v>713</v>
      </c>
      <c r="J9" s="27" t="n">
        <v>793</v>
      </c>
    </row>
    <row r="10" ht="15" customHeight="1">
      <c r="A10" s="9" t="inlineStr">
        <is>
          <t xml:space="preserve"> 5. la Saïdia</t>
        </is>
      </c>
      <c r="B10" s="22" t="n">
        <v>3449</v>
      </c>
      <c r="C10" s="22" t="n">
        <v>253</v>
      </c>
      <c r="D10" s="22" t="n">
        <v>268</v>
      </c>
      <c r="E10" s="22" t="n">
        <v>258</v>
      </c>
      <c r="F10" s="22" t="n">
        <v>269</v>
      </c>
      <c r="G10" s="22" t="n">
        <v>275</v>
      </c>
      <c r="H10" s="22" t="n">
        <v>309</v>
      </c>
      <c r="I10" s="22" t="n">
        <v>863</v>
      </c>
      <c r="J10" s="22" t="n">
        <v>954</v>
      </c>
    </row>
    <row r="11" ht="15" customHeight="1">
      <c r="A11" s="38" t="inlineStr">
        <is>
          <t xml:space="preserve"> 6. el Pla del Real</t>
        </is>
      </c>
      <c r="B11" s="27" t="n">
        <v>1631</v>
      </c>
      <c r="C11" s="27" t="n">
        <v>84</v>
      </c>
      <c r="D11" s="27" t="n">
        <v>101</v>
      </c>
      <c r="E11" s="27" t="n">
        <v>124</v>
      </c>
      <c r="F11" s="27" t="n">
        <v>143</v>
      </c>
      <c r="G11" s="27" t="n">
        <v>184</v>
      </c>
      <c r="H11" s="27" t="n">
        <v>181</v>
      </c>
      <c r="I11" s="27" t="n">
        <v>384</v>
      </c>
      <c r="J11" s="27" t="n">
        <v>430</v>
      </c>
    </row>
    <row r="12" ht="15" customHeight="1">
      <c r="A12" s="9" t="inlineStr">
        <is>
          <t xml:space="preserve"> 7. l'Olivereta</t>
        </is>
      </c>
      <c r="B12" s="22" t="n">
        <v>4711</v>
      </c>
      <c r="C12" s="22" t="n">
        <v>385</v>
      </c>
      <c r="D12" s="22" t="n">
        <v>366</v>
      </c>
      <c r="E12" s="22" t="n">
        <v>313</v>
      </c>
      <c r="F12" s="22" t="n">
        <v>285</v>
      </c>
      <c r="G12" s="22" t="n">
        <v>440</v>
      </c>
      <c r="H12" s="22" t="n">
        <v>373</v>
      </c>
      <c r="I12" s="22" t="n">
        <v>1267</v>
      </c>
      <c r="J12" s="22" t="n">
        <v>1282</v>
      </c>
    </row>
    <row r="13" ht="15" customHeight="1">
      <c r="A13" s="38" t="inlineStr">
        <is>
          <t xml:space="preserve"> 8. Patraix</t>
        </is>
      </c>
      <c r="B13" s="27" t="n">
        <v>3134</v>
      </c>
      <c r="C13" s="27" t="n">
        <v>277</v>
      </c>
      <c r="D13" s="27" t="n">
        <v>272</v>
      </c>
      <c r="E13" s="27" t="n">
        <v>267</v>
      </c>
      <c r="F13" s="27" t="n">
        <v>288</v>
      </c>
      <c r="G13" s="27" t="n">
        <v>335</v>
      </c>
      <c r="H13" s="27" t="n">
        <v>306</v>
      </c>
      <c r="I13" s="27" t="n">
        <v>679</v>
      </c>
      <c r="J13" s="27" t="n">
        <v>710</v>
      </c>
    </row>
    <row r="14" ht="15" customHeight="1">
      <c r="A14" s="9" t="inlineStr">
        <is>
          <t xml:space="preserve"> 9. Jesús</t>
        </is>
      </c>
      <c r="B14" s="22" t="n">
        <v>3562</v>
      </c>
      <c r="C14" s="22" t="n">
        <v>258</v>
      </c>
      <c r="D14" s="22" t="n">
        <v>259</v>
      </c>
      <c r="E14" s="22" t="n">
        <v>257</v>
      </c>
      <c r="F14" s="22" t="n">
        <v>239</v>
      </c>
      <c r="G14" s="22" t="n">
        <v>367</v>
      </c>
      <c r="H14" s="22" t="n">
        <v>304</v>
      </c>
      <c r="I14" s="22" t="n">
        <v>904</v>
      </c>
      <c r="J14" s="22" t="n">
        <v>974</v>
      </c>
    </row>
    <row r="15" ht="15" customHeight="1">
      <c r="A15" s="38" t="inlineStr">
        <is>
          <t>10. Quatre Carreres</t>
        </is>
      </c>
      <c r="B15" s="27" t="n">
        <v>6042</v>
      </c>
      <c r="C15" s="27" t="n">
        <v>391</v>
      </c>
      <c r="D15" s="27" t="n">
        <v>421</v>
      </c>
      <c r="E15" s="27" t="n">
        <v>431</v>
      </c>
      <c r="F15" s="27" t="n">
        <v>465</v>
      </c>
      <c r="G15" s="27" t="n">
        <v>504</v>
      </c>
      <c r="H15" s="27" t="n">
        <v>544</v>
      </c>
      <c r="I15" s="27" t="n">
        <v>1563</v>
      </c>
      <c r="J15" s="27" t="n">
        <v>1723</v>
      </c>
    </row>
    <row r="16" ht="15" customHeight="1">
      <c r="A16" s="9" t="inlineStr">
        <is>
          <t>11. Poblats Marítims</t>
        </is>
      </c>
      <c r="B16" s="22" t="n">
        <v>4099</v>
      </c>
      <c r="C16" s="22" t="n">
        <v>253</v>
      </c>
      <c r="D16" s="22" t="n">
        <v>267</v>
      </c>
      <c r="E16" s="22" t="n">
        <v>225</v>
      </c>
      <c r="F16" s="22" t="n">
        <v>257</v>
      </c>
      <c r="G16" s="22" t="n">
        <v>342</v>
      </c>
      <c r="H16" s="22" t="n">
        <v>316</v>
      </c>
      <c r="I16" s="22" t="n">
        <v>1218</v>
      </c>
      <c r="J16" s="22" t="n">
        <v>1221</v>
      </c>
    </row>
    <row r="17" ht="15" customHeight="1">
      <c r="A17" s="38" t="inlineStr">
        <is>
          <t>12. Camins al Grau</t>
        </is>
      </c>
      <c r="B17" s="27" t="n">
        <v>4716</v>
      </c>
      <c r="C17" s="27" t="n">
        <v>245</v>
      </c>
      <c r="D17" s="27" t="n">
        <v>221</v>
      </c>
      <c r="E17" s="27" t="n">
        <v>280</v>
      </c>
      <c r="F17" s="27" t="n">
        <v>302</v>
      </c>
      <c r="G17" s="27" t="n">
        <v>419</v>
      </c>
      <c r="H17" s="27" t="n">
        <v>403</v>
      </c>
      <c r="I17" s="27" t="n">
        <v>1372</v>
      </c>
      <c r="J17" s="27" t="n">
        <v>1474</v>
      </c>
    </row>
    <row r="18" ht="15" customHeight="1">
      <c r="A18" s="9" t="inlineStr">
        <is>
          <t>13. Algirós</t>
        </is>
      </c>
      <c r="B18" s="22" t="n">
        <v>2437</v>
      </c>
      <c r="C18" s="22" t="n">
        <v>144</v>
      </c>
      <c r="D18" s="22" t="n">
        <v>149</v>
      </c>
      <c r="E18" s="22" t="n">
        <v>186</v>
      </c>
      <c r="F18" s="22" t="n">
        <v>171</v>
      </c>
      <c r="G18" s="22" t="n">
        <v>252</v>
      </c>
      <c r="H18" s="22" t="n">
        <v>263</v>
      </c>
      <c r="I18" s="22" t="n">
        <v>596</v>
      </c>
      <c r="J18" s="22" t="n">
        <v>676</v>
      </c>
    </row>
    <row r="19" ht="15" customHeight="1">
      <c r="A19" s="38" t="inlineStr">
        <is>
          <t>14. Benimaclet</t>
        </is>
      </c>
      <c r="B19" s="27" t="n">
        <v>1761</v>
      </c>
      <c r="C19" s="27" t="n">
        <v>109</v>
      </c>
      <c r="D19" s="27" t="n">
        <v>136</v>
      </c>
      <c r="E19" s="27" t="n">
        <v>149</v>
      </c>
      <c r="F19" s="27" t="n">
        <v>183</v>
      </c>
      <c r="G19" s="27" t="n">
        <v>164</v>
      </c>
      <c r="H19" s="27" t="n">
        <v>199</v>
      </c>
      <c r="I19" s="27" t="n">
        <v>374</v>
      </c>
      <c r="J19" s="27" t="n">
        <v>447</v>
      </c>
    </row>
    <row r="20" ht="15" customHeight="1">
      <c r="A20" s="9" t="inlineStr">
        <is>
          <t>15. Rascanya</t>
        </is>
      </c>
      <c r="B20" s="22" t="n">
        <v>4524</v>
      </c>
      <c r="C20" s="22" t="n">
        <v>339</v>
      </c>
      <c r="D20" s="22" t="n">
        <v>309</v>
      </c>
      <c r="E20" s="22" t="n">
        <v>270</v>
      </c>
      <c r="F20" s="22" t="n">
        <v>267</v>
      </c>
      <c r="G20" s="22" t="n">
        <v>403</v>
      </c>
      <c r="H20" s="22" t="n">
        <v>359</v>
      </c>
      <c r="I20" s="22" t="n">
        <v>1338</v>
      </c>
      <c r="J20" s="22" t="n">
        <v>1239</v>
      </c>
    </row>
    <row r="21" ht="15" customHeight="1">
      <c r="A21" s="38" t="inlineStr">
        <is>
          <t>16. Benicalap</t>
        </is>
      </c>
      <c r="B21" s="27" t="n">
        <v>3407</v>
      </c>
      <c r="C21" s="27" t="n">
        <v>285</v>
      </c>
      <c r="D21" s="27" t="n">
        <v>326</v>
      </c>
      <c r="E21" s="27" t="n">
        <v>215</v>
      </c>
      <c r="F21" s="27" t="n">
        <v>256</v>
      </c>
      <c r="G21" s="27" t="n">
        <v>303</v>
      </c>
      <c r="H21" s="27" t="n">
        <v>263</v>
      </c>
      <c r="I21" s="27" t="n">
        <v>872</v>
      </c>
      <c r="J21" s="27" t="n">
        <v>887</v>
      </c>
    </row>
    <row r="22" ht="15" customHeight="1">
      <c r="A22" s="9" t="inlineStr">
        <is>
          <t>17. Pobles del Nord</t>
        </is>
      </c>
      <c r="B22" s="22" t="n">
        <v>365</v>
      </c>
      <c r="C22" s="22" t="n">
        <v>79</v>
      </c>
      <c r="D22" s="22" t="n">
        <v>91</v>
      </c>
      <c r="E22" s="22" t="n">
        <v>22</v>
      </c>
      <c r="F22" s="22" t="n">
        <v>26</v>
      </c>
      <c r="G22" s="22" t="n">
        <v>23</v>
      </c>
      <c r="H22" s="22" t="n">
        <v>17</v>
      </c>
      <c r="I22" s="22" t="n">
        <v>51</v>
      </c>
      <c r="J22" s="22" t="n">
        <v>56</v>
      </c>
    </row>
    <row r="23" ht="15" customHeight="1">
      <c r="A23" s="38" t="inlineStr">
        <is>
          <t>18. Pobles de l'Oest</t>
        </is>
      </c>
      <c r="B23" s="27" t="n">
        <v>1112</v>
      </c>
      <c r="C23" s="27" t="n">
        <v>129</v>
      </c>
      <c r="D23" s="27" t="n">
        <v>157</v>
      </c>
      <c r="E23" s="27" t="n">
        <v>56</v>
      </c>
      <c r="F23" s="27" t="n">
        <v>66</v>
      </c>
      <c r="G23" s="27" t="n">
        <v>80</v>
      </c>
      <c r="H23" s="27" t="n">
        <v>77</v>
      </c>
      <c r="I23" s="27" t="n">
        <v>256</v>
      </c>
      <c r="J23" s="27" t="n">
        <v>291</v>
      </c>
    </row>
    <row r="24" ht="15" customHeight="1">
      <c r="A24" s="9" t="inlineStr">
        <is>
          <t>19. Pobles del Sud</t>
        </is>
      </c>
      <c r="B24" s="22" t="n">
        <v>1360</v>
      </c>
      <c r="C24" s="22" t="n">
        <v>154</v>
      </c>
      <c r="D24" s="22" t="n">
        <v>160</v>
      </c>
      <c r="E24" s="22" t="n">
        <v>100</v>
      </c>
      <c r="F24" s="22" t="n">
        <v>96</v>
      </c>
      <c r="G24" s="22" t="n">
        <v>119</v>
      </c>
      <c r="H24" s="22" t="n">
        <v>105</v>
      </c>
      <c r="I24" s="22" t="n">
        <v>303</v>
      </c>
      <c r="J24" s="22" t="n">
        <v>323</v>
      </c>
    </row>
    <row r="25" ht="15" customHeight="1">
      <c r="A25" s="15" t="inlineStr">
        <is>
          <t>Fuente: Movimientos registrados en el Padrón Municipal de Habitantes. Oficina de Estadística. Ayuntamiento de València.</t>
        </is>
      </c>
    </row>
    <row r="33" ht="15" customHeight="1">
      <c r="G33" s="69" t="n"/>
      <c r="H33" s="69" t="n"/>
      <c r="I33" s="69" t="n"/>
    </row>
    <row r="34" ht="15" customHeight="1">
      <c r="G34" s="69" t="n"/>
      <c r="H34" s="69" t="n"/>
      <c r="I34" s="69" t="n"/>
    </row>
    <row r="35" ht="15" customHeight="1">
      <c r="G35" s="69" t="n"/>
      <c r="H35" s="69" t="n"/>
      <c r="I35" s="69" t="n"/>
    </row>
    <row r="36" ht="15" customHeight="1">
      <c r="G36" s="69" t="n"/>
      <c r="H36" s="69" t="n"/>
      <c r="I36" s="69" t="n"/>
    </row>
    <row r="37" ht="15" customHeight="1">
      <c r="G37" s="69" t="n"/>
      <c r="H37" s="69" t="n"/>
      <c r="I37" s="69" t="n"/>
    </row>
    <row r="38" ht="15" customHeight="1">
      <c r="G38" s="69" t="n"/>
      <c r="H38" s="69" t="n"/>
      <c r="I38" s="69" t="n"/>
    </row>
    <row r="39" ht="15" customHeight="1">
      <c r="G39" s="69" t="n"/>
      <c r="H39" s="69" t="n"/>
      <c r="I39" s="69" t="n"/>
    </row>
    <row r="40" ht="15" customHeight="1">
      <c r="G40" s="69" t="n"/>
      <c r="H40" s="69" t="n"/>
      <c r="I40" s="69" t="n"/>
    </row>
    <row r="41" ht="15" customHeight="1">
      <c r="G41" s="69" t="n"/>
      <c r="H41" s="69" t="n"/>
      <c r="I41" s="69" t="n"/>
    </row>
    <row r="42" ht="15" customHeight="1">
      <c r="G42" s="69" t="n"/>
      <c r="H42" s="69" t="n"/>
      <c r="I42" s="69" t="n"/>
    </row>
    <row r="43" ht="15" customHeight="1">
      <c r="G43" s="69" t="n"/>
      <c r="H43" s="69" t="n"/>
      <c r="I43" s="69" t="n"/>
    </row>
    <row r="44" ht="15" customHeight="1">
      <c r="G44" s="69" t="n"/>
      <c r="H44" s="69" t="n"/>
      <c r="I44" s="69" t="n"/>
    </row>
    <row r="45" ht="15" customHeight="1">
      <c r="G45" s="69" t="n"/>
      <c r="H45" s="69" t="n"/>
      <c r="I45" s="69" t="n"/>
    </row>
    <row r="46" ht="15" customHeight="1">
      <c r="G46" s="69" t="n"/>
      <c r="H46" s="69" t="n"/>
      <c r="I46" s="69" t="n"/>
    </row>
    <row r="47" ht="15" customHeight="1">
      <c r="G47" s="69" t="n"/>
      <c r="H47" s="69" t="n"/>
      <c r="I47" s="69" t="n"/>
    </row>
    <row r="48" ht="15" customHeight="1">
      <c r="G48" s="69" t="n"/>
      <c r="H48" s="69" t="n"/>
      <c r="I48" s="69" t="n"/>
    </row>
    <row r="49" ht="15" customHeight="1">
      <c r="G49" s="69" t="n"/>
      <c r="H49" s="69" t="n"/>
      <c r="I49" s="69" t="n"/>
    </row>
    <row r="50" ht="15" customHeight="1">
      <c r="G50" s="69" t="n"/>
      <c r="H50" s="69" t="n"/>
      <c r="I50" s="69" t="n"/>
    </row>
    <row r="51" ht="15" customHeight="1">
      <c r="G51" s="69" t="n"/>
      <c r="H51" s="69" t="n"/>
      <c r="I51" s="69" t="n"/>
    </row>
    <row r="52" ht="15" customHeight="1">
      <c r="G52" s="69" t="n"/>
      <c r="H52" s="69" t="n"/>
      <c r="I52" s="69" t="n"/>
    </row>
    <row r="53" ht="15" customHeight="1">
      <c r="G53" s="69" t="n"/>
      <c r="H53" s="69" t="n"/>
      <c r="I53" s="69" t="n"/>
    </row>
    <row r="54" ht="15" customHeight="1">
      <c r="G54" s="69" t="n"/>
      <c r="H54" s="69" t="n"/>
      <c r="I54" s="69" t="n"/>
    </row>
    <row r="55" ht="15" customHeight="1">
      <c r="G55" s="69" t="n"/>
      <c r="H55" s="69" t="n"/>
      <c r="I55" s="69" t="n"/>
    </row>
    <row r="56" ht="15" customHeight="1">
      <c r="G56" s="69" t="n"/>
      <c r="H56" s="69" t="n"/>
      <c r="I56" s="69" t="n"/>
    </row>
  </sheetData>
  <mergeCells count="5">
    <mergeCell ref="B3:B4"/>
    <mergeCell ref="C3:D3"/>
    <mergeCell ref="G3:H3"/>
    <mergeCell ref="E3:F3"/>
    <mergeCell ref="I3:J3"/>
  </mergeCells>
  <pageMargins left="0.3937007874015748" right="0.3937007874015748" top="0.5905511811023622" bottom="0.5905511811023622" header="0" footer="0"/>
  <pageSetup orientation="portrait" paperSize="9" scale="8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Hoja27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H25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19.28515625" customWidth="1" style="69" min="1" max="1"/>
    <col width="11.42578125" customWidth="1" style="69" min="2" max="7"/>
    <col width="11.42578125" customWidth="1" style="69" min="8" max="16384"/>
  </cols>
  <sheetData>
    <row r="1" ht="15.75" customHeight="1">
      <c r="A1" s="101" t="inlineStr">
        <is>
          <t>1. Nacimientos y defunciones registrados en el Padrón Municipal de Habitantes por distrito. 2022-2023</t>
        </is>
      </c>
      <c r="B1" s="14" t="n"/>
      <c r="C1" s="14" t="n"/>
      <c r="D1" s="14" t="n"/>
      <c r="E1" s="14" t="n"/>
      <c r="F1" s="14" t="n"/>
    </row>
    <row r="2" ht="12.75" customHeight="1">
      <c r="A2" s="14" t="n"/>
      <c r="B2" s="14" t="n"/>
      <c r="C2" s="14" t="n"/>
      <c r="D2" s="14" t="n"/>
      <c r="E2" s="14" t="n"/>
      <c r="F2" s="14" t="n"/>
    </row>
    <row r="3" ht="15" customHeight="1">
      <c r="A3" s="5" t="n"/>
      <c r="B3" s="89" t="inlineStr">
        <is>
          <t>Año 2022</t>
        </is>
      </c>
      <c r="E3" s="89" t="inlineStr">
        <is>
          <t>Año 2023</t>
        </is>
      </c>
    </row>
    <row r="4" ht="30" customHeight="1">
      <c r="A4" s="5" t="n"/>
      <c r="B4" s="84" t="inlineStr">
        <is>
          <t>Nacimientos</t>
        </is>
      </c>
      <c r="C4" s="100" t="inlineStr">
        <is>
          <t>Defunciones</t>
        </is>
      </c>
      <c r="D4" s="100" t="inlineStr">
        <is>
          <t>Crecimiento Vegetativo</t>
        </is>
      </c>
      <c r="E4" s="84" t="inlineStr">
        <is>
          <t>Nacimientos</t>
        </is>
      </c>
      <c r="F4" s="100" t="inlineStr">
        <is>
          <t>Defunciones</t>
        </is>
      </c>
      <c r="G4" s="100" t="inlineStr">
        <is>
          <t>Crecimiento Vegetativo</t>
        </is>
      </c>
    </row>
    <row r="5" ht="15" customHeight="1">
      <c r="A5" s="6" t="inlineStr">
        <is>
          <t>Total</t>
        </is>
      </c>
      <c r="B5" s="36" t="n">
        <v>5360</v>
      </c>
      <c r="C5" s="36" t="n">
        <v>7584</v>
      </c>
      <c r="D5" s="36">
        <f>B5-C5</f>
        <v/>
      </c>
      <c r="E5" s="36" t="n">
        <v>5578</v>
      </c>
      <c r="F5" s="36" t="n">
        <v>6932</v>
      </c>
      <c r="G5" s="36">
        <f>E5-F5</f>
        <v/>
      </c>
      <c r="H5" s="49" t="n"/>
    </row>
    <row r="6" ht="15" customHeight="1">
      <c r="A6" s="9" t="inlineStr">
        <is>
          <t xml:space="preserve"> 1. Ciutat Vella</t>
        </is>
      </c>
      <c r="B6" s="37" t="n">
        <v>173</v>
      </c>
      <c r="C6" s="11" t="n">
        <v>325</v>
      </c>
      <c r="D6" s="11">
        <f>B6-C6</f>
        <v/>
      </c>
      <c r="E6" s="37" t="n">
        <v>194</v>
      </c>
      <c r="F6" s="11" t="n">
        <v>280</v>
      </c>
      <c r="G6" s="11">
        <f>E6-F6</f>
        <v/>
      </c>
    </row>
    <row r="7" ht="15" customHeight="1">
      <c r="A7" s="38" t="inlineStr">
        <is>
          <t xml:space="preserve"> 2. l'Eixample</t>
        </is>
      </c>
      <c r="B7" s="39" t="n">
        <v>274</v>
      </c>
      <c r="C7" s="14" t="n">
        <v>430</v>
      </c>
      <c r="D7" s="14">
        <f>B7-C7</f>
        <v/>
      </c>
      <c r="E7" s="39" t="n">
        <v>296</v>
      </c>
      <c r="F7" s="14" t="n">
        <v>405</v>
      </c>
      <c r="G7" s="14">
        <f>E7-F7</f>
        <v/>
      </c>
    </row>
    <row r="8" ht="15" customHeight="1">
      <c r="A8" s="9" t="inlineStr">
        <is>
          <t xml:space="preserve"> 3. Extramurs</t>
        </is>
      </c>
      <c r="B8" s="37" t="n">
        <v>343</v>
      </c>
      <c r="C8" s="11" t="n">
        <v>516</v>
      </c>
      <c r="D8" s="11">
        <f>B8-C8</f>
        <v/>
      </c>
      <c r="E8" s="37" t="n">
        <v>353</v>
      </c>
      <c r="F8" s="11" t="n">
        <v>486</v>
      </c>
      <c r="G8" s="11">
        <f>E8-F8</f>
        <v/>
      </c>
    </row>
    <row r="9" ht="15" customHeight="1">
      <c r="A9" s="38" t="inlineStr">
        <is>
          <t xml:space="preserve"> 4. Campanar</t>
        </is>
      </c>
      <c r="B9" s="39" t="n">
        <v>288</v>
      </c>
      <c r="C9" s="14" t="n">
        <v>280</v>
      </c>
      <c r="D9" s="14">
        <f>B9-C9</f>
        <v/>
      </c>
      <c r="E9" s="39" t="n">
        <v>306</v>
      </c>
      <c r="F9" s="14" t="n">
        <v>291</v>
      </c>
      <c r="G9" s="14">
        <f>E9-F9</f>
        <v/>
      </c>
    </row>
    <row r="10" ht="15" customHeight="1">
      <c r="A10" s="9" t="inlineStr">
        <is>
          <t xml:space="preserve"> 5. la Saïdia</t>
        </is>
      </c>
      <c r="B10" s="37" t="n">
        <v>313</v>
      </c>
      <c r="C10" s="11" t="n">
        <v>531</v>
      </c>
      <c r="D10" s="11">
        <f>B10-C10</f>
        <v/>
      </c>
      <c r="E10" s="37" t="n">
        <v>333</v>
      </c>
      <c r="F10" s="11" t="n">
        <v>460</v>
      </c>
      <c r="G10" s="11">
        <f>E10-F10</f>
        <v/>
      </c>
    </row>
    <row r="11" ht="15" customHeight="1">
      <c r="A11" s="38" t="inlineStr">
        <is>
          <t xml:space="preserve"> 6. el Pla del Real</t>
        </is>
      </c>
      <c r="B11" s="39" t="n">
        <v>265</v>
      </c>
      <c r="C11" s="14" t="n">
        <v>266</v>
      </c>
      <c r="D11" s="14">
        <f>B11-C11</f>
        <v/>
      </c>
      <c r="E11" s="39" t="n">
        <v>265</v>
      </c>
      <c r="F11" s="14" t="n">
        <v>259</v>
      </c>
      <c r="G11" s="14">
        <f>E11-F11</f>
        <v/>
      </c>
    </row>
    <row r="12" ht="15" customHeight="1">
      <c r="A12" s="9" t="inlineStr">
        <is>
          <t xml:space="preserve"> 7. l'Olivereta</t>
        </is>
      </c>
      <c r="B12" s="37" t="n">
        <v>359</v>
      </c>
      <c r="C12" s="11" t="n">
        <v>553</v>
      </c>
      <c r="D12" s="11">
        <f>B12-C12</f>
        <v/>
      </c>
      <c r="E12" s="37" t="n">
        <v>394</v>
      </c>
      <c r="F12" s="11" t="n">
        <v>480</v>
      </c>
      <c r="G12" s="11">
        <f>E12-F12</f>
        <v/>
      </c>
    </row>
    <row r="13" ht="15" customHeight="1">
      <c r="A13" s="38" t="inlineStr">
        <is>
          <t xml:space="preserve"> 8. Patraix</t>
        </is>
      </c>
      <c r="B13" s="39" t="n">
        <v>331</v>
      </c>
      <c r="C13" s="14" t="n">
        <v>474</v>
      </c>
      <c r="D13" s="14">
        <f>B13-C13</f>
        <v/>
      </c>
      <c r="E13" s="39" t="n">
        <v>390</v>
      </c>
      <c r="F13" s="14" t="n">
        <v>468</v>
      </c>
      <c r="G13" s="14">
        <f>E13-F13</f>
        <v/>
      </c>
    </row>
    <row r="14" ht="15" customHeight="1">
      <c r="A14" s="9" t="inlineStr">
        <is>
          <t xml:space="preserve"> 9. Jesús</t>
        </is>
      </c>
      <c r="B14" s="37" t="n">
        <v>308</v>
      </c>
      <c r="C14" s="11" t="n">
        <v>530</v>
      </c>
      <c r="D14" s="11">
        <f>B14-C14</f>
        <v/>
      </c>
      <c r="E14" s="37" t="n">
        <v>347</v>
      </c>
      <c r="F14" s="11" t="n">
        <v>477</v>
      </c>
      <c r="G14" s="11">
        <f>E14-F14</f>
        <v/>
      </c>
    </row>
    <row r="15" ht="15" customHeight="1">
      <c r="A15" s="38" t="inlineStr">
        <is>
          <t>10. Quatre Carreres</t>
        </is>
      </c>
      <c r="B15" s="39" t="n">
        <v>517</v>
      </c>
      <c r="C15" s="14" t="n">
        <v>690</v>
      </c>
      <c r="D15" s="14">
        <f>B15-C15</f>
        <v/>
      </c>
      <c r="E15" s="39" t="n">
        <v>549</v>
      </c>
      <c r="F15" s="14" t="n">
        <v>633</v>
      </c>
      <c r="G15" s="14">
        <f>E15-F15</f>
        <v/>
      </c>
    </row>
    <row r="16" ht="15" customHeight="1">
      <c r="A16" s="9" t="inlineStr">
        <is>
          <t>11. Poblats Marítims</t>
        </is>
      </c>
      <c r="B16" s="37" t="n">
        <v>368</v>
      </c>
      <c r="C16" s="11" t="n">
        <v>641</v>
      </c>
      <c r="D16" s="11">
        <f>B16-C16</f>
        <v/>
      </c>
      <c r="E16" s="37" t="n">
        <v>353</v>
      </c>
      <c r="F16" s="11" t="n">
        <v>530</v>
      </c>
      <c r="G16" s="11">
        <f>E16-F16</f>
        <v/>
      </c>
    </row>
    <row r="17" ht="15" customHeight="1">
      <c r="A17" s="38" t="inlineStr">
        <is>
          <t>12. Camins al Grau</t>
        </is>
      </c>
      <c r="B17" s="39" t="n">
        <v>420</v>
      </c>
      <c r="C17" s="14" t="n">
        <v>531</v>
      </c>
      <c r="D17" s="14">
        <f>B17-C17</f>
        <v/>
      </c>
      <c r="E17" s="39" t="n">
        <v>396</v>
      </c>
      <c r="F17" s="14" t="n">
        <v>494</v>
      </c>
      <c r="G17" s="14">
        <f>E17-F17</f>
        <v/>
      </c>
    </row>
    <row r="18" ht="15" customHeight="1">
      <c r="A18" s="9" t="inlineStr">
        <is>
          <t>13. Algirós</t>
        </is>
      </c>
      <c r="B18" s="37" t="n">
        <v>211</v>
      </c>
      <c r="C18" s="11" t="n">
        <v>369</v>
      </c>
      <c r="D18" s="11">
        <f>B18-C18</f>
        <v/>
      </c>
      <c r="E18" s="37" t="n">
        <v>180</v>
      </c>
      <c r="F18" s="11" t="n">
        <v>317</v>
      </c>
      <c r="G18" s="11">
        <f>E18-F18</f>
        <v/>
      </c>
    </row>
    <row r="19" ht="15" customHeight="1">
      <c r="A19" s="38" t="inlineStr">
        <is>
          <t>14. Benimaclet</t>
        </is>
      </c>
      <c r="B19" s="39" t="n">
        <v>189</v>
      </c>
      <c r="C19" s="14" t="n">
        <v>237</v>
      </c>
      <c r="D19" s="14">
        <f>B19-C19</f>
        <v/>
      </c>
      <c r="E19" s="39" t="n">
        <v>172</v>
      </c>
      <c r="F19" s="14" t="n">
        <v>265</v>
      </c>
      <c r="G19" s="14">
        <f>E19-F19</f>
        <v/>
      </c>
    </row>
    <row r="20" ht="15" customHeight="1">
      <c r="A20" s="9" t="inlineStr">
        <is>
          <t>15. Rascanya</t>
        </is>
      </c>
      <c r="B20" s="37" t="n">
        <v>358</v>
      </c>
      <c r="C20" s="11" t="n">
        <v>447</v>
      </c>
      <c r="D20" s="11">
        <f>B20-C20</f>
        <v/>
      </c>
      <c r="E20" s="37" t="n">
        <v>368</v>
      </c>
      <c r="F20" s="11" t="n">
        <v>355</v>
      </c>
      <c r="G20" s="11">
        <f>E20-F20</f>
        <v/>
      </c>
    </row>
    <row r="21" ht="15" customHeight="1">
      <c r="A21" s="38" t="inlineStr">
        <is>
          <t>16. Benicalap</t>
        </is>
      </c>
      <c r="B21" s="39" t="n">
        <v>372</v>
      </c>
      <c r="C21" s="14" t="n">
        <v>394</v>
      </c>
      <c r="D21" s="14">
        <f>B21-C21</f>
        <v/>
      </c>
      <c r="E21" s="39" t="n">
        <v>355</v>
      </c>
      <c r="F21" s="14" t="n">
        <v>364</v>
      </c>
      <c r="G21" s="14">
        <f>E21-F21</f>
        <v/>
      </c>
    </row>
    <row r="22" ht="15" customHeight="1">
      <c r="A22" s="9" t="inlineStr">
        <is>
          <t>17. Pobles del Nord</t>
        </is>
      </c>
      <c r="B22" s="37" t="n">
        <v>34</v>
      </c>
      <c r="C22" s="11" t="n">
        <v>63</v>
      </c>
      <c r="D22" s="11">
        <f>B22-C22</f>
        <v/>
      </c>
      <c r="E22" s="37" t="n">
        <v>42</v>
      </c>
      <c r="F22" s="11" t="n">
        <v>70</v>
      </c>
      <c r="G22" s="11">
        <f>E22-F22</f>
        <v/>
      </c>
    </row>
    <row r="23" ht="15" customHeight="1">
      <c r="A23" s="38" t="inlineStr">
        <is>
          <t>18. Pobles de l'Oest</t>
        </is>
      </c>
      <c r="B23" s="39" t="n">
        <v>98</v>
      </c>
      <c r="C23" s="14" t="n">
        <v>122</v>
      </c>
      <c r="D23" s="14">
        <f>B23-C23</f>
        <v/>
      </c>
      <c r="E23" s="39" t="n">
        <v>123</v>
      </c>
      <c r="F23" s="14" t="n">
        <v>94</v>
      </c>
      <c r="G23" s="14">
        <f>E23-F23</f>
        <v/>
      </c>
    </row>
    <row r="24" ht="15" customHeight="1">
      <c r="A24" s="9" t="inlineStr">
        <is>
          <t>19. Pobles del Sud</t>
        </is>
      </c>
      <c r="B24" s="37" t="n">
        <v>139</v>
      </c>
      <c r="C24" s="11" t="n">
        <v>185</v>
      </c>
      <c r="D24" s="11">
        <f>B24-C24</f>
        <v/>
      </c>
      <c r="E24" s="37" t="n">
        <v>162</v>
      </c>
      <c r="F24" s="11" t="n">
        <v>204</v>
      </c>
      <c r="G24" s="11">
        <f>E24-F24</f>
        <v/>
      </c>
    </row>
    <row r="25" ht="15" customHeight="1">
      <c r="A25" s="15" t="inlineStr">
        <is>
          <t>Fuente: Movimientos registrados en el Padrón Municipal de Habitantes. Oficina de Estadística. Ayuntamiento de València.</t>
        </is>
      </c>
    </row>
  </sheetData>
  <mergeCells count="2">
    <mergeCell ref="B3:D3"/>
    <mergeCell ref="E3:G3"/>
  </mergeCells>
  <pageMargins left="0.3937007874015748" right="0.3937007874015748" top="0.5905511811023622" bottom="0.5905511811023622" header="0" footer="0"/>
  <pageSetup orientation="portrait" paperSize="9" scale="98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Hoja29">
    <outlinePr summaryBelow="1" summaryRight="1"/>
    <pageSetUpPr fitToPage="1"/>
  </sheetPr>
  <dimension ref="A1:G32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style="69" min="1" max="1"/>
    <col width="11.42578125" customWidth="1" style="18" min="2" max="6"/>
    <col width="11.42578125" customWidth="1" style="69" min="7" max="7"/>
    <col width="7.140625" customWidth="1" style="66" min="8" max="8"/>
    <col width="11.42578125" customWidth="1" style="69" min="9" max="16384"/>
  </cols>
  <sheetData>
    <row r="1" ht="15.75" customHeight="1">
      <c r="A1" s="101" t="inlineStr">
        <is>
          <t>10. Emigrantes según edad y sexo. 2023</t>
        </is>
      </c>
      <c r="B1" s="29" t="n"/>
      <c r="C1" s="29" t="n"/>
      <c r="D1" s="29" t="n"/>
      <c r="E1" s="29" t="n"/>
      <c r="F1" s="29" t="n"/>
    </row>
    <row r="2" ht="12.75" customHeight="1">
      <c r="A2" s="14" t="n"/>
      <c r="B2" s="29" t="n"/>
      <c r="C2" s="29" t="n"/>
      <c r="D2" s="29" t="n"/>
      <c r="E2" s="29" t="n"/>
      <c r="F2" s="29" t="n"/>
    </row>
    <row r="3" ht="15" customHeight="1">
      <c r="A3" s="5" t="inlineStr">
        <is>
          <t>Edad</t>
        </is>
      </c>
      <c r="B3" s="96" t="inlineStr">
        <is>
          <t>Total</t>
        </is>
      </c>
      <c r="C3" s="105" t="n"/>
      <c r="D3" s="96" t="inlineStr">
        <is>
          <t>Hombres</t>
        </is>
      </c>
      <c r="E3" s="105" t="n"/>
      <c r="F3" s="91" t="inlineStr">
        <is>
          <t>Mujeres</t>
        </is>
      </c>
    </row>
    <row r="4" ht="15" customHeight="1">
      <c r="A4" s="6" t="inlineStr">
        <is>
          <t>Total</t>
        </is>
      </c>
      <c r="B4" s="43" t="n">
        <v>29715</v>
      </c>
      <c r="C4" s="107">
        <f>B4/$B$4</f>
        <v/>
      </c>
      <c r="D4" s="43" t="n">
        <v>14494</v>
      </c>
      <c r="E4" s="107">
        <f>D4/$B$4</f>
        <v/>
      </c>
      <c r="F4" s="36" t="n">
        <v>15221</v>
      </c>
      <c r="G4" s="107">
        <f>F4/$B$4</f>
        <v/>
      </c>
    </row>
    <row r="5" ht="15" customHeight="1">
      <c r="A5" s="9" t="inlineStr">
        <is>
          <t xml:space="preserve">≤ 4 </t>
        </is>
      </c>
      <c r="B5" s="22" t="n">
        <v>1475</v>
      </c>
      <c r="C5" s="108">
        <f>B5/$B$4</f>
        <v/>
      </c>
      <c r="D5" s="22" t="n">
        <v>751</v>
      </c>
      <c r="E5" s="108">
        <f>D5/$B$4</f>
        <v/>
      </c>
      <c r="F5" s="37" t="n">
        <v>724</v>
      </c>
      <c r="G5" s="108">
        <f>F5/$B$4</f>
        <v/>
      </c>
    </row>
    <row r="6" ht="15" customHeight="1">
      <c r="A6" s="46" t="inlineStr">
        <is>
          <t xml:space="preserve">5 a 9 </t>
        </is>
      </c>
      <c r="B6" s="27" t="n">
        <v>1167</v>
      </c>
      <c r="C6" s="109">
        <f>B6/$B$4</f>
        <v/>
      </c>
      <c r="D6" s="27" t="n">
        <v>575</v>
      </c>
      <c r="E6" s="109">
        <f>D6/$B$4</f>
        <v/>
      </c>
      <c r="F6" s="39" t="n">
        <v>592</v>
      </c>
      <c r="G6" s="109">
        <f>F6/$B$4</f>
        <v/>
      </c>
    </row>
    <row r="7" ht="15" customHeight="1">
      <c r="A7" s="48" t="inlineStr">
        <is>
          <t>10 a 14</t>
        </is>
      </c>
      <c r="B7" s="22" t="n">
        <v>1110</v>
      </c>
      <c r="C7" s="108">
        <f>B7/$B$4</f>
        <v/>
      </c>
      <c r="D7" s="22" t="n">
        <v>563</v>
      </c>
      <c r="E7" s="108">
        <f>D7/$B$4</f>
        <v/>
      </c>
      <c r="F7" s="37" t="n">
        <v>547</v>
      </c>
      <c r="G7" s="108">
        <f>F7/$B$4</f>
        <v/>
      </c>
    </row>
    <row r="8" ht="15" customHeight="1">
      <c r="A8" s="38" t="inlineStr">
        <is>
          <t>15 a 19</t>
        </is>
      </c>
      <c r="B8" s="27" t="n">
        <v>1201</v>
      </c>
      <c r="C8" s="109">
        <f>B8/$B$4</f>
        <v/>
      </c>
      <c r="D8" s="27" t="n">
        <v>608</v>
      </c>
      <c r="E8" s="109">
        <f>D8/$B$4</f>
        <v/>
      </c>
      <c r="F8" s="39" t="n">
        <v>593</v>
      </c>
      <c r="G8" s="109">
        <f>F8/$B$4</f>
        <v/>
      </c>
    </row>
    <row r="9" ht="15" customHeight="1">
      <c r="A9" s="9" t="inlineStr">
        <is>
          <t>20 a 24</t>
        </is>
      </c>
      <c r="B9" s="22" t="n">
        <v>2229</v>
      </c>
      <c r="C9" s="108">
        <f>B9/$B$4</f>
        <v/>
      </c>
      <c r="D9" s="22" t="n">
        <v>1039</v>
      </c>
      <c r="E9" s="108">
        <f>D9/$B$4</f>
        <v/>
      </c>
      <c r="F9" s="37" t="n">
        <v>1190</v>
      </c>
      <c r="G9" s="108">
        <f>F9/$B$4</f>
        <v/>
      </c>
    </row>
    <row r="10" ht="15" customHeight="1">
      <c r="A10" s="38" t="inlineStr">
        <is>
          <t xml:space="preserve">25 a 29 </t>
        </is>
      </c>
      <c r="B10" s="27" t="n">
        <v>3789</v>
      </c>
      <c r="C10" s="109">
        <f>B10/$B$4</f>
        <v/>
      </c>
      <c r="D10" s="27" t="n">
        <v>1738</v>
      </c>
      <c r="E10" s="109">
        <f>D10/$B$4</f>
        <v/>
      </c>
      <c r="F10" s="39" t="n">
        <v>2051</v>
      </c>
      <c r="G10" s="109">
        <f>F10/$B$4</f>
        <v/>
      </c>
    </row>
    <row r="11" ht="15" customHeight="1">
      <c r="A11" s="9" t="inlineStr">
        <is>
          <t>30 a 34</t>
        </is>
      </c>
      <c r="B11" s="22" t="n">
        <v>3754</v>
      </c>
      <c r="C11" s="108">
        <f>B11/$B$4</f>
        <v/>
      </c>
      <c r="D11" s="22" t="n">
        <v>1855</v>
      </c>
      <c r="E11" s="108">
        <f>D11/$B$4</f>
        <v/>
      </c>
      <c r="F11" s="37" t="n">
        <v>1899</v>
      </c>
      <c r="G11" s="108">
        <f>F11/$B$4</f>
        <v/>
      </c>
    </row>
    <row r="12" ht="15" customHeight="1">
      <c r="A12" s="38" t="inlineStr">
        <is>
          <t>35 a 39</t>
        </is>
      </c>
      <c r="B12" s="27" t="n">
        <v>3024</v>
      </c>
      <c r="C12" s="109">
        <f>B12/$B$4</f>
        <v/>
      </c>
      <c r="D12" s="27" t="n">
        <v>1503</v>
      </c>
      <c r="E12" s="109">
        <f>D12/$B$4</f>
        <v/>
      </c>
      <c r="F12" s="39" t="n">
        <v>1521</v>
      </c>
      <c r="G12" s="109">
        <f>F12/$B$4</f>
        <v/>
      </c>
    </row>
    <row r="13" ht="15" customHeight="1">
      <c r="A13" s="9" t="inlineStr">
        <is>
          <t xml:space="preserve">40 a 44 </t>
        </is>
      </c>
      <c r="B13" s="22" t="n">
        <v>2614</v>
      </c>
      <c r="C13" s="108">
        <f>B13/$B$4</f>
        <v/>
      </c>
      <c r="D13" s="22" t="n">
        <v>1370</v>
      </c>
      <c r="E13" s="108">
        <f>D13/$B$4</f>
        <v/>
      </c>
      <c r="F13" s="37" t="n">
        <v>1244</v>
      </c>
      <c r="G13" s="108">
        <f>F13/$B$4</f>
        <v/>
      </c>
    </row>
    <row r="14" ht="15" customHeight="1">
      <c r="A14" s="38" t="inlineStr">
        <is>
          <t>45 a 49</t>
        </is>
      </c>
      <c r="B14" s="27" t="n">
        <v>2224</v>
      </c>
      <c r="C14" s="109">
        <f>B14/$B$4</f>
        <v/>
      </c>
      <c r="D14" s="27" t="n">
        <v>1166</v>
      </c>
      <c r="E14" s="109">
        <f>D14/$B$4</f>
        <v/>
      </c>
      <c r="F14" s="39" t="n">
        <v>1058</v>
      </c>
      <c r="G14" s="109">
        <f>F14/$B$4</f>
        <v/>
      </c>
    </row>
    <row r="15" ht="15" customHeight="1">
      <c r="A15" s="9" t="inlineStr">
        <is>
          <t xml:space="preserve">50 a 54 </t>
        </is>
      </c>
      <c r="B15" s="22" t="n">
        <v>1741</v>
      </c>
      <c r="C15" s="108">
        <f>B15/$B$4</f>
        <v/>
      </c>
      <c r="D15" s="22" t="n">
        <v>922</v>
      </c>
      <c r="E15" s="108">
        <f>D15/$B$4</f>
        <v/>
      </c>
      <c r="F15" s="37" t="n">
        <v>819</v>
      </c>
      <c r="G15" s="108">
        <f>F15/$B$4</f>
        <v/>
      </c>
    </row>
    <row r="16" ht="15" customHeight="1">
      <c r="A16" s="38" t="inlineStr">
        <is>
          <t>55 a 59</t>
        </is>
      </c>
      <c r="B16" s="27" t="n">
        <v>1325</v>
      </c>
      <c r="C16" s="109">
        <f>B16/$B$4</f>
        <v/>
      </c>
      <c r="D16" s="27" t="n">
        <v>673</v>
      </c>
      <c r="E16" s="109">
        <f>D16/$B$4</f>
        <v/>
      </c>
      <c r="F16" s="39" t="n">
        <v>652</v>
      </c>
      <c r="G16" s="109">
        <f>F16/$B$4</f>
        <v/>
      </c>
    </row>
    <row r="17" ht="15" customHeight="1">
      <c r="A17" s="9" t="inlineStr">
        <is>
          <t>60 a 64</t>
        </is>
      </c>
      <c r="B17" s="22" t="n">
        <v>973</v>
      </c>
      <c r="C17" s="108">
        <f>B17/$B$4</f>
        <v/>
      </c>
      <c r="D17" s="22" t="n">
        <v>478</v>
      </c>
      <c r="E17" s="108">
        <f>D17/$B$4</f>
        <v/>
      </c>
      <c r="F17" s="37" t="n">
        <v>495</v>
      </c>
      <c r="G17" s="108">
        <f>F17/$B$4</f>
        <v/>
      </c>
    </row>
    <row r="18" ht="15" customHeight="1">
      <c r="A18" s="38" t="inlineStr">
        <is>
          <t>65 a 69</t>
        </is>
      </c>
      <c r="B18" s="27" t="n">
        <v>795</v>
      </c>
      <c r="C18" s="109">
        <f>B18/$B$4</f>
        <v/>
      </c>
      <c r="D18" s="27" t="n">
        <v>386</v>
      </c>
      <c r="E18" s="109">
        <f>D18/$B$4</f>
        <v/>
      </c>
      <c r="F18" s="39" t="n">
        <v>409</v>
      </c>
      <c r="G18" s="109">
        <f>F18/$B$4</f>
        <v/>
      </c>
    </row>
    <row r="19" ht="15" customHeight="1">
      <c r="A19" s="9" t="inlineStr">
        <is>
          <t xml:space="preserve">70 a 74 </t>
        </is>
      </c>
      <c r="B19" s="22" t="n">
        <v>617</v>
      </c>
      <c r="C19" s="108">
        <f>B19/$B$4</f>
        <v/>
      </c>
      <c r="D19" s="22" t="n">
        <v>292</v>
      </c>
      <c r="E19" s="108">
        <f>D19/$B$4</f>
        <v/>
      </c>
      <c r="F19" s="37" t="n">
        <v>325</v>
      </c>
      <c r="G19" s="108">
        <f>F19/$B$4</f>
        <v/>
      </c>
    </row>
    <row r="20" ht="15" customHeight="1">
      <c r="A20" s="38" t="inlineStr">
        <is>
          <t>≥75</t>
        </is>
      </c>
      <c r="B20" s="27" t="n">
        <v>1677</v>
      </c>
      <c r="C20" s="109">
        <f>B20/$B$4</f>
        <v/>
      </c>
      <c r="D20" s="27" t="n">
        <v>575</v>
      </c>
      <c r="E20" s="109">
        <f>D20/$B$4</f>
        <v/>
      </c>
      <c r="F20" s="27" t="n">
        <v>1102</v>
      </c>
      <c r="G20" s="109">
        <f>F20/$B$4</f>
        <v/>
      </c>
    </row>
    <row r="21" ht="15" customHeight="1">
      <c r="A21" s="15" t="inlineStr">
        <is>
          <t>Fuente: Movimientos registrados en el Padrón Municipal de Habitantes. Oficina de Estadística. Ayuntamiento de València.</t>
        </is>
      </c>
    </row>
    <row r="31" ht="15" customHeight="1">
      <c r="B31" s="67" t="n"/>
    </row>
    <row r="32" ht="15" customHeight="1">
      <c r="B32" s="68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 codeName="Hoja30">
    <outlinePr summaryBelow="1" summaryRight="1"/>
    <pageSetUpPr fitToPage="1"/>
  </sheetPr>
  <dimension ref="F4:H104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16384"/>
  </cols>
  <sheetData>
    <row r="4" ht="15" customHeight="1">
      <c r="G4" s="49" t="n"/>
      <c r="H4" s="49" t="n"/>
    </row>
    <row r="5" ht="15" customHeight="1">
      <c r="G5" s="49" t="n"/>
      <c r="H5" s="49" t="n"/>
    </row>
    <row r="6" ht="15" customHeight="1">
      <c r="G6" s="49" t="n"/>
      <c r="H6" s="49" t="n"/>
    </row>
    <row r="7" ht="15" customHeight="1">
      <c r="G7" s="49" t="n"/>
      <c r="H7" s="49" t="n"/>
    </row>
    <row r="8" ht="15" customHeight="1">
      <c r="G8" s="49" t="n"/>
      <c r="H8" s="49" t="n"/>
    </row>
    <row r="9" ht="15" customHeight="1">
      <c r="G9" s="49" t="n"/>
      <c r="H9" s="49" t="n"/>
    </row>
    <row r="10" ht="15" customHeight="1">
      <c r="G10" s="49" t="n"/>
      <c r="H10" s="49" t="n"/>
    </row>
    <row r="11" ht="15" customHeight="1">
      <c r="G11" s="49" t="n"/>
      <c r="H11" s="49" t="n"/>
    </row>
    <row r="12" ht="15" customHeight="1">
      <c r="G12" s="49" t="n"/>
      <c r="H12" s="49" t="n"/>
    </row>
    <row r="13" ht="15" customHeight="1">
      <c r="G13" s="49" t="n"/>
      <c r="H13" s="49" t="n"/>
    </row>
    <row r="14" ht="15" customHeight="1">
      <c r="G14" s="49" t="n"/>
      <c r="H14" s="49" t="n"/>
    </row>
    <row r="15" ht="15" customHeight="1">
      <c r="G15" s="49" t="n"/>
      <c r="H15" s="49" t="n"/>
    </row>
    <row r="16" ht="15" customHeight="1">
      <c r="G16" s="49" t="n"/>
      <c r="H16" s="49" t="n"/>
    </row>
    <row r="17" ht="15" customHeight="1">
      <c r="G17" s="49" t="n"/>
      <c r="H17" s="49" t="n"/>
    </row>
    <row r="18" ht="15" customHeight="1">
      <c r="G18" s="49" t="n"/>
      <c r="H18" s="49" t="n"/>
    </row>
    <row r="19" ht="15" customHeight="1">
      <c r="G19" s="49" t="n"/>
      <c r="H19" s="49" t="n"/>
    </row>
    <row r="20" ht="15" customHeight="1">
      <c r="G20" s="49" t="n"/>
      <c r="H20" s="49" t="n"/>
    </row>
    <row r="21" ht="15" customHeight="1">
      <c r="G21" s="49" t="n"/>
      <c r="H21" s="49" t="n"/>
    </row>
    <row r="22" ht="15" customHeight="1">
      <c r="G22" s="49" t="n"/>
      <c r="H22" s="49" t="n"/>
    </row>
    <row r="23" ht="15" customHeight="1">
      <c r="G23" s="49" t="n"/>
      <c r="H23" s="49" t="n"/>
    </row>
    <row r="24" ht="15" customHeight="1">
      <c r="G24" s="49" t="n"/>
      <c r="H24" s="49" t="n"/>
    </row>
    <row r="25" ht="15" customHeight="1">
      <c r="G25" s="49" t="n"/>
      <c r="H25" s="49" t="n"/>
    </row>
    <row r="26" ht="15" customHeight="1">
      <c r="G26" s="49" t="n"/>
      <c r="H26" s="49" t="n"/>
    </row>
    <row r="27" ht="15" customHeight="1">
      <c r="G27" s="49" t="n"/>
      <c r="H27" s="49" t="n"/>
    </row>
    <row r="28" ht="15" customHeight="1">
      <c r="G28" s="49" t="n"/>
      <c r="H28" s="49" t="n"/>
    </row>
    <row r="29" ht="15" customHeight="1">
      <c r="G29" s="49" t="n"/>
      <c r="H29" s="49" t="n"/>
    </row>
    <row r="30" ht="15" customHeight="1">
      <c r="G30" s="49" t="n"/>
      <c r="H30" s="49" t="n"/>
    </row>
    <row r="31" ht="15" customHeight="1">
      <c r="G31" s="49" t="n"/>
      <c r="H31" s="49" t="n"/>
    </row>
    <row r="32" ht="15" customHeight="1">
      <c r="G32" s="49" t="n"/>
      <c r="H32" s="49" t="n"/>
    </row>
    <row r="33" ht="15" customHeight="1">
      <c r="G33" s="49" t="n"/>
      <c r="H33" s="49" t="n"/>
    </row>
    <row r="34" ht="15" customHeight="1">
      <c r="G34" s="49" t="n"/>
      <c r="H34" s="49" t="n"/>
    </row>
    <row r="35" ht="15" customHeight="1">
      <c r="G35" s="49" t="n"/>
      <c r="H35" s="49" t="n"/>
    </row>
    <row r="36" ht="15" customHeight="1">
      <c r="G36" s="49" t="n"/>
      <c r="H36" s="49" t="n"/>
    </row>
    <row r="37" ht="15" customHeight="1">
      <c r="G37" s="49" t="n"/>
      <c r="H37" s="49" t="n"/>
    </row>
    <row r="38" ht="15" customHeight="1">
      <c r="G38" s="49" t="n"/>
      <c r="H38" s="49" t="n"/>
    </row>
    <row r="39" ht="15" customHeight="1">
      <c r="G39" s="49" t="n"/>
      <c r="H39" s="49" t="n"/>
    </row>
    <row r="40" ht="15" customHeight="1">
      <c r="G40" s="49" t="n"/>
      <c r="H40" s="49" t="n"/>
    </row>
    <row r="41" ht="15" customHeight="1">
      <c r="G41" s="49" t="n"/>
      <c r="H41" s="49" t="n"/>
    </row>
    <row r="42" ht="15" customHeight="1">
      <c r="G42" s="49" t="n"/>
      <c r="H42" s="49" t="n"/>
    </row>
    <row r="43" ht="15" customHeight="1">
      <c r="G43" s="49" t="n"/>
      <c r="H43" s="49" t="n"/>
    </row>
    <row r="44" ht="15" customHeight="1">
      <c r="G44" s="49" t="n"/>
      <c r="H44" s="49" t="n"/>
    </row>
    <row r="45" ht="15" customHeight="1">
      <c r="G45" s="49" t="n"/>
      <c r="H45" s="49" t="n"/>
    </row>
    <row r="46" ht="15" customHeight="1">
      <c r="G46" s="49" t="n"/>
      <c r="H46" s="49" t="n"/>
    </row>
    <row r="47" ht="15" customHeight="1">
      <c r="G47" s="49" t="n"/>
      <c r="H47" s="49" t="n"/>
    </row>
    <row r="48" ht="15" customHeight="1">
      <c r="G48" s="49" t="n"/>
      <c r="H48" s="49" t="n"/>
    </row>
    <row r="49" ht="15" customHeight="1">
      <c r="G49" s="49" t="n"/>
      <c r="H49" s="49" t="n"/>
    </row>
    <row r="50" ht="15" customHeight="1">
      <c r="G50" s="49" t="n"/>
      <c r="H50" s="49" t="n"/>
    </row>
    <row r="51" ht="15" customHeight="1">
      <c r="G51" s="49" t="n"/>
      <c r="H51" s="49" t="n"/>
    </row>
    <row r="52" ht="15" customHeight="1">
      <c r="G52" s="49" t="n"/>
      <c r="H52" s="49" t="n"/>
    </row>
    <row r="53" ht="15" customHeight="1">
      <c r="G53" s="49" t="n"/>
      <c r="H53" s="49" t="n"/>
    </row>
    <row r="54" ht="15" customHeight="1">
      <c r="G54" s="49" t="n"/>
      <c r="H54" s="49" t="n"/>
    </row>
    <row r="55" ht="15" customHeight="1">
      <c r="G55" s="49" t="n"/>
      <c r="H55" s="49" t="n"/>
    </row>
    <row r="56" ht="15" customHeight="1">
      <c r="G56" s="49" t="n"/>
      <c r="H56" s="49" t="n"/>
    </row>
    <row r="57" ht="15" customHeight="1">
      <c r="G57" s="49" t="n"/>
      <c r="H57" s="49" t="n"/>
    </row>
    <row r="58" ht="15" customHeight="1">
      <c r="G58" s="49" t="n"/>
      <c r="H58" s="49" t="n"/>
    </row>
    <row r="59" ht="15" customHeight="1">
      <c r="G59" s="49" t="n"/>
      <c r="H59" s="49" t="n"/>
    </row>
    <row r="60" ht="15" customHeight="1">
      <c r="G60" s="49" t="n"/>
      <c r="H60" s="49" t="n"/>
    </row>
    <row r="61" ht="15" customHeight="1">
      <c r="G61" s="49" t="n"/>
      <c r="H61" s="49" t="n"/>
    </row>
    <row r="62" ht="15" customHeight="1">
      <c r="G62" s="49" t="n"/>
      <c r="H62" s="49" t="n"/>
    </row>
    <row r="63" ht="15" customHeight="1">
      <c r="G63" s="49" t="n"/>
      <c r="H63" s="49" t="n"/>
    </row>
    <row r="64" ht="15" customHeight="1">
      <c r="G64" s="49" t="n"/>
      <c r="H64" s="49" t="n"/>
    </row>
    <row r="65" ht="15" customHeight="1">
      <c r="G65" s="49" t="n"/>
      <c r="H65" s="49" t="n"/>
    </row>
    <row r="66" ht="15" customHeight="1">
      <c r="G66" s="49" t="n"/>
      <c r="H66" s="49" t="n"/>
    </row>
    <row r="67" ht="15" customHeight="1">
      <c r="G67" s="49" t="n"/>
      <c r="H67" s="49" t="n"/>
    </row>
    <row r="68" ht="15" customHeight="1">
      <c r="G68" s="49" t="n"/>
      <c r="H68" s="49" t="n"/>
    </row>
    <row r="69" ht="15" customHeight="1">
      <c r="G69" s="49" t="n"/>
      <c r="H69" s="49" t="n"/>
    </row>
    <row r="70" ht="15" customHeight="1">
      <c r="G70" s="49" t="n"/>
      <c r="H70" s="49" t="n"/>
    </row>
    <row r="71" ht="15" customHeight="1">
      <c r="G71" s="49" t="n"/>
      <c r="H71" s="49" t="n"/>
    </row>
    <row r="72" ht="15" customHeight="1">
      <c r="G72" s="49" t="n"/>
      <c r="H72" s="49" t="n"/>
    </row>
    <row r="73" ht="15" customHeight="1">
      <c r="G73" s="49" t="n"/>
      <c r="H73" s="49" t="n"/>
    </row>
    <row r="74" ht="15" customHeight="1">
      <c r="G74" s="49" t="n"/>
      <c r="H74" s="49" t="n"/>
    </row>
    <row r="75" ht="15" customHeight="1">
      <c r="G75" s="49" t="n"/>
      <c r="H75" s="49" t="n"/>
    </row>
    <row r="76" ht="15" customHeight="1">
      <c r="G76" s="49" t="n"/>
      <c r="H76" s="49" t="n"/>
    </row>
    <row r="77" ht="15" customHeight="1">
      <c r="G77" s="49" t="n"/>
      <c r="H77" s="49" t="n"/>
    </row>
    <row r="78" ht="15" customHeight="1">
      <c r="G78" s="49" t="n"/>
      <c r="H78" s="49" t="n"/>
    </row>
    <row r="79" ht="15" customHeight="1">
      <c r="G79" s="49" t="n"/>
      <c r="H79" s="49" t="n"/>
    </row>
    <row r="80" ht="15" customHeight="1">
      <c r="G80" s="49" t="n"/>
      <c r="H80" s="49" t="n"/>
    </row>
    <row r="81" ht="15" customHeight="1">
      <c r="G81" s="49" t="n"/>
      <c r="H81" s="49" t="n"/>
    </row>
    <row r="82" ht="15" customHeight="1">
      <c r="G82" s="49" t="n"/>
      <c r="H82" s="49" t="n"/>
    </row>
    <row r="83" ht="15" customHeight="1">
      <c r="G83" s="49" t="n"/>
      <c r="H83" s="49" t="n"/>
    </row>
    <row r="84" ht="15" customHeight="1">
      <c r="G84" s="49" t="n"/>
      <c r="H84" s="49" t="n"/>
    </row>
    <row r="85" ht="15" customHeight="1">
      <c r="G85" s="49" t="n"/>
      <c r="H85" s="49" t="n"/>
    </row>
    <row r="86" ht="15" customHeight="1">
      <c r="G86" s="49" t="n"/>
      <c r="H86" s="49" t="n"/>
    </row>
    <row r="87" ht="15" customHeight="1">
      <c r="G87" s="49" t="n"/>
      <c r="H87" s="49" t="n"/>
    </row>
    <row r="88" ht="15" customHeight="1">
      <c r="G88" s="49" t="n"/>
      <c r="H88" s="49" t="n"/>
    </row>
    <row r="89" ht="15" customHeight="1">
      <c r="G89" s="49" t="n"/>
      <c r="H89" s="49" t="n"/>
    </row>
    <row r="90" ht="15" customHeight="1">
      <c r="G90" s="49" t="n"/>
      <c r="H90" s="49" t="n"/>
    </row>
    <row r="91" ht="15" customHeight="1">
      <c r="G91" s="49" t="n"/>
      <c r="H91" s="49" t="n"/>
    </row>
    <row r="92" ht="15" customHeight="1">
      <c r="G92" s="49" t="n"/>
      <c r="H92" s="49" t="n"/>
    </row>
    <row r="93" ht="15" customHeight="1">
      <c r="G93" s="49" t="n"/>
      <c r="H93" s="49" t="n"/>
    </row>
    <row r="94" ht="15" customHeight="1">
      <c r="G94" s="49" t="n"/>
      <c r="H94" s="49" t="n"/>
    </row>
    <row r="95" ht="15" customHeight="1">
      <c r="G95" s="49" t="n"/>
      <c r="H95" s="49" t="n"/>
    </row>
    <row r="96" ht="15" customHeight="1">
      <c r="G96" s="49" t="n"/>
      <c r="H96" s="49" t="n"/>
    </row>
    <row r="97" ht="15" customHeight="1">
      <c r="G97" s="49" t="n"/>
      <c r="H97" s="49" t="n"/>
    </row>
    <row r="98" ht="15" customHeight="1">
      <c r="G98" s="49" t="n"/>
      <c r="H98" s="49" t="n"/>
    </row>
    <row r="99" ht="15" customHeight="1">
      <c r="G99" s="49" t="n"/>
      <c r="H99" s="49" t="n"/>
    </row>
    <row r="100" ht="15" customHeight="1">
      <c r="G100" s="49" t="n"/>
      <c r="H100" s="49" t="n"/>
    </row>
    <row r="101" ht="15" customHeight="1">
      <c r="G101" s="49" t="n"/>
      <c r="H101" s="49" t="n"/>
    </row>
    <row r="102" ht="15" customHeight="1">
      <c r="G102" s="49" t="n"/>
      <c r="H102" s="49" t="n"/>
    </row>
    <row r="103" ht="15" customHeight="1">
      <c r="G103" s="49" t="n"/>
      <c r="H103" s="49" t="n"/>
    </row>
    <row r="104" ht="15" customHeight="1">
      <c r="F104" s="18" t="n"/>
      <c r="G104" s="49" t="n"/>
      <c r="H104" s="49" t="n"/>
    </row>
  </sheetData>
  <pageMargins left="0.3937007874015748" right="0.3937007874015748" top="0.5905511811023622" bottom="0.5905511811023622" header="0" footer="0"/>
  <pageSetup orientation="portrait" paperSize="9" scale="4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 codeName="Hoja32">
    <outlinePr summaryBelow="1" summaryRight="1"/>
    <pageSetUpPr fitToPage="1"/>
  </sheetPr>
  <dimension ref="A1:G27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18" min="1" max="1"/>
    <col width="11.42578125" customWidth="1" style="18" min="2" max="6"/>
    <col width="11.42578125" customWidth="1" style="69" min="7" max="16384"/>
  </cols>
  <sheetData>
    <row r="1" ht="15.75" customHeight="1">
      <c r="A1" s="101" t="inlineStr">
        <is>
          <t>11. Emigrantes según continente de nacionalidad y sexo. 2023</t>
        </is>
      </c>
      <c r="B1" s="29" t="n"/>
      <c r="C1" s="29" t="n"/>
      <c r="D1" s="29" t="n"/>
      <c r="E1" s="29" t="n"/>
      <c r="F1" s="29" t="n"/>
    </row>
    <row r="2" ht="12.75" customHeight="1">
      <c r="A2" s="29" t="n"/>
      <c r="B2" s="29" t="n"/>
      <c r="C2" s="29" t="n"/>
      <c r="D2" s="29" t="n"/>
      <c r="E2" s="29" t="n"/>
      <c r="F2" s="29" t="n"/>
    </row>
    <row r="3" ht="15" customHeight="1">
      <c r="A3" s="5" t="n"/>
      <c r="B3" s="96" t="inlineStr">
        <is>
          <t>Total</t>
        </is>
      </c>
      <c r="C3" s="105" t="n"/>
      <c r="D3" s="96" t="inlineStr">
        <is>
          <t>Hombres</t>
        </is>
      </c>
      <c r="E3" s="105" t="n"/>
      <c r="F3" s="91" t="inlineStr">
        <is>
          <t>Mujeres</t>
        </is>
      </c>
    </row>
    <row r="4" ht="15" customHeight="1">
      <c r="A4" s="6" t="inlineStr">
        <is>
          <t>Total</t>
        </is>
      </c>
      <c r="B4" s="43" t="n">
        <v>29715</v>
      </c>
      <c r="C4" s="107">
        <f>B4/$B$4</f>
        <v/>
      </c>
      <c r="D4" s="43" t="n">
        <v>14494</v>
      </c>
      <c r="E4" s="107">
        <f>D4/$B$4</f>
        <v/>
      </c>
      <c r="F4" s="36" t="n">
        <v>15221</v>
      </c>
      <c r="G4" s="107">
        <f>F4/$B$4</f>
        <v/>
      </c>
    </row>
    <row r="5" ht="15" customHeight="1">
      <c r="A5" s="9" t="inlineStr">
        <is>
          <t>Española</t>
        </is>
      </c>
      <c r="B5" s="22" t="n">
        <v>19170</v>
      </c>
      <c r="C5" s="108">
        <f>B5/$B$4</f>
        <v/>
      </c>
      <c r="D5" s="22" t="n">
        <v>9355</v>
      </c>
      <c r="E5" s="108">
        <f>D5/$B$4</f>
        <v/>
      </c>
      <c r="F5" s="37" t="n">
        <v>9815</v>
      </c>
      <c r="G5" s="108">
        <f>F5/$B$4</f>
        <v/>
      </c>
    </row>
    <row r="6" ht="15" customHeight="1">
      <c r="A6" s="38" t="inlineStr">
        <is>
          <t>Extranjera</t>
        </is>
      </c>
      <c r="B6" s="27">
        <f>B4-B5</f>
        <v/>
      </c>
      <c r="C6" s="109">
        <f>B6/$B$4</f>
        <v/>
      </c>
      <c r="D6" s="27">
        <f>D4-D5</f>
        <v/>
      </c>
      <c r="E6" s="109">
        <f>D6/$B$4</f>
        <v/>
      </c>
      <c r="F6" s="27">
        <f>F4-F5</f>
        <v/>
      </c>
      <c r="G6" s="109">
        <f>F6/$B$4</f>
        <v/>
      </c>
    </row>
    <row r="7" ht="15" customHeight="1">
      <c r="A7" s="50" t="inlineStr">
        <is>
          <t>Resto UE (27)</t>
        </is>
      </c>
      <c r="B7" s="22" t="n">
        <v>1761</v>
      </c>
      <c r="C7" s="108">
        <f>B7/$B$4</f>
        <v/>
      </c>
      <c r="D7" s="22" t="n">
        <v>879</v>
      </c>
      <c r="E7" s="108">
        <f>D7/$B$4</f>
        <v/>
      </c>
      <c r="F7" s="37" t="n">
        <v>882</v>
      </c>
      <c r="G7" s="108">
        <f>F7/$B$4</f>
        <v/>
      </c>
    </row>
    <row r="8" ht="15" customHeight="1">
      <c r="A8" s="51" t="inlineStr">
        <is>
          <t>Resto Europa</t>
        </is>
      </c>
      <c r="B8" s="27" t="n">
        <v>1066</v>
      </c>
      <c r="C8" s="109">
        <f>B8/$B$4</f>
        <v/>
      </c>
      <c r="D8" s="27" t="n">
        <v>499</v>
      </c>
      <c r="E8" s="109">
        <f>D8/$B$4</f>
        <v/>
      </c>
      <c r="F8" s="39" t="n">
        <v>567</v>
      </c>
      <c r="G8" s="109">
        <f>F8/$B$4</f>
        <v/>
      </c>
    </row>
    <row r="9" ht="15" customHeight="1">
      <c r="A9" s="50" t="inlineStr">
        <is>
          <t>África</t>
        </is>
      </c>
      <c r="B9" s="22" t="n">
        <v>812</v>
      </c>
      <c r="C9" s="108">
        <f>B9/$B$4</f>
        <v/>
      </c>
      <c r="D9" s="22" t="n">
        <v>546</v>
      </c>
      <c r="E9" s="108">
        <f>D9/$B$4</f>
        <v/>
      </c>
      <c r="F9" s="37" t="n">
        <v>266</v>
      </c>
      <c r="G9" s="108">
        <f>F9/$B$4</f>
        <v/>
      </c>
    </row>
    <row r="10" ht="15" customHeight="1">
      <c r="A10" s="52" t="inlineStr">
        <is>
          <t>América del Norte</t>
        </is>
      </c>
      <c r="B10" s="27" t="n">
        <v>155</v>
      </c>
      <c r="C10" s="109">
        <f>B10/$B$4</f>
        <v/>
      </c>
      <c r="D10" s="27" t="n">
        <v>61</v>
      </c>
      <c r="E10" s="109">
        <f>D10/$B$4</f>
        <v/>
      </c>
      <c r="F10" s="27" t="n">
        <v>94</v>
      </c>
      <c r="G10" s="109">
        <f>F10/$B$4</f>
        <v/>
      </c>
    </row>
    <row r="11" ht="15" customHeight="1">
      <c r="A11" s="50" t="inlineStr">
        <is>
          <t>América Central</t>
        </is>
      </c>
      <c r="B11" s="22" t="n">
        <v>898</v>
      </c>
      <c r="C11" s="108">
        <f>B11/$B$4</f>
        <v/>
      </c>
      <c r="D11" s="22" t="n">
        <v>331</v>
      </c>
      <c r="E11" s="108">
        <f>D11/$B$4</f>
        <v/>
      </c>
      <c r="F11" s="22" t="n">
        <v>567</v>
      </c>
      <c r="G11" s="108">
        <f>F11/$B$4</f>
        <v/>
      </c>
    </row>
    <row r="12" ht="15" customHeight="1">
      <c r="A12" s="52" t="inlineStr">
        <is>
          <t>América del Sur</t>
        </is>
      </c>
      <c r="B12" s="27" t="n">
        <v>4640</v>
      </c>
      <c r="C12" s="109">
        <f>B12/$B$4</f>
        <v/>
      </c>
      <c r="D12" s="27" t="n">
        <v>2096</v>
      </c>
      <c r="E12" s="109">
        <f>D12/$B$4</f>
        <v/>
      </c>
      <c r="F12" s="27" t="n">
        <v>2544</v>
      </c>
      <c r="G12" s="109">
        <f>F12/$B$4</f>
        <v/>
      </c>
    </row>
    <row r="13" ht="15" customHeight="1">
      <c r="A13" s="50" t="inlineStr">
        <is>
          <t>Asia</t>
        </is>
      </c>
      <c r="B13" s="22" t="n">
        <v>1201</v>
      </c>
      <c r="C13" s="108">
        <f>B13/$B$4</f>
        <v/>
      </c>
      <c r="D13" s="22" t="n">
        <v>718</v>
      </c>
      <c r="E13" s="108">
        <f>D13/$B$4</f>
        <v/>
      </c>
      <c r="F13" s="22" t="n">
        <v>483</v>
      </c>
      <c r="G13" s="108">
        <f>F13/$B$4</f>
        <v/>
      </c>
    </row>
    <row r="14" ht="15" customHeight="1">
      <c r="A14" s="51" t="inlineStr">
        <is>
          <t>Otros</t>
        </is>
      </c>
      <c r="B14" s="27" t="n">
        <v>12</v>
      </c>
      <c r="C14" s="109">
        <f>B14/$B$4</f>
        <v/>
      </c>
      <c r="D14" s="27" t="n">
        <v>9</v>
      </c>
      <c r="E14" s="109">
        <f>D14/$B$4</f>
        <v/>
      </c>
      <c r="F14" s="39" t="n">
        <v>3</v>
      </c>
      <c r="G14" s="109">
        <f>F14/$B$4</f>
        <v/>
      </c>
    </row>
    <row r="15" ht="15" customHeight="1">
      <c r="A15" s="15" t="inlineStr">
        <is>
          <t>Fuente: Movimientos registrados en el Padrón Municipal de Habitantes. Oficina de Estadística. Ayuntamiento de València.</t>
        </is>
      </c>
    </row>
    <row r="19" ht="15" customHeight="1">
      <c r="B19" s="69" t="n"/>
      <c r="C19" s="69" t="n"/>
      <c r="D19" s="69" t="n"/>
      <c r="E19" s="69" t="n"/>
      <c r="F19" s="69" t="n"/>
    </row>
    <row r="20" ht="15" customHeight="1">
      <c r="B20" s="69" t="n"/>
      <c r="C20" s="69" t="n"/>
      <c r="D20" s="69" t="n"/>
      <c r="E20" s="69" t="n"/>
      <c r="F20" s="69" t="n"/>
    </row>
    <row r="21" ht="15" customHeight="1">
      <c r="A21" s="69" t="n"/>
      <c r="B21" s="69" t="n"/>
      <c r="C21" s="69" t="n"/>
      <c r="D21" s="69" t="n"/>
      <c r="E21" s="69" t="n"/>
      <c r="F21" s="69" t="n"/>
    </row>
    <row r="22" ht="15" customHeight="1">
      <c r="A22" s="69" t="n"/>
      <c r="B22" s="69" t="n"/>
      <c r="C22" s="69" t="n"/>
      <c r="D22" s="69" t="n"/>
      <c r="E22" s="69" t="n"/>
      <c r="F22" s="69" t="n"/>
    </row>
    <row r="23" ht="15" customHeight="1">
      <c r="A23" s="69" t="n"/>
      <c r="B23" s="69" t="n"/>
      <c r="C23" s="69" t="n"/>
      <c r="D23" s="69" t="n"/>
      <c r="E23" s="69" t="n"/>
      <c r="F23" s="69" t="n"/>
    </row>
    <row r="24" ht="15" customHeight="1">
      <c r="A24" s="69" t="n"/>
      <c r="B24" s="69" t="n"/>
      <c r="C24" s="69" t="n"/>
      <c r="D24" s="69" t="n"/>
      <c r="E24" s="69" t="n"/>
      <c r="F24" s="69" t="n"/>
    </row>
    <row r="25" ht="15" customHeight="1">
      <c r="A25" s="69" t="n"/>
      <c r="B25" s="69" t="n"/>
      <c r="C25" s="69" t="n"/>
      <c r="D25" s="69" t="n"/>
      <c r="E25" s="69" t="n"/>
      <c r="F25" s="69" t="n"/>
    </row>
    <row r="26" ht="15" customHeight="1">
      <c r="A26" s="69" t="n"/>
      <c r="B26" s="69" t="n"/>
      <c r="C26" s="69" t="n"/>
      <c r="D26" s="69" t="n"/>
      <c r="E26" s="69" t="n"/>
      <c r="F26" s="69" t="n"/>
    </row>
    <row r="27" ht="15" customHeight="1">
      <c r="B27" s="69" t="n"/>
      <c r="C27" s="69" t="n"/>
      <c r="D27" s="69" t="n"/>
      <c r="E27" s="69" t="n"/>
      <c r="F27" s="69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 codeName="Hoja33">
    <outlinePr summaryBelow="1" summaryRight="1"/>
    <pageSetUpPr fitToPage="1"/>
  </sheetPr>
  <dimension ref="B2:G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16384"/>
  </cols>
  <sheetData>
    <row r="2" ht="15" customHeight="1">
      <c r="B2" s="54" t="n"/>
      <c r="C2" s="55" t="n"/>
      <c r="D2" s="55" t="n"/>
      <c r="E2" s="56" t="n"/>
    </row>
    <row r="3" ht="15" customHeight="1">
      <c r="D3" s="57" t="n"/>
      <c r="E3" s="69" t="n"/>
      <c r="F3" s="70" t="n"/>
      <c r="G3" s="69" t="n"/>
    </row>
    <row r="4" ht="15" customHeight="1">
      <c r="D4" s="58" t="n"/>
      <c r="E4" s="71" t="n"/>
      <c r="F4" s="72" t="n"/>
      <c r="G4" s="69" t="n"/>
    </row>
    <row r="5" ht="15" customHeight="1">
      <c r="D5" s="60" t="n"/>
      <c r="E5" s="38" t="n"/>
      <c r="F5" s="27" t="n"/>
      <c r="G5" s="109" t="n"/>
    </row>
    <row r="6" ht="15" customHeight="1">
      <c r="D6" s="61" t="n"/>
      <c r="E6" s="38" t="n"/>
      <c r="F6" s="27" t="n"/>
      <c r="G6" s="109" t="n"/>
    </row>
    <row r="7" ht="15" customHeight="1">
      <c r="D7" s="61" t="n"/>
      <c r="E7" s="69" t="n"/>
      <c r="F7" s="62" t="n"/>
      <c r="G7" s="69" t="n"/>
    </row>
    <row r="8" ht="15" customHeight="1">
      <c r="D8" s="61" t="n"/>
      <c r="F8" s="62" t="n"/>
    </row>
    <row r="9" ht="15" customHeight="1">
      <c r="D9" s="61" t="n"/>
      <c r="F9" s="62" t="n"/>
    </row>
    <row r="10" ht="15" customHeight="1">
      <c r="D10" s="61" t="n"/>
      <c r="F10" s="62" t="n"/>
    </row>
    <row r="11" ht="15" customHeight="1">
      <c r="B11" s="62" t="n"/>
      <c r="C11" s="61" t="n"/>
      <c r="D11" s="61" t="n"/>
      <c r="E11" s="61" t="n"/>
    </row>
    <row r="12" ht="15" customHeight="1">
      <c r="B12" s="62" t="n"/>
      <c r="C12" s="61" t="n"/>
      <c r="D12" s="61" t="n"/>
      <c r="E12" s="61" t="n"/>
    </row>
    <row r="13" ht="15" customHeight="1">
      <c r="B13" s="62" t="n"/>
      <c r="C13" s="61" t="n"/>
      <c r="D13" s="61" t="n"/>
      <c r="E13" s="61" t="n"/>
    </row>
    <row r="14" ht="15" customHeight="1">
      <c r="B14" s="62" t="n"/>
      <c r="C14" s="61" t="n"/>
      <c r="D14" s="61" t="n"/>
      <c r="E14" s="61" t="n"/>
    </row>
    <row r="15" ht="15" customHeight="1">
      <c r="B15" s="62" t="n"/>
      <c r="C15" s="61" t="n"/>
      <c r="D15" s="61" t="n"/>
      <c r="E15" s="61" t="n"/>
    </row>
    <row r="16" ht="15" customHeight="1">
      <c r="B16" s="62" t="n"/>
      <c r="C16" s="61" t="n"/>
      <c r="D16" s="61" t="n"/>
      <c r="E16" s="61" t="n"/>
    </row>
    <row r="17" ht="15" customHeight="1">
      <c r="B17" s="62" t="n"/>
      <c r="C17" s="61" t="n"/>
      <c r="D17" s="61" t="n"/>
      <c r="E17" s="61" t="n"/>
    </row>
    <row r="18" ht="15" customHeight="1">
      <c r="B18" s="62" t="n"/>
      <c r="C18" s="61" t="n"/>
      <c r="D18" s="61" t="n"/>
      <c r="E18" s="61" t="n"/>
    </row>
    <row r="19" ht="15" customHeight="1">
      <c r="B19" s="62" t="n"/>
      <c r="C19" s="61" t="n"/>
      <c r="D19" s="61" t="n"/>
      <c r="E19" s="61" t="n"/>
    </row>
    <row r="20" ht="15" customHeight="1">
      <c r="B20" s="62" t="n"/>
      <c r="C20" s="61" t="n"/>
      <c r="D20" s="61" t="n"/>
      <c r="E20" s="61" t="n"/>
    </row>
    <row r="21" ht="15" customHeight="1">
      <c r="B21" s="62" t="n"/>
      <c r="C21" s="61" t="n"/>
      <c r="D21" s="61" t="n"/>
      <c r="E21" s="61" t="n"/>
    </row>
    <row r="22" ht="15" customHeight="1">
      <c r="B22" s="62" t="n"/>
      <c r="C22" s="61" t="n"/>
      <c r="D22" s="61" t="n"/>
      <c r="E22" s="61" t="n"/>
    </row>
    <row r="23" ht="15" customHeight="1">
      <c r="B23" s="62" t="n"/>
      <c r="C23" s="61" t="n"/>
      <c r="D23" s="61" t="n"/>
      <c r="E23" s="6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 codeName="Hoja35">
    <outlinePr summaryBelow="1" summaryRight="1"/>
    <pageSetUpPr fitToPage="1"/>
  </sheetPr>
  <dimension ref="A1:G10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18" min="1" max="1"/>
    <col width="11.42578125" customWidth="1" style="18" min="2" max="6"/>
    <col width="11.42578125" customWidth="1" style="69" min="7" max="16384"/>
  </cols>
  <sheetData>
    <row r="1" ht="15.75" customHeight="1">
      <c r="A1" s="101" t="inlineStr">
        <is>
          <t>12. Emigrantes según lugar de nacimiento y lugar de destino. 2023</t>
        </is>
      </c>
      <c r="B1" s="29" t="n"/>
      <c r="C1" s="29" t="n"/>
      <c r="D1" s="29" t="n"/>
      <c r="E1" s="29" t="n"/>
      <c r="F1" s="29" t="n"/>
    </row>
    <row r="2" ht="12.75" customHeight="1">
      <c r="A2" s="29" t="n"/>
      <c r="B2" s="29" t="n"/>
      <c r="C2" s="29" t="n"/>
      <c r="D2" s="29" t="n"/>
      <c r="E2" s="29" t="n"/>
      <c r="F2" s="29" t="n"/>
    </row>
    <row r="3" ht="15" customHeight="1">
      <c r="A3" s="5" t="n"/>
      <c r="B3" s="91" t="inlineStr">
        <is>
          <t>Lugar de nacimiento</t>
        </is>
      </c>
    </row>
    <row r="4" ht="30" customHeight="1">
      <c r="A4" s="5" t="inlineStr">
        <is>
          <t>Lugar de destino</t>
        </is>
      </c>
      <c r="B4" s="91" t="inlineStr">
        <is>
          <t>Total</t>
        </is>
      </c>
      <c r="C4" s="91" t="inlineStr">
        <is>
          <t>València</t>
        </is>
      </c>
      <c r="D4" s="100" t="inlineStr">
        <is>
          <t>Resto de 
l'Horta</t>
        </is>
      </c>
      <c r="E4" s="100" t="inlineStr">
        <is>
          <t>Resto 
Comunidad</t>
        </is>
      </c>
      <c r="F4" s="100" t="inlineStr">
        <is>
          <t>Resto 
España</t>
        </is>
      </c>
      <c r="G4" s="91" t="inlineStr">
        <is>
          <t>Extranjero</t>
        </is>
      </c>
    </row>
    <row r="5" ht="15" customHeight="1">
      <c r="A5" s="6" t="inlineStr">
        <is>
          <t>Total</t>
        </is>
      </c>
      <c r="B5" s="43" t="n">
        <v>29715</v>
      </c>
      <c r="C5" s="43" t="n">
        <v>10004</v>
      </c>
      <c r="D5" s="43" t="n">
        <v>753</v>
      </c>
      <c r="E5" s="43" t="n">
        <v>1936</v>
      </c>
      <c r="F5" s="43" t="n">
        <v>3830</v>
      </c>
      <c r="G5" s="43" t="n">
        <v>13192</v>
      </c>
    </row>
    <row r="6" ht="15" customHeight="1">
      <c r="A6" s="9" t="inlineStr">
        <is>
          <t>Resto de l'Horta</t>
        </is>
      </c>
      <c r="B6" s="22" t="n">
        <v>11172</v>
      </c>
      <c r="C6" s="22" t="n">
        <v>4175</v>
      </c>
      <c r="D6" s="22" t="n">
        <v>463</v>
      </c>
      <c r="E6" s="22" t="n">
        <v>400</v>
      </c>
      <c r="F6" s="22" t="n">
        <v>1029</v>
      </c>
      <c r="G6" s="22" t="n">
        <v>5105</v>
      </c>
    </row>
    <row r="7" ht="15" customHeight="1">
      <c r="A7" s="38" t="inlineStr">
        <is>
          <t>Resto de la Comunidad</t>
        </is>
      </c>
      <c r="B7" s="27" t="n">
        <v>9744</v>
      </c>
      <c r="C7" s="27" t="n">
        <v>3719</v>
      </c>
      <c r="D7" s="27" t="n">
        <v>212</v>
      </c>
      <c r="E7" s="27" t="n">
        <v>1326</v>
      </c>
      <c r="F7" s="27" t="n">
        <v>1030</v>
      </c>
      <c r="G7" s="27" t="n">
        <v>3457</v>
      </c>
    </row>
    <row r="8" ht="15" customHeight="1">
      <c r="A8" s="9" t="inlineStr">
        <is>
          <t>Resto de España</t>
        </is>
      </c>
      <c r="B8" s="22" t="n">
        <v>7081</v>
      </c>
      <c r="C8" s="22" t="n">
        <v>1516</v>
      </c>
      <c r="D8" s="22" t="n">
        <v>61</v>
      </c>
      <c r="E8" s="22" t="n">
        <v>157</v>
      </c>
      <c r="F8" s="22" t="n">
        <v>1623</v>
      </c>
      <c r="G8" s="22" t="n">
        <v>3724</v>
      </c>
    </row>
    <row r="9" ht="15" customHeight="1">
      <c r="A9" s="38" t="inlineStr">
        <is>
          <t>Extranjero</t>
        </is>
      </c>
      <c r="B9" s="27" t="n">
        <v>1718</v>
      </c>
      <c r="C9" s="27" t="n">
        <v>594</v>
      </c>
      <c r="D9" s="27" t="n">
        <v>17</v>
      </c>
      <c r="E9" s="27" t="n">
        <v>53</v>
      </c>
      <c r="F9" s="27" t="n">
        <v>148</v>
      </c>
      <c r="G9" s="27" t="n">
        <v>906</v>
      </c>
    </row>
    <row r="10" ht="15" customHeight="1">
      <c r="A10" s="15" t="inlineStr">
        <is>
          <t>Fuente: Movimientos registrados en el Padrón Municipal de Habitantes. Oficina de Estadística. Ayuntamiento de València.</t>
        </is>
      </c>
    </row>
  </sheetData>
  <mergeCells count="1">
    <mergeCell ref="B3:G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>
  <sheetPr codeName="Hoja36">
    <outlinePr summaryBelow="1" summaryRight="1"/>
    <pageSetUpPr fitToPage="1"/>
  </sheetPr>
  <dimension ref="A1:J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69" min="1" max="1"/>
    <col width="11.42578125" customWidth="1" style="18" min="2" max="9"/>
    <col width="11.42578125" customWidth="1" style="69" min="10" max="10"/>
    <col width="11.42578125" customWidth="1" style="69" min="11" max="16384"/>
  </cols>
  <sheetData>
    <row r="1" ht="15.75" customHeight="1">
      <c r="A1" s="101" t="inlineStr">
        <is>
          <t>13. Emigrantes según destino, sexo y distrito de salida. 2023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</row>
    <row r="2" ht="12.75" customHeight="1">
      <c r="A2" s="14" t="n"/>
      <c r="B2" s="29" t="n"/>
      <c r="C2" s="29" t="n"/>
      <c r="D2" s="29" t="n"/>
      <c r="E2" s="29" t="n"/>
      <c r="F2" s="29" t="n"/>
      <c r="G2" s="29" t="n"/>
      <c r="H2" s="29" t="n"/>
      <c r="I2" s="29" t="n"/>
    </row>
    <row r="3" ht="15" customHeight="1">
      <c r="A3" s="91" t="n"/>
      <c r="B3" s="98" t="inlineStr">
        <is>
          <t>Total</t>
        </is>
      </c>
      <c r="C3" s="98" t="inlineStr">
        <is>
          <t>l'Horta</t>
        </is>
      </c>
      <c r="D3" s="105" t="n"/>
      <c r="E3" s="98" t="inlineStr">
        <is>
          <t>Resto de la Comunidad</t>
        </is>
      </c>
      <c r="F3" s="105" t="n"/>
      <c r="G3" s="98" t="inlineStr">
        <is>
          <t>Resta del Estado</t>
        </is>
      </c>
      <c r="H3" s="105" t="n"/>
      <c r="I3" s="100" t="inlineStr">
        <is>
          <t>Extranjero</t>
        </is>
      </c>
    </row>
    <row r="4" ht="15" customHeight="1">
      <c r="A4" s="91" t="n"/>
      <c r="B4" s="105" t="n"/>
      <c r="C4" s="100" t="inlineStr">
        <is>
          <t>Hombres</t>
        </is>
      </c>
      <c r="D4" s="98" t="inlineStr">
        <is>
          <t>Mujeres</t>
        </is>
      </c>
      <c r="E4" s="100" t="inlineStr">
        <is>
          <t>Hombres</t>
        </is>
      </c>
      <c r="F4" s="98" t="inlineStr">
        <is>
          <t>Mujeres</t>
        </is>
      </c>
      <c r="G4" s="100" t="inlineStr">
        <is>
          <t>Hombres</t>
        </is>
      </c>
      <c r="H4" s="98" t="inlineStr">
        <is>
          <t>Mujeres</t>
        </is>
      </c>
      <c r="I4" s="100" t="inlineStr">
        <is>
          <t>Hombres</t>
        </is>
      </c>
      <c r="J4" s="100" t="inlineStr">
        <is>
          <t>Mujeres</t>
        </is>
      </c>
    </row>
    <row r="5" ht="15" customHeight="1">
      <c r="A5" s="36" t="inlineStr">
        <is>
          <t>Total</t>
        </is>
      </c>
      <c r="B5" s="36" t="n">
        <v>29715</v>
      </c>
      <c r="C5" s="36" t="n">
        <v>5407</v>
      </c>
      <c r="D5" s="36" t="n">
        <v>5765</v>
      </c>
      <c r="E5" s="36" t="n">
        <v>4700</v>
      </c>
      <c r="F5" s="36" t="n">
        <v>5044</v>
      </c>
      <c r="G5" s="36" t="n">
        <v>3491</v>
      </c>
      <c r="H5" s="36" t="n">
        <v>3590</v>
      </c>
      <c r="I5" s="36" t="n">
        <v>896</v>
      </c>
      <c r="J5" s="36" t="n">
        <v>822</v>
      </c>
    </row>
    <row r="6" ht="15" customHeight="1">
      <c r="A6" s="37" t="inlineStr">
        <is>
          <t xml:space="preserve"> 1. Ciutat Vella</t>
        </is>
      </c>
      <c r="B6" s="37" t="n">
        <v>1544</v>
      </c>
      <c r="C6" s="37" t="n">
        <v>238</v>
      </c>
      <c r="D6" s="33" t="n">
        <v>253</v>
      </c>
      <c r="E6" s="33" t="n">
        <v>232</v>
      </c>
      <c r="F6" s="33" t="n">
        <v>236</v>
      </c>
      <c r="G6" s="33" t="n">
        <v>241</v>
      </c>
      <c r="H6" s="33" t="n">
        <v>250</v>
      </c>
      <c r="I6" s="33" t="n">
        <v>51</v>
      </c>
      <c r="J6" s="37" t="n">
        <v>43</v>
      </c>
    </row>
    <row r="7" ht="15" customHeight="1">
      <c r="A7" s="39" t="inlineStr">
        <is>
          <t xml:space="preserve"> 2. l'Eixample</t>
        </is>
      </c>
      <c r="B7" s="39" t="n">
        <v>1261</v>
      </c>
      <c r="C7" s="39" t="n">
        <v>192</v>
      </c>
      <c r="D7" s="29" t="n">
        <v>217</v>
      </c>
      <c r="E7" s="29" t="n">
        <v>186</v>
      </c>
      <c r="F7" s="29" t="n">
        <v>198</v>
      </c>
      <c r="G7" s="29" t="n">
        <v>184</v>
      </c>
      <c r="H7" s="29" t="n">
        <v>186</v>
      </c>
      <c r="I7" s="29" t="n">
        <v>50</v>
      </c>
      <c r="J7" s="39" t="n">
        <v>48</v>
      </c>
    </row>
    <row r="8" ht="15" customHeight="1">
      <c r="A8" s="37" t="inlineStr">
        <is>
          <t xml:space="preserve"> 3. Extramurs</t>
        </is>
      </c>
      <c r="B8" s="37" t="n">
        <v>1772</v>
      </c>
      <c r="C8" s="37" t="n">
        <v>292</v>
      </c>
      <c r="D8" s="33" t="n">
        <v>303</v>
      </c>
      <c r="E8" s="33" t="n">
        <v>288</v>
      </c>
      <c r="F8" s="33" t="n">
        <v>331</v>
      </c>
      <c r="G8" s="33" t="n">
        <v>212</v>
      </c>
      <c r="H8" s="33" t="n">
        <v>230</v>
      </c>
      <c r="I8" s="33" t="n">
        <v>60</v>
      </c>
      <c r="J8" s="37" t="n">
        <v>56</v>
      </c>
    </row>
    <row r="9" ht="15" customHeight="1">
      <c r="A9" s="39" t="inlineStr">
        <is>
          <t xml:space="preserve"> 4. Campanar</t>
        </is>
      </c>
      <c r="B9" s="39" t="n">
        <v>1524</v>
      </c>
      <c r="C9" s="39" t="n">
        <v>237</v>
      </c>
      <c r="D9" s="29" t="n">
        <v>278</v>
      </c>
      <c r="E9" s="29" t="n">
        <v>281</v>
      </c>
      <c r="F9" s="29" t="n">
        <v>316</v>
      </c>
      <c r="G9" s="29" t="n">
        <v>165</v>
      </c>
      <c r="H9" s="29" t="n">
        <v>168</v>
      </c>
      <c r="I9" s="29" t="n">
        <v>34</v>
      </c>
      <c r="J9" s="39" t="n">
        <v>45</v>
      </c>
    </row>
    <row r="10" ht="15" customHeight="1">
      <c r="A10" s="37" t="inlineStr">
        <is>
          <t xml:space="preserve"> 5. la Saïdia</t>
        </is>
      </c>
      <c r="B10" s="37" t="n">
        <v>1712</v>
      </c>
      <c r="C10" s="37" t="n">
        <v>299</v>
      </c>
      <c r="D10" s="33" t="n">
        <v>319</v>
      </c>
      <c r="E10" s="33" t="n">
        <v>271</v>
      </c>
      <c r="F10" s="33" t="n">
        <v>301</v>
      </c>
      <c r="G10" s="33" t="n">
        <v>190</v>
      </c>
      <c r="H10" s="33" t="n">
        <v>233</v>
      </c>
      <c r="I10" s="33" t="n">
        <v>52</v>
      </c>
      <c r="J10" s="37" t="n">
        <v>47</v>
      </c>
    </row>
    <row r="11" ht="15" customHeight="1">
      <c r="A11" s="39" t="inlineStr">
        <is>
          <t xml:space="preserve"> 6. el Pla del Real</t>
        </is>
      </c>
      <c r="B11" s="39" t="n">
        <v>863</v>
      </c>
      <c r="C11" s="39" t="n">
        <v>118</v>
      </c>
      <c r="D11" s="29" t="n">
        <v>146</v>
      </c>
      <c r="E11" s="29" t="n">
        <v>131</v>
      </c>
      <c r="F11" s="29" t="n">
        <v>144</v>
      </c>
      <c r="G11" s="29" t="n">
        <v>128</v>
      </c>
      <c r="H11" s="29" t="n">
        <v>133</v>
      </c>
      <c r="I11" s="29" t="n">
        <v>34</v>
      </c>
      <c r="J11" s="39" t="n">
        <v>29</v>
      </c>
    </row>
    <row r="12" ht="15" customHeight="1">
      <c r="A12" s="37" t="inlineStr">
        <is>
          <t xml:space="preserve"> 7. l'Olivereta</t>
        </is>
      </c>
      <c r="B12" s="37" t="n">
        <v>2352</v>
      </c>
      <c r="C12" s="37" t="n">
        <v>519</v>
      </c>
      <c r="D12" s="33" t="n">
        <v>533</v>
      </c>
      <c r="E12" s="33" t="n">
        <v>318</v>
      </c>
      <c r="F12" s="33" t="n">
        <v>337</v>
      </c>
      <c r="G12" s="33" t="n">
        <v>266</v>
      </c>
      <c r="H12" s="33" t="n">
        <v>237</v>
      </c>
      <c r="I12" s="33" t="n">
        <v>78</v>
      </c>
      <c r="J12" s="37" t="n">
        <v>64</v>
      </c>
    </row>
    <row r="13" ht="15" customHeight="1">
      <c r="A13" s="39" t="inlineStr">
        <is>
          <t xml:space="preserve"> 8. Patraix</t>
        </is>
      </c>
      <c r="B13" s="39" t="n">
        <v>1935</v>
      </c>
      <c r="C13" s="39" t="n">
        <v>360</v>
      </c>
      <c r="D13" s="29" t="n">
        <v>367</v>
      </c>
      <c r="E13" s="29" t="n">
        <v>306</v>
      </c>
      <c r="F13" s="29" t="n">
        <v>358</v>
      </c>
      <c r="G13" s="29" t="n">
        <v>224</v>
      </c>
      <c r="H13" s="29" t="n">
        <v>222</v>
      </c>
      <c r="I13" s="29" t="n">
        <v>54</v>
      </c>
      <c r="J13" s="39" t="n">
        <v>44</v>
      </c>
    </row>
    <row r="14" ht="15" customHeight="1">
      <c r="A14" s="37" t="inlineStr">
        <is>
          <t xml:space="preserve"> 9. Jesús</t>
        </is>
      </c>
      <c r="B14" s="37" t="n">
        <v>1970</v>
      </c>
      <c r="C14" s="37" t="n">
        <v>370</v>
      </c>
      <c r="D14" s="33" t="n">
        <v>414</v>
      </c>
      <c r="E14" s="33" t="n">
        <v>300</v>
      </c>
      <c r="F14" s="33" t="n">
        <v>349</v>
      </c>
      <c r="G14" s="33" t="n">
        <v>236</v>
      </c>
      <c r="H14" s="33" t="n">
        <v>201</v>
      </c>
      <c r="I14" s="33" t="n">
        <v>61</v>
      </c>
      <c r="J14" s="37" t="n">
        <v>39</v>
      </c>
    </row>
    <row r="15" ht="15" customHeight="1">
      <c r="A15" s="39" t="inlineStr">
        <is>
          <t>10. Quatre Carreres</t>
        </is>
      </c>
      <c r="B15" s="39" t="n">
        <v>2578</v>
      </c>
      <c r="C15" s="39" t="n">
        <v>477</v>
      </c>
      <c r="D15" s="29" t="n">
        <v>488</v>
      </c>
      <c r="E15" s="29" t="n">
        <v>411</v>
      </c>
      <c r="F15" s="29" t="n">
        <v>447</v>
      </c>
      <c r="G15" s="29" t="n">
        <v>296</v>
      </c>
      <c r="H15" s="29" t="n">
        <v>305</v>
      </c>
      <c r="I15" s="29" t="n">
        <v>86</v>
      </c>
      <c r="J15" s="39" t="n">
        <v>68</v>
      </c>
    </row>
    <row r="16" ht="15" customHeight="1">
      <c r="A16" s="37" t="inlineStr">
        <is>
          <t>11. Poblats Marítims</t>
        </is>
      </c>
      <c r="B16" s="37" t="n">
        <v>2054</v>
      </c>
      <c r="C16" s="37" t="n">
        <v>404</v>
      </c>
      <c r="D16" s="33" t="n">
        <v>405</v>
      </c>
      <c r="E16" s="33" t="n">
        <v>345</v>
      </c>
      <c r="F16" s="33" t="n">
        <v>313</v>
      </c>
      <c r="G16" s="33" t="n">
        <v>237</v>
      </c>
      <c r="H16" s="33" t="n">
        <v>252</v>
      </c>
      <c r="I16" s="33" t="n">
        <v>46</v>
      </c>
      <c r="J16" s="37" t="n">
        <v>52</v>
      </c>
    </row>
    <row r="17" ht="15" customHeight="1">
      <c r="A17" s="39" t="inlineStr">
        <is>
          <t>12. Camins al Grau</t>
        </is>
      </c>
      <c r="B17" s="39" t="n">
        <v>2386</v>
      </c>
      <c r="C17" s="39" t="n">
        <v>387</v>
      </c>
      <c r="D17" s="29" t="n">
        <v>414</v>
      </c>
      <c r="E17" s="29" t="n">
        <v>391</v>
      </c>
      <c r="F17" s="29" t="n">
        <v>421</v>
      </c>
      <c r="G17" s="29" t="n">
        <v>283</v>
      </c>
      <c r="H17" s="29" t="n">
        <v>334</v>
      </c>
      <c r="I17" s="29" t="n">
        <v>76</v>
      </c>
      <c r="J17" s="39" t="n">
        <v>80</v>
      </c>
    </row>
    <row r="18" ht="15" customHeight="1">
      <c r="A18" s="37" t="inlineStr">
        <is>
          <t>13. Algirós</t>
        </is>
      </c>
      <c r="B18" s="37" t="n">
        <v>1210</v>
      </c>
      <c r="C18" s="37" t="n">
        <v>182</v>
      </c>
      <c r="D18" s="33" t="n">
        <v>216</v>
      </c>
      <c r="E18" s="33" t="n">
        <v>198</v>
      </c>
      <c r="F18" s="33" t="n">
        <v>211</v>
      </c>
      <c r="G18" s="33" t="n">
        <v>155</v>
      </c>
      <c r="H18" s="33" t="n">
        <v>157</v>
      </c>
      <c r="I18" s="33" t="n">
        <v>51</v>
      </c>
      <c r="J18" s="37" t="n">
        <v>40</v>
      </c>
    </row>
    <row r="19" ht="15" customHeight="1">
      <c r="A19" s="39" t="inlineStr">
        <is>
          <t>14. Benimaclet</t>
        </is>
      </c>
      <c r="B19" s="39" t="n">
        <v>1025</v>
      </c>
      <c r="C19" s="39" t="n">
        <v>178</v>
      </c>
      <c r="D19" s="29" t="n">
        <v>211</v>
      </c>
      <c r="E19" s="29" t="n">
        <v>163</v>
      </c>
      <c r="F19" s="29" t="n">
        <v>173</v>
      </c>
      <c r="G19" s="29" t="n">
        <v>114</v>
      </c>
      <c r="H19" s="29" t="n">
        <v>119</v>
      </c>
      <c r="I19" s="29" t="n">
        <v>32</v>
      </c>
      <c r="J19" s="39" t="n">
        <v>35</v>
      </c>
    </row>
    <row r="20" ht="15" customHeight="1">
      <c r="A20" s="37" t="inlineStr">
        <is>
          <t>15. Rascanya</t>
        </is>
      </c>
      <c r="B20" s="37" t="n">
        <v>2202</v>
      </c>
      <c r="C20" s="37" t="n">
        <v>446</v>
      </c>
      <c r="D20" s="33" t="n">
        <v>466</v>
      </c>
      <c r="E20" s="33" t="n">
        <v>325</v>
      </c>
      <c r="F20" s="33" t="n">
        <v>351</v>
      </c>
      <c r="G20" s="33" t="n">
        <v>243</v>
      </c>
      <c r="H20" s="33" t="n">
        <v>260</v>
      </c>
      <c r="I20" s="33" t="n">
        <v>50</v>
      </c>
      <c r="J20" s="37" t="n">
        <v>61</v>
      </c>
    </row>
    <row r="21" ht="15" customHeight="1">
      <c r="A21" s="39" t="inlineStr">
        <is>
          <t>16. Benicalap</t>
        </is>
      </c>
      <c r="B21" s="39" t="n">
        <v>1679</v>
      </c>
      <c r="C21" s="39" t="n">
        <v>316</v>
      </c>
      <c r="D21" s="29" t="n">
        <v>340</v>
      </c>
      <c r="E21" s="29" t="n">
        <v>312</v>
      </c>
      <c r="F21" s="29" t="n">
        <v>283</v>
      </c>
      <c r="G21" s="29" t="n">
        <v>186</v>
      </c>
      <c r="H21" s="29" t="n">
        <v>154</v>
      </c>
      <c r="I21" s="29" t="n">
        <v>47</v>
      </c>
      <c r="J21" s="39" t="n">
        <v>41</v>
      </c>
    </row>
    <row r="22" ht="15" customHeight="1">
      <c r="A22" s="37" t="inlineStr">
        <is>
          <t>17. Pobles del Nord</t>
        </is>
      </c>
      <c r="B22" s="37" t="n">
        <v>235</v>
      </c>
      <c r="C22" s="37" t="n">
        <v>59</v>
      </c>
      <c r="D22" s="33" t="n">
        <v>73</v>
      </c>
      <c r="E22" s="33" t="n">
        <v>26</v>
      </c>
      <c r="F22" s="33" t="n">
        <v>33</v>
      </c>
      <c r="G22" s="33" t="n">
        <v>20</v>
      </c>
      <c r="H22" s="33" t="n">
        <v>18</v>
      </c>
      <c r="I22" s="33" t="n">
        <v>3</v>
      </c>
      <c r="J22" s="37" t="n">
        <v>3</v>
      </c>
    </row>
    <row r="23" ht="15" customHeight="1">
      <c r="A23" s="39" t="inlineStr">
        <is>
          <t>18. Pobles de l'Oest</t>
        </is>
      </c>
      <c r="B23" s="39" t="n">
        <v>565</v>
      </c>
      <c r="C23" s="39" t="n">
        <v>127</v>
      </c>
      <c r="D23" s="29" t="n">
        <v>121</v>
      </c>
      <c r="E23" s="29" t="n">
        <v>100</v>
      </c>
      <c r="F23" s="29" t="n">
        <v>104</v>
      </c>
      <c r="G23" s="29" t="n">
        <v>37</v>
      </c>
      <c r="H23" s="29" t="n">
        <v>48</v>
      </c>
      <c r="I23" s="29" t="n">
        <v>14</v>
      </c>
      <c r="J23" s="39" t="n">
        <v>14</v>
      </c>
    </row>
    <row r="24" ht="15" customHeight="1">
      <c r="A24" s="37" t="inlineStr">
        <is>
          <t>19. Pobles del Sud</t>
        </is>
      </c>
      <c r="B24" s="37" t="n">
        <v>848</v>
      </c>
      <c r="C24" s="37" t="n">
        <v>206</v>
      </c>
      <c r="D24" s="33" t="n">
        <v>201</v>
      </c>
      <c r="E24" s="33" t="n">
        <v>116</v>
      </c>
      <c r="F24" s="33" t="n">
        <v>138</v>
      </c>
      <c r="G24" s="33" t="n">
        <v>74</v>
      </c>
      <c r="H24" s="33" t="n">
        <v>83</v>
      </c>
      <c r="I24" s="33" t="n">
        <v>17</v>
      </c>
      <c r="J24" s="37" t="n">
        <v>13</v>
      </c>
    </row>
    <row r="25" ht="15" customHeight="1">
      <c r="A25" s="15" t="inlineStr">
        <is>
          <t>Fuente: Movimientos registrados en el Padrón Municipal de Habitantes. Oficina de Estadística. Ayuntamiento de València.</t>
        </is>
      </c>
    </row>
  </sheetData>
  <mergeCells count="5">
    <mergeCell ref="B3:B4"/>
    <mergeCell ref="C3:D3"/>
    <mergeCell ref="G3:H3"/>
    <mergeCell ref="E3:F3"/>
    <mergeCell ref="I3:J3"/>
  </mergeCells>
  <pageMargins left="0.3937007874015748" right="0.3937007874015748" top="0.5905511811023622" bottom="0.5905511811023622" header="0" footer="0"/>
  <pageSetup orientation="portrait" paperSize="9" scale="8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>
  <sheetPr codeName="Hoja37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>
  <sheetPr codeName="Hoja39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>
  <sheetPr codeName="Hoja41">
    <outlinePr summaryBelow="1" summaryRight="1"/>
    <pageSetUpPr fitToPage="1"/>
  </sheetPr>
  <dimension ref="A1:U25"/>
  <sheetViews>
    <sheetView workbookViewId="0">
      <selection activeCell="A1" sqref="A1"/>
    </sheetView>
  </sheetViews>
  <sheetFormatPr baseColWidth="10" defaultColWidth="11.42578125" defaultRowHeight="15" customHeight="1"/>
  <cols>
    <col width="6.42578125" customWidth="1" style="64" min="1" max="1"/>
    <col width="6.42578125" customWidth="1" style="69" min="2" max="21"/>
    <col width="11.42578125" customWidth="1" style="69" min="22" max="16384"/>
  </cols>
  <sheetData>
    <row r="1" ht="15.75" customHeight="1">
      <c r="A1" s="102" t="inlineStr">
        <is>
          <t>14. Movimientos intraurbanos entre distritos. 2023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4" t="n"/>
      <c r="U1" s="14" t="n"/>
    </row>
    <row r="2" ht="12.75" customHeight="1">
      <c r="A2" s="26" t="n"/>
      <c r="B2" s="14" t="n"/>
      <c r="C2" s="14" t="n"/>
      <c r="D2" s="14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4" t="n"/>
      <c r="S2" s="14" t="n"/>
      <c r="T2" s="14" t="n"/>
      <c r="U2" s="14" t="n"/>
    </row>
    <row r="3" ht="15" customHeight="1">
      <c r="A3" s="31" t="n"/>
      <c r="B3" s="91" t="inlineStr">
        <is>
          <t>Destino</t>
        </is>
      </c>
    </row>
    <row r="4" ht="15" customHeight="1">
      <c r="A4" s="31" t="inlineStr">
        <is>
          <t>Origen</t>
        </is>
      </c>
      <c r="B4" s="5" t="n">
        <v>1</v>
      </c>
      <c r="C4" s="5" t="n">
        <v>2</v>
      </c>
      <c r="D4" s="5" t="n">
        <v>3</v>
      </c>
      <c r="E4" s="5" t="n">
        <v>4</v>
      </c>
      <c r="F4" s="5" t="n">
        <v>5</v>
      </c>
      <c r="G4" s="5" t="n">
        <v>6</v>
      </c>
      <c r="H4" s="5" t="n">
        <v>7</v>
      </c>
      <c r="I4" s="5" t="n">
        <v>8</v>
      </c>
      <c r="J4" s="5" t="n">
        <v>9</v>
      </c>
      <c r="K4" s="5" t="n">
        <v>10</v>
      </c>
      <c r="L4" s="5" t="n">
        <v>11</v>
      </c>
      <c r="M4" s="5" t="n">
        <v>12</v>
      </c>
      <c r="N4" s="5" t="n">
        <v>13</v>
      </c>
      <c r="O4" s="5" t="n">
        <v>14</v>
      </c>
      <c r="P4" s="5" t="n">
        <v>15</v>
      </c>
      <c r="Q4" s="5" t="n">
        <v>16</v>
      </c>
      <c r="R4" s="5" t="n">
        <v>17</v>
      </c>
      <c r="S4" s="5" t="n">
        <v>18</v>
      </c>
      <c r="T4" s="5" t="n">
        <v>19</v>
      </c>
      <c r="U4" s="20" t="inlineStr">
        <is>
          <t>Total</t>
        </is>
      </c>
    </row>
    <row r="5" ht="15" customHeight="1">
      <c r="A5" s="26" t="n">
        <v>1</v>
      </c>
      <c r="B5" s="36" t="n">
        <v>453</v>
      </c>
      <c r="C5" s="39" t="n">
        <v>123</v>
      </c>
      <c r="D5" s="39" t="n">
        <v>191</v>
      </c>
      <c r="E5" s="39" t="n">
        <v>50</v>
      </c>
      <c r="F5" s="39" t="n">
        <v>85</v>
      </c>
      <c r="G5" s="39" t="n">
        <v>57</v>
      </c>
      <c r="H5" s="39" t="n">
        <v>69</v>
      </c>
      <c r="I5" s="39" t="n">
        <v>65</v>
      </c>
      <c r="J5" s="39" t="n">
        <v>67</v>
      </c>
      <c r="K5" s="39" t="n">
        <v>130</v>
      </c>
      <c r="L5" s="39" t="n">
        <v>49</v>
      </c>
      <c r="M5" s="39" t="n">
        <v>57</v>
      </c>
      <c r="N5" s="39" t="n">
        <v>36</v>
      </c>
      <c r="O5" s="39" t="n">
        <v>36</v>
      </c>
      <c r="P5" s="39" t="n">
        <v>51</v>
      </c>
      <c r="Q5" s="39" t="n">
        <v>53</v>
      </c>
      <c r="R5" s="39" t="n">
        <v>11</v>
      </c>
      <c r="S5" s="39" t="n">
        <v>6</v>
      </c>
      <c r="T5" s="39" t="n">
        <v>17</v>
      </c>
      <c r="U5" s="39" t="n">
        <v>1606</v>
      </c>
    </row>
    <row r="6" ht="15" customHeight="1">
      <c r="A6" s="34" t="n">
        <v>2</v>
      </c>
      <c r="B6" s="37" t="n">
        <v>140</v>
      </c>
      <c r="C6" s="73" t="n">
        <v>752</v>
      </c>
      <c r="D6" s="37" t="n">
        <v>142</v>
      </c>
      <c r="E6" s="37" t="n">
        <v>36</v>
      </c>
      <c r="F6" s="37" t="n">
        <v>54</v>
      </c>
      <c r="G6" s="37" t="n">
        <v>91</v>
      </c>
      <c r="H6" s="37" t="n">
        <v>54</v>
      </c>
      <c r="I6" s="37" t="n">
        <v>62</v>
      </c>
      <c r="J6" s="37" t="n">
        <v>47</v>
      </c>
      <c r="K6" s="37" t="n">
        <v>427</v>
      </c>
      <c r="L6" s="37" t="n">
        <v>41</v>
      </c>
      <c r="M6" s="37" t="n">
        <v>118</v>
      </c>
      <c r="N6" s="37" t="n">
        <v>28</v>
      </c>
      <c r="O6" s="37" t="n">
        <v>34</v>
      </c>
      <c r="P6" s="37" t="n">
        <v>35</v>
      </c>
      <c r="Q6" s="37" t="n">
        <v>17</v>
      </c>
      <c r="R6" s="37" t="n">
        <v>9</v>
      </c>
      <c r="S6" s="37" t="n">
        <v>6</v>
      </c>
      <c r="T6" s="37" t="n">
        <v>36</v>
      </c>
      <c r="U6" s="37" t="n">
        <v>2129</v>
      </c>
    </row>
    <row r="7" ht="15" customHeight="1">
      <c r="A7" s="26" t="n">
        <v>3</v>
      </c>
      <c r="B7" s="39" t="n">
        <v>136</v>
      </c>
      <c r="C7" s="39" t="n">
        <v>100</v>
      </c>
      <c r="D7" s="36" t="n">
        <v>719</v>
      </c>
      <c r="E7" s="39" t="n">
        <v>128</v>
      </c>
      <c r="F7" s="39" t="n">
        <v>65</v>
      </c>
      <c r="G7" s="39" t="n">
        <v>52</v>
      </c>
      <c r="H7" s="39" t="n">
        <v>261</v>
      </c>
      <c r="I7" s="39" t="n">
        <v>214</v>
      </c>
      <c r="J7" s="39" t="n">
        <v>211</v>
      </c>
      <c r="K7" s="39" t="n">
        <v>106</v>
      </c>
      <c r="L7" s="39" t="n">
        <v>37</v>
      </c>
      <c r="M7" s="39" t="n">
        <v>66</v>
      </c>
      <c r="N7" s="39" t="n">
        <v>25</v>
      </c>
      <c r="O7" s="39" t="n">
        <v>17</v>
      </c>
      <c r="P7" s="39" t="n">
        <v>47</v>
      </c>
      <c r="Q7" s="39" t="n">
        <v>71</v>
      </c>
      <c r="R7" s="39" t="n">
        <v>11</v>
      </c>
      <c r="S7" s="39" t="n">
        <v>13</v>
      </c>
      <c r="T7" s="39" t="n">
        <v>28</v>
      </c>
      <c r="U7" s="39" t="n">
        <v>2307</v>
      </c>
    </row>
    <row r="8" ht="15" customHeight="1">
      <c r="A8" s="34" t="n">
        <v>4</v>
      </c>
      <c r="B8" s="37" t="n">
        <v>30</v>
      </c>
      <c r="C8" s="37" t="n">
        <v>36</v>
      </c>
      <c r="D8" s="37" t="n">
        <v>84</v>
      </c>
      <c r="E8" s="73" t="n">
        <v>843</v>
      </c>
      <c r="F8" s="37" t="n">
        <v>73</v>
      </c>
      <c r="G8" s="37" t="n">
        <v>18</v>
      </c>
      <c r="H8" s="37" t="n">
        <v>90</v>
      </c>
      <c r="I8" s="37" t="n">
        <v>65</v>
      </c>
      <c r="J8" s="37" t="n">
        <v>37</v>
      </c>
      <c r="K8" s="37" t="n">
        <v>114</v>
      </c>
      <c r="L8" s="37" t="n">
        <v>35</v>
      </c>
      <c r="M8" s="37" t="n">
        <v>39</v>
      </c>
      <c r="N8" s="37" t="n">
        <v>40</v>
      </c>
      <c r="O8" s="37" t="n">
        <v>13</v>
      </c>
      <c r="P8" s="37" t="n">
        <v>85</v>
      </c>
      <c r="Q8" s="37" t="n">
        <v>193</v>
      </c>
      <c r="R8" s="37" t="n">
        <v>9</v>
      </c>
      <c r="S8" s="37" t="n">
        <v>29</v>
      </c>
      <c r="T8" s="37" t="n">
        <v>19</v>
      </c>
      <c r="U8" s="37" t="n">
        <v>1852</v>
      </c>
    </row>
    <row r="9" ht="15" customHeight="1">
      <c r="A9" s="26" t="n">
        <v>5</v>
      </c>
      <c r="B9" s="39" t="n">
        <v>72</v>
      </c>
      <c r="C9" s="39" t="n">
        <v>38</v>
      </c>
      <c r="D9" s="39" t="n">
        <v>57</v>
      </c>
      <c r="E9" s="39" t="n">
        <v>95</v>
      </c>
      <c r="F9" s="36" t="n">
        <v>699</v>
      </c>
      <c r="G9" s="39" t="n">
        <v>46</v>
      </c>
      <c r="H9" s="39" t="n">
        <v>108</v>
      </c>
      <c r="I9" s="39" t="n">
        <v>51</v>
      </c>
      <c r="J9" s="39" t="n">
        <v>46</v>
      </c>
      <c r="K9" s="39" t="n">
        <v>93</v>
      </c>
      <c r="L9" s="39" t="n">
        <v>53</v>
      </c>
      <c r="M9" s="39" t="n">
        <v>63</v>
      </c>
      <c r="N9" s="39" t="n">
        <v>38</v>
      </c>
      <c r="O9" s="39" t="n">
        <v>89</v>
      </c>
      <c r="P9" s="39" t="n">
        <v>360</v>
      </c>
      <c r="Q9" s="39" t="n">
        <v>233</v>
      </c>
      <c r="R9" s="39" t="n">
        <v>13</v>
      </c>
      <c r="S9" s="39" t="n">
        <v>20</v>
      </c>
      <c r="T9" s="39" t="n">
        <v>22</v>
      </c>
      <c r="U9" s="39" t="n">
        <v>2196</v>
      </c>
    </row>
    <row r="10" ht="15" customHeight="1">
      <c r="A10" s="34" t="n">
        <v>6</v>
      </c>
      <c r="B10" s="37" t="n">
        <v>55</v>
      </c>
      <c r="C10" s="37" t="n">
        <v>92</v>
      </c>
      <c r="D10" s="37" t="n">
        <v>56</v>
      </c>
      <c r="E10" s="37" t="n">
        <v>31</v>
      </c>
      <c r="F10" s="37" t="n">
        <v>41</v>
      </c>
      <c r="G10" s="73" t="n">
        <v>434</v>
      </c>
      <c r="H10" s="37" t="n">
        <v>27</v>
      </c>
      <c r="I10" s="37" t="n">
        <v>31</v>
      </c>
      <c r="J10" s="37" t="n">
        <v>26</v>
      </c>
      <c r="K10" s="37" t="n">
        <v>73</v>
      </c>
      <c r="L10" s="37" t="n">
        <v>32</v>
      </c>
      <c r="M10" s="37" t="n">
        <v>145</v>
      </c>
      <c r="N10" s="37" t="n">
        <v>102</v>
      </c>
      <c r="O10" s="37" t="n">
        <v>90</v>
      </c>
      <c r="P10" s="37" t="n">
        <v>62</v>
      </c>
      <c r="Q10" s="37" t="n">
        <v>44</v>
      </c>
      <c r="R10" s="37" t="n">
        <v>8</v>
      </c>
      <c r="S10" s="37" t="n">
        <v>5</v>
      </c>
      <c r="T10" s="37" t="n">
        <v>19</v>
      </c>
      <c r="U10" s="37" t="n">
        <v>1373</v>
      </c>
    </row>
    <row r="11" ht="15" customHeight="1">
      <c r="A11" s="26" t="n">
        <v>7</v>
      </c>
      <c r="B11" s="39" t="n">
        <v>40</v>
      </c>
      <c r="C11" s="39" t="n">
        <v>46</v>
      </c>
      <c r="D11" s="39" t="n">
        <v>180</v>
      </c>
      <c r="E11" s="39" t="n">
        <v>90</v>
      </c>
      <c r="F11" s="39" t="n">
        <v>54</v>
      </c>
      <c r="G11" s="39" t="n">
        <v>16</v>
      </c>
      <c r="H11" s="36" t="n">
        <v>989</v>
      </c>
      <c r="I11" s="39" t="n">
        <v>210</v>
      </c>
      <c r="J11" s="39" t="n">
        <v>104</v>
      </c>
      <c r="K11" s="39" t="n">
        <v>115</v>
      </c>
      <c r="L11" s="39" t="n">
        <v>51</v>
      </c>
      <c r="M11" s="39" t="n">
        <v>68</v>
      </c>
      <c r="N11" s="39" t="n">
        <v>37</v>
      </c>
      <c r="O11" s="39" t="n">
        <v>33</v>
      </c>
      <c r="P11" s="39" t="n">
        <v>91</v>
      </c>
      <c r="Q11" s="39" t="n">
        <v>97</v>
      </c>
      <c r="R11" s="39" t="n">
        <v>7</v>
      </c>
      <c r="S11" s="39" t="n">
        <v>15</v>
      </c>
      <c r="T11" s="39" t="n">
        <v>25</v>
      </c>
      <c r="U11" s="39" t="n">
        <v>2268</v>
      </c>
    </row>
    <row r="12" ht="15" customHeight="1">
      <c r="A12" s="34" t="n">
        <v>8</v>
      </c>
      <c r="B12" s="37" t="n">
        <v>36</v>
      </c>
      <c r="C12" s="37" t="n">
        <v>36</v>
      </c>
      <c r="D12" s="37" t="n">
        <v>122</v>
      </c>
      <c r="E12" s="37" t="n">
        <v>63</v>
      </c>
      <c r="F12" s="37" t="n">
        <v>67</v>
      </c>
      <c r="G12" s="37" t="n">
        <v>20</v>
      </c>
      <c r="H12" s="37" t="n">
        <v>209</v>
      </c>
      <c r="I12" s="73" t="n">
        <v>989</v>
      </c>
      <c r="J12" s="37" t="n">
        <v>258</v>
      </c>
      <c r="K12" s="37" t="n">
        <v>125</v>
      </c>
      <c r="L12" s="37" t="n">
        <v>30</v>
      </c>
      <c r="M12" s="37" t="n">
        <v>43</v>
      </c>
      <c r="N12" s="37" t="n">
        <v>25</v>
      </c>
      <c r="O12" s="37" t="n">
        <v>17</v>
      </c>
      <c r="P12" s="37" t="n">
        <v>33</v>
      </c>
      <c r="Q12" s="37" t="n">
        <v>51</v>
      </c>
      <c r="R12" s="37" t="n">
        <v>5</v>
      </c>
      <c r="S12" s="37" t="n">
        <v>21</v>
      </c>
      <c r="T12" s="37" t="n">
        <v>42</v>
      </c>
      <c r="U12" s="37" t="n">
        <v>2192</v>
      </c>
    </row>
    <row r="13" ht="15" customHeight="1">
      <c r="A13" s="26" t="n">
        <v>9</v>
      </c>
      <c r="B13" s="39" t="n">
        <v>45</v>
      </c>
      <c r="C13" s="39" t="n">
        <v>53</v>
      </c>
      <c r="D13" s="39" t="n">
        <v>114</v>
      </c>
      <c r="E13" s="39" t="n">
        <v>38</v>
      </c>
      <c r="F13" s="39" t="n">
        <v>50</v>
      </c>
      <c r="G13" s="39" t="n">
        <v>14</v>
      </c>
      <c r="H13" s="39" t="n">
        <v>107</v>
      </c>
      <c r="I13" s="39" t="n">
        <v>341</v>
      </c>
      <c r="J13" s="36" t="n">
        <v>956</v>
      </c>
      <c r="K13" s="39" t="n">
        <v>205</v>
      </c>
      <c r="L13" s="39" t="n">
        <v>67</v>
      </c>
      <c r="M13" s="39" t="n">
        <v>67</v>
      </c>
      <c r="N13" s="39" t="n">
        <v>17</v>
      </c>
      <c r="O13" s="39" t="n">
        <v>15</v>
      </c>
      <c r="P13" s="39" t="n">
        <v>78</v>
      </c>
      <c r="Q13" s="39" t="n">
        <v>42</v>
      </c>
      <c r="R13" s="39" t="n">
        <v>7</v>
      </c>
      <c r="S13" s="39" t="n">
        <v>25</v>
      </c>
      <c r="T13" s="39" t="n">
        <v>81</v>
      </c>
      <c r="U13" s="39" t="n">
        <v>2322</v>
      </c>
    </row>
    <row r="14" ht="15" customHeight="1">
      <c r="A14" s="34" t="n">
        <v>10</v>
      </c>
      <c r="B14" s="37" t="n">
        <v>74</v>
      </c>
      <c r="C14" s="37" t="n">
        <v>233</v>
      </c>
      <c r="D14" s="37" t="n">
        <v>108</v>
      </c>
      <c r="E14" s="37" t="n">
        <v>50</v>
      </c>
      <c r="F14" s="37" t="n">
        <v>67</v>
      </c>
      <c r="G14" s="37" t="n">
        <v>26</v>
      </c>
      <c r="H14" s="37" t="n">
        <v>74</v>
      </c>
      <c r="I14" s="37" t="n">
        <v>113</v>
      </c>
      <c r="J14" s="37" t="n">
        <v>154</v>
      </c>
      <c r="K14" s="73" t="n">
        <v>1710</v>
      </c>
      <c r="L14" s="37" t="n">
        <v>119</v>
      </c>
      <c r="M14" s="37" t="n">
        <v>127</v>
      </c>
      <c r="N14" s="37" t="n">
        <v>47</v>
      </c>
      <c r="O14" s="37" t="n">
        <v>20</v>
      </c>
      <c r="P14" s="37" t="n">
        <v>104</v>
      </c>
      <c r="Q14" s="37" t="n">
        <v>90</v>
      </c>
      <c r="R14" s="37" t="n">
        <v>0</v>
      </c>
      <c r="S14" s="37" t="n">
        <v>25</v>
      </c>
      <c r="T14" s="37" t="n">
        <v>112</v>
      </c>
      <c r="U14" s="37" t="n">
        <v>3253</v>
      </c>
    </row>
    <row r="15" ht="15" customHeight="1">
      <c r="A15" s="26" t="n">
        <v>11</v>
      </c>
      <c r="B15" s="39" t="n">
        <v>47</v>
      </c>
      <c r="C15" s="39" t="n">
        <v>43</v>
      </c>
      <c r="D15" s="39" t="n">
        <v>40</v>
      </c>
      <c r="E15" s="39" t="n">
        <v>35</v>
      </c>
      <c r="F15" s="39" t="n">
        <v>62</v>
      </c>
      <c r="G15" s="39" t="n">
        <v>44</v>
      </c>
      <c r="H15" s="39" t="n">
        <v>58</v>
      </c>
      <c r="I15" s="39" t="n">
        <v>45</v>
      </c>
      <c r="J15" s="39" t="n">
        <v>93</v>
      </c>
      <c r="K15" s="39" t="n">
        <v>197</v>
      </c>
      <c r="L15" s="36" t="n">
        <v>1019</v>
      </c>
      <c r="M15" s="39" t="n">
        <v>320</v>
      </c>
      <c r="N15" s="39" t="n">
        <v>125</v>
      </c>
      <c r="O15" s="39" t="n">
        <v>36</v>
      </c>
      <c r="P15" s="39" t="n">
        <v>102</v>
      </c>
      <c r="Q15" s="39" t="n">
        <v>73</v>
      </c>
      <c r="R15" s="39" t="n">
        <v>10</v>
      </c>
      <c r="S15" s="39" t="n">
        <v>15</v>
      </c>
      <c r="T15" s="39" t="n">
        <v>55</v>
      </c>
      <c r="U15" s="39" t="n">
        <v>2419</v>
      </c>
    </row>
    <row r="16" ht="15" customHeight="1">
      <c r="A16" s="34" t="n">
        <v>12</v>
      </c>
      <c r="B16" s="37" t="n">
        <v>59</v>
      </c>
      <c r="C16" s="37" t="n">
        <v>97</v>
      </c>
      <c r="D16" s="37" t="n">
        <v>75</v>
      </c>
      <c r="E16" s="37" t="n">
        <v>53</v>
      </c>
      <c r="F16" s="37" t="n">
        <v>59</v>
      </c>
      <c r="G16" s="37" t="n">
        <v>93</v>
      </c>
      <c r="H16" s="37" t="n">
        <v>113</v>
      </c>
      <c r="I16" s="37" t="n">
        <v>64</v>
      </c>
      <c r="J16" s="37" t="n">
        <v>81</v>
      </c>
      <c r="K16" s="37" t="n">
        <v>410</v>
      </c>
      <c r="L16" s="37" t="n">
        <v>263</v>
      </c>
      <c r="M16" s="73" t="n">
        <v>1115</v>
      </c>
      <c r="N16" s="37" t="n">
        <v>198</v>
      </c>
      <c r="O16" s="37" t="n">
        <v>49</v>
      </c>
      <c r="P16" s="37" t="n">
        <v>92</v>
      </c>
      <c r="Q16" s="37" t="n">
        <v>86</v>
      </c>
      <c r="R16" s="37" t="n">
        <v>12</v>
      </c>
      <c r="S16" s="37" t="n">
        <v>15</v>
      </c>
      <c r="T16" s="37" t="n">
        <v>36</v>
      </c>
      <c r="U16" s="37" t="n">
        <v>2970</v>
      </c>
    </row>
    <row r="17" ht="15" customHeight="1">
      <c r="A17" s="26" t="n">
        <v>13</v>
      </c>
      <c r="B17" s="39" t="n">
        <v>32</v>
      </c>
      <c r="C17" s="39" t="n">
        <v>34</v>
      </c>
      <c r="D17" s="39" t="n">
        <v>47</v>
      </c>
      <c r="E17" s="39" t="n">
        <v>28</v>
      </c>
      <c r="F17" s="39" t="n">
        <v>37</v>
      </c>
      <c r="G17" s="39" t="n">
        <v>107</v>
      </c>
      <c r="H17" s="39" t="n">
        <v>52</v>
      </c>
      <c r="I17" s="39" t="n">
        <v>20</v>
      </c>
      <c r="J17" s="39" t="n">
        <v>45</v>
      </c>
      <c r="K17" s="39" t="n">
        <v>113</v>
      </c>
      <c r="L17" s="39" t="n">
        <v>146</v>
      </c>
      <c r="M17" s="39" t="n">
        <v>196</v>
      </c>
      <c r="N17" s="36" t="n">
        <v>349</v>
      </c>
      <c r="O17" s="39" t="n">
        <v>53</v>
      </c>
      <c r="P17" s="39" t="n">
        <v>61</v>
      </c>
      <c r="Q17" s="39" t="n">
        <v>55</v>
      </c>
      <c r="R17" s="39" t="n">
        <v>6</v>
      </c>
      <c r="S17" s="39" t="n">
        <v>10</v>
      </c>
      <c r="T17" s="39" t="n">
        <v>18</v>
      </c>
      <c r="U17" s="39" t="n">
        <v>1409</v>
      </c>
    </row>
    <row r="18" ht="15" customHeight="1">
      <c r="A18" s="34" t="n">
        <v>14</v>
      </c>
      <c r="B18" s="37" t="n">
        <v>26</v>
      </c>
      <c r="C18" s="37" t="n">
        <v>23</v>
      </c>
      <c r="D18" s="37" t="n">
        <v>33</v>
      </c>
      <c r="E18" s="37" t="n">
        <v>27</v>
      </c>
      <c r="F18" s="37" t="n">
        <v>90</v>
      </c>
      <c r="G18" s="37" t="n">
        <v>88</v>
      </c>
      <c r="H18" s="37" t="n">
        <v>25</v>
      </c>
      <c r="I18" s="37" t="n">
        <v>29</v>
      </c>
      <c r="J18" s="37" t="n">
        <v>25</v>
      </c>
      <c r="K18" s="37" t="n">
        <v>33</v>
      </c>
      <c r="L18" s="37" t="n">
        <v>36</v>
      </c>
      <c r="M18" s="37" t="n">
        <v>54</v>
      </c>
      <c r="N18" s="37" t="n">
        <v>48</v>
      </c>
      <c r="O18" s="73" t="n">
        <v>381</v>
      </c>
      <c r="P18" s="37" t="n">
        <v>162</v>
      </c>
      <c r="Q18" s="37" t="n">
        <v>64</v>
      </c>
      <c r="R18" s="37" t="n">
        <v>5</v>
      </c>
      <c r="S18" s="37" t="n">
        <v>5</v>
      </c>
      <c r="T18" s="37" t="n">
        <v>18</v>
      </c>
      <c r="U18" s="37" t="n">
        <v>1172</v>
      </c>
    </row>
    <row r="19" ht="15" customHeight="1">
      <c r="A19" s="26" t="n">
        <v>15</v>
      </c>
      <c r="B19" s="39" t="n">
        <v>45</v>
      </c>
      <c r="C19" s="39" t="n">
        <v>34</v>
      </c>
      <c r="D19" s="39" t="n">
        <v>58</v>
      </c>
      <c r="E19" s="39" t="n">
        <v>82</v>
      </c>
      <c r="F19" s="39" t="n">
        <v>226</v>
      </c>
      <c r="G19" s="39" t="n">
        <v>37</v>
      </c>
      <c r="H19" s="39" t="n">
        <v>86</v>
      </c>
      <c r="I19" s="39" t="n">
        <v>68</v>
      </c>
      <c r="J19" s="39" t="n">
        <v>72</v>
      </c>
      <c r="K19" s="39" t="n">
        <v>99</v>
      </c>
      <c r="L19" s="39" t="n">
        <v>64</v>
      </c>
      <c r="M19" s="39" t="n">
        <v>59</v>
      </c>
      <c r="N19" s="39" t="n">
        <v>36</v>
      </c>
      <c r="O19" s="39" t="n">
        <v>99</v>
      </c>
      <c r="P19" s="36" t="n">
        <v>1216</v>
      </c>
      <c r="Q19" s="39" t="n">
        <v>279</v>
      </c>
      <c r="R19" s="39" t="n">
        <v>31</v>
      </c>
      <c r="S19" s="39" t="n">
        <v>28</v>
      </c>
      <c r="T19" s="39" t="n">
        <v>22</v>
      </c>
      <c r="U19" s="39" t="n">
        <v>2641</v>
      </c>
    </row>
    <row r="20" ht="15" customHeight="1">
      <c r="A20" s="34" t="n">
        <v>16</v>
      </c>
      <c r="B20" s="37" t="n">
        <v>40</v>
      </c>
      <c r="C20" s="37" t="n">
        <v>58</v>
      </c>
      <c r="D20" s="37" t="n">
        <v>52</v>
      </c>
      <c r="E20" s="37" t="n">
        <v>192</v>
      </c>
      <c r="F20" s="37" t="n">
        <v>156</v>
      </c>
      <c r="G20" s="37" t="n">
        <v>37</v>
      </c>
      <c r="H20" s="37" t="n">
        <v>64</v>
      </c>
      <c r="I20" s="37" t="n">
        <v>56</v>
      </c>
      <c r="J20" s="37" t="n">
        <v>58</v>
      </c>
      <c r="K20" s="37" t="n">
        <v>91</v>
      </c>
      <c r="L20" s="37" t="n">
        <v>48</v>
      </c>
      <c r="M20" s="37" t="n">
        <v>70</v>
      </c>
      <c r="N20" s="37" t="n">
        <v>24</v>
      </c>
      <c r="O20" s="37" t="n">
        <v>32</v>
      </c>
      <c r="P20" s="37" t="n">
        <v>245</v>
      </c>
      <c r="Q20" s="73" t="n">
        <v>989</v>
      </c>
      <c r="R20" s="37" t="n">
        <v>20</v>
      </c>
      <c r="S20" s="37" t="n">
        <v>39</v>
      </c>
      <c r="T20" s="37" t="n">
        <v>27</v>
      </c>
      <c r="U20" s="37" t="n">
        <v>2298</v>
      </c>
    </row>
    <row r="21" ht="15" customHeight="1">
      <c r="A21" s="26" t="n">
        <v>17</v>
      </c>
      <c r="B21" s="39" t="n">
        <v>5</v>
      </c>
      <c r="C21" s="39" t="n">
        <v>6</v>
      </c>
      <c r="D21" s="39" t="n">
        <v>6</v>
      </c>
      <c r="E21" s="39" t="n">
        <v>7</v>
      </c>
      <c r="F21" s="39" t="n">
        <v>2</v>
      </c>
      <c r="G21" s="39" t="n">
        <v>7</v>
      </c>
      <c r="H21" s="39" t="n">
        <v>3</v>
      </c>
      <c r="I21" s="39" t="n">
        <v>1</v>
      </c>
      <c r="J21" s="39" t="n">
        <v>1</v>
      </c>
      <c r="K21" s="39" t="n">
        <v>13</v>
      </c>
      <c r="L21" s="39" t="n"/>
      <c r="M21" s="39" t="n">
        <v>2</v>
      </c>
      <c r="N21" s="39" t="n">
        <v>6</v>
      </c>
      <c r="O21" s="39" t="n">
        <v>2</v>
      </c>
      <c r="P21" s="39" t="n">
        <v>28</v>
      </c>
      <c r="Q21" s="39" t="n">
        <v>2</v>
      </c>
      <c r="R21" s="36" t="n">
        <v>55</v>
      </c>
      <c r="S21" s="39" t="n">
        <v>1</v>
      </c>
      <c r="T21" s="39" t="n">
        <v>1</v>
      </c>
      <c r="U21" s="39" t="n">
        <v>148</v>
      </c>
    </row>
    <row r="22" ht="15" customHeight="1">
      <c r="A22" s="34" t="n">
        <v>18</v>
      </c>
      <c r="B22" s="37" t="n">
        <v>8</v>
      </c>
      <c r="C22" s="37" t="n">
        <v>4</v>
      </c>
      <c r="D22" s="37" t="n">
        <v>15</v>
      </c>
      <c r="E22" s="37" t="n">
        <v>34</v>
      </c>
      <c r="F22" s="37" t="n">
        <v>16</v>
      </c>
      <c r="G22" s="37" t="n">
        <v>3</v>
      </c>
      <c r="H22" s="37" t="n">
        <v>16</v>
      </c>
      <c r="I22" s="37" t="n">
        <v>19</v>
      </c>
      <c r="J22" s="37" t="n">
        <v>16</v>
      </c>
      <c r="K22" s="37" t="n">
        <v>13</v>
      </c>
      <c r="L22" s="37" t="n">
        <v>8</v>
      </c>
      <c r="M22" s="37" t="n">
        <v>7</v>
      </c>
      <c r="N22" s="37" t="n">
        <v>11</v>
      </c>
      <c r="O22" s="37" t="n">
        <v>12</v>
      </c>
      <c r="P22" s="37" t="n">
        <v>18</v>
      </c>
      <c r="Q22" s="37" t="n">
        <v>24</v>
      </c>
      <c r="R22" s="37" t="n">
        <v>0</v>
      </c>
      <c r="S22" s="73" t="n">
        <v>220</v>
      </c>
      <c r="T22" s="37" t="n">
        <v>4</v>
      </c>
      <c r="U22" s="37" t="n">
        <v>448</v>
      </c>
    </row>
    <row r="23" ht="15" customFormat="1" customHeight="1" s="71">
      <c r="A23" s="26" t="n">
        <v>19</v>
      </c>
      <c r="B23" s="39" t="n">
        <v>19</v>
      </c>
      <c r="C23" s="39" t="n">
        <v>32</v>
      </c>
      <c r="D23" s="39" t="n">
        <v>25</v>
      </c>
      <c r="E23" s="39" t="n">
        <v>8</v>
      </c>
      <c r="F23" s="39" t="n">
        <v>26</v>
      </c>
      <c r="G23" s="39" t="n">
        <v>13</v>
      </c>
      <c r="H23" s="39" t="n">
        <v>20</v>
      </c>
      <c r="I23" s="39" t="n">
        <v>42</v>
      </c>
      <c r="J23" s="39" t="n">
        <v>45</v>
      </c>
      <c r="K23" s="39" t="n">
        <v>84</v>
      </c>
      <c r="L23" s="39" t="n">
        <v>30</v>
      </c>
      <c r="M23" s="39" t="n">
        <v>27</v>
      </c>
      <c r="N23" s="39" t="n">
        <v>9</v>
      </c>
      <c r="O23" s="39" t="n">
        <v>3</v>
      </c>
      <c r="P23" s="39" t="n">
        <v>23</v>
      </c>
      <c r="Q23" s="39" t="n">
        <v>14</v>
      </c>
      <c r="R23" s="39" t="n">
        <v>0</v>
      </c>
      <c r="S23" s="39" t="n">
        <v>4</v>
      </c>
      <c r="T23" s="36" t="n">
        <v>359</v>
      </c>
      <c r="U23" s="39" t="n">
        <v>783</v>
      </c>
    </row>
    <row r="24" ht="15" customHeight="1">
      <c r="A24" s="34" t="inlineStr">
        <is>
          <t>Total</t>
        </is>
      </c>
      <c r="B24" s="37" t="n">
        <v>1362</v>
      </c>
      <c r="C24" s="37" t="n">
        <v>1840</v>
      </c>
      <c r="D24" s="37" t="n">
        <v>2124</v>
      </c>
      <c r="E24" s="37" t="n">
        <v>1890</v>
      </c>
      <c r="F24" s="37" t="n">
        <v>1929</v>
      </c>
      <c r="G24" s="37" t="n">
        <v>1203</v>
      </c>
      <c r="H24" s="37" t="n">
        <v>2425</v>
      </c>
      <c r="I24" s="37" t="n">
        <v>2485</v>
      </c>
      <c r="J24" s="37" t="n">
        <v>2342</v>
      </c>
      <c r="K24" s="37" t="n">
        <v>4151</v>
      </c>
      <c r="L24" s="37" t="n">
        <v>2128</v>
      </c>
      <c r="M24" s="37" t="n">
        <v>2643</v>
      </c>
      <c r="N24" s="37" t="n">
        <v>1201</v>
      </c>
      <c r="O24" s="37" t="n">
        <v>1031</v>
      </c>
      <c r="P24" s="37" t="n">
        <v>2893</v>
      </c>
      <c r="Q24" s="37" t="n">
        <v>2477</v>
      </c>
      <c r="R24" s="37" t="n">
        <v>219</v>
      </c>
      <c r="S24" s="37" t="n">
        <v>502</v>
      </c>
      <c r="T24" s="37" t="n">
        <v>941</v>
      </c>
      <c r="U24" s="73" t="n">
        <v>35786</v>
      </c>
    </row>
    <row r="25" ht="15" customHeight="1">
      <c r="A25" s="15" t="inlineStr">
        <is>
          <t>Fuente: Movimientos registrados en el Padrón Municipal de Habitantes. Oficina de Estadística. Ayuntamiento de València.</t>
        </is>
      </c>
    </row>
  </sheetData>
  <mergeCells count="1">
    <mergeCell ref="B3:U3"/>
  </mergeCells>
  <pageMargins left="0.3937007874015748" right="0.3937007874015748" top="0.5905511811023622" bottom="0.5905511811023622" header="0" footer="0"/>
  <pageSetup orientation="portrait" paperSize="9" scale="72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>
  <sheetPr codeName="Hoja42">
    <outlinePr summaryBelow="1" summaryRight="1"/>
    <pageSetUpPr fitToPage="1"/>
  </sheetPr>
  <dimension ref="F7:F25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7"/>
    <col width="11.42578125" customWidth="1" style="69" min="8" max="16384"/>
  </cols>
  <sheetData>
    <row r="7" ht="15" customHeight="1">
      <c r="F7" s="49" t="n"/>
    </row>
    <row r="8" ht="15" customHeight="1">
      <c r="F8" s="49" t="n"/>
    </row>
    <row r="9" ht="15" customHeight="1">
      <c r="F9" s="49" t="n"/>
    </row>
    <row r="10" ht="15" customHeight="1">
      <c r="F10" s="49" t="n"/>
    </row>
    <row r="11" ht="15" customHeight="1">
      <c r="F11" s="49" t="n"/>
    </row>
    <row r="12" ht="15" customHeight="1">
      <c r="F12" s="49" t="n"/>
    </row>
    <row r="13" ht="15" customHeight="1">
      <c r="F13" s="49" t="n"/>
    </row>
    <row r="14" ht="15" customHeight="1">
      <c r="F14" s="49" t="n"/>
    </row>
    <row r="15" ht="15" customHeight="1">
      <c r="F15" s="49" t="n"/>
    </row>
    <row r="16" ht="15" customHeight="1">
      <c r="F16" s="49" t="n"/>
    </row>
    <row r="17" ht="15" customHeight="1">
      <c r="F17" s="49" t="n"/>
    </row>
    <row r="18" ht="15" customHeight="1">
      <c r="F18" s="49" t="n"/>
    </row>
    <row r="19" ht="15" customHeight="1">
      <c r="F19" s="49" t="n"/>
    </row>
    <row r="20" ht="15" customHeight="1">
      <c r="F20" s="49" t="n"/>
    </row>
    <row r="21" ht="15" customHeight="1">
      <c r="F21" s="49" t="n"/>
    </row>
    <row r="22" ht="15" customHeight="1">
      <c r="F22" s="49" t="n"/>
    </row>
    <row r="23" ht="15" customHeight="1">
      <c r="F23" s="49" t="n"/>
    </row>
    <row r="24" ht="15" customHeight="1">
      <c r="F24" s="49" t="n"/>
    </row>
    <row r="25" ht="15" customHeight="1">
      <c r="F25" s="49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G5:G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4"/>
    <col width="11.42578125" customWidth="1" style="69" min="5" max="16384"/>
  </cols>
  <sheetData>
    <row r="5" ht="15" customHeight="1">
      <c r="G5" s="103" t="n"/>
    </row>
    <row r="6" ht="15" customHeight="1">
      <c r="G6" s="103" t="n"/>
    </row>
    <row r="7" ht="15" customHeight="1">
      <c r="G7" s="103" t="n"/>
    </row>
    <row r="8" ht="15" customHeight="1">
      <c r="G8" s="103" t="n"/>
    </row>
    <row r="9" ht="15" customHeight="1">
      <c r="G9" s="103" t="n"/>
    </row>
    <row r="10" ht="15" customHeight="1">
      <c r="G10" s="103" t="n"/>
    </row>
    <row r="11" ht="15" customHeight="1">
      <c r="G11" s="103" t="n"/>
    </row>
    <row r="12" ht="15" customHeight="1">
      <c r="G12" s="103" t="n"/>
    </row>
    <row r="13" ht="15" customHeight="1">
      <c r="G13" s="103" t="n"/>
    </row>
    <row r="14" ht="15" customHeight="1">
      <c r="G14" s="103" t="n"/>
    </row>
    <row r="15" ht="15" customHeight="1">
      <c r="G15" s="103" t="n"/>
    </row>
    <row r="16" ht="15" customHeight="1">
      <c r="G16" s="103" t="n"/>
    </row>
    <row r="17" ht="15" customHeight="1">
      <c r="G17" s="103" t="n"/>
    </row>
    <row r="18" ht="15" customHeight="1">
      <c r="G18" s="103" t="n"/>
    </row>
    <row r="19" ht="15" customHeight="1">
      <c r="G19" s="103" t="n"/>
    </row>
    <row r="20" ht="15" customHeight="1">
      <c r="G20" s="103" t="n"/>
    </row>
    <row r="21" ht="15" customHeight="1">
      <c r="G21" s="103" t="n"/>
    </row>
    <row r="22" ht="15" customHeight="1">
      <c r="G22" s="103" t="n"/>
    </row>
    <row r="23" ht="15" customHeight="1">
      <c r="G23" s="103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0.xml><?xml version="1.0" encoding="utf-8"?>
<worksheet xmlns="http://schemas.openxmlformats.org/spreadsheetml/2006/main">
  <sheetPr codeName="Hoja44">
    <outlinePr summaryBelow="1" summaryRight="1"/>
    <pageSetUpPr fitToPage="1"/>
  </sheetPr>
  <dimension ref="A1:G31"/>
  <sheetViews>
    <sheetView workbookViewId="0">
      <selection activeCell="A1" sqref="A1"/>
    </sheetView>
  </sheetViews>
  <sheetFormatPr baseColWidth="10" defaultColWidth="11.42578125" defaultRowHeight="15" customHeight="1"/>
  <cols>
    <col width="10" customWidth="1" style="69" min="1" max="1"/>
    <col width="11.42578125" customWidth="1" style="18" min="2" max="7"/>
    <col width="11.42578125" customWidth="1" style="69" min="8" max="16384"/>
  </cols>
  <sheetData>
    <row r="1" ht="15.75" customHeight="1">
      <c r="A1" s="101" t="inlineStr">
        <is>
          <t>15. Movimientos intraurbanos según edad y sexo. 2023</t>
        </is>
      </c>
      <c r="B1" s="29" t="n"/>
      <c r="C1" s="29" t="n"/>
      <c r="D1" s="29" t="n"/>
      <c r="E1" s="29" t="n"/>
      <c r="F1" s="29" t="n"/>
      <c r="G1" s="29" t="n"/>
    </row>
    <row r="2" ht="12.75" customHeight="1">
      <c r="A2" s="14" t="n"/>
      <c r="B2" s="29" t="n"/>
      <c r="C2" s="29" t="n"/>
      <c r="D2" s="27" t="n"/>
      <c r="E2" s="109" t="n"/>
      <c r="F2" s="27" t="n"/>
      <c r="G2" s="109" t="n"/>
    </row>
    <row r="3" ht="15" customHeight="1">
      <c r="A3" s="5" t="inlineStr">
        <is>
          <t>Edad</t>
        </is>
      </c>
      <c r="B3" s="96" t="inlineStr">
        <is>
          <t>Total</t>
        </is>
      </c>
      <c r="C3" s="105" t="n"/>
      <c r="D3" s="96" t="inlineStr">
        <is>
          <t>Hombres</t>
        </is>
      </c>
      <c r="E3" s="105" t="n"/>
      <c r="F3" s="91" t="inlineStr">
        <is>
          <t>Mujeres</t>
        </is>
      </c>
    </row>
    <row r="4" ht="15" customHeight="1">
      <c r="A4" s="6" t="inlineStr">
        <is>
          <t>Total</t>
        </is>
      </c>
      <c r="B4" s="43" t="n">
        <v>35786</v>
      </c>
      <c r="C4" s="107">
        <f>B4/$B$4</f>
        <v/>
      </c>
      <c r="D4" s="43" t="n">
        <v>16946</v>
      </c>
      <c r="E4" s="107">
        <f>D4/$B$4</f>
        <v/>
      </c>
      <c r="F4" s="43" t="n">
        <v>18840</v>
      </c>
      <c r="G4" s="107">
        <f>F4/$B$4</f>
        <v/>
      </c>
    </row>
    <row r="5" ht="15" customHeight="1">
      <c r="A5" s="9" t="inlineStr">
        <is>
          <t xml:space="preserve">≤ 4 </t>
        </is>
      </c>
      <c r="B5" s="22" t="n">
        <v>2319</v>
      </c>
      <c r="C5" s="108">
        <f>B5/$B$4</f>
        <v/>
      </c>
      <c r="D5" s="22" t="n">
        <v>1154</v>
      </c>
      <c r="E5" s="108">
        <f>D5/$B$4</f>
        <v/>
      </c>
      <c r="F5" s="22" t="n">
        <v>1165</v>
      </c>
      <c r="G5" s="108">
        <f>F5/$B$4</f>
        <v/>
      </c>
    </row>
    <row r="6" ht="15" customHeight="1">
      <c r="A6" s="46" t="inlineStr">
        <is>
          <t xml:space="preserve">5 a 9 </t>
        </is>
      </c>
      <c r="B6" s="27" t="n">
        <v>1838</v>
      </c>
      <c r="C6" s="109">
        <f>B6/$B$4</f>
        <v/>
      </c>
      <c r="D6" s="27" t="n">
        <v>938</v>
      </c>
      <c r="E6" s="109">
        <f>D6/$B$4</f>
        <v/>
      </c>
      <c r="F6" s="27" t="n">
        <v>900</v>
      </c>
      <c r="G6" s="109">
        <f>F6/$B$4</f>
        <v/>
      </c>
    </row>
    <row r="7" ht="15" customHeight="1">
      <c r="A7" s="48" t="inlineStr">
        <is>
          <t xml:space="preserve">10 a 14 </t>
        </is>
      </c>
      <c r="B7" s="22" t="n">
        <v>1756</v>
      </c>
      <c r="C7" s="108">
        <f>B7/$B$4</f>
        <v/>
      </c>
      <c r="D7" s="22" t="n">
        <v>858</v>
      </c>
      <c r="E7" s="108">
        <f>D7/$B$4</f>
        <v/>
      </c>
      <c r="F7" s="22" t="n">
        <v>898</v>
      </c>
      <c r="G7" s="108">
        <f>F7/$B$4</f>
        <v/>
      </c>
    </row>
    <row r="8" ht="15" customHeight="1">
      <c r="A8" s="38" t="inlineStr">
        <is>
          <t xml:space="preserve">15 a 19 </t>
        </is>
      </c>
      <c r="B8" s="27" t="n">
        <v>1622</v>
      </c>
      <c r="C8" s="109">
        <f>B8/$B$4</f>
        <v/>
      </c>
      <c r="D8" s="27" t="n">
        <v>804</v>
      </c>
      <c r="E8" s="109">
        <f>D8/$B$4</f>
        <v/>
      </c>
      <c r="F8" s="27" t="n">
        <v>818</v>
      </c>
      <c r="G8" s="109">
        <f>F8/$B$4</f>
        <v/>
      </c>
    </row>
    <row r="9" ht="15" customHeight="1">
      <c r="A9" s="9" t="inlineStr">
        <is>
          <t xml:space="preserve">20 a 24 </t>
        </is>
      </c>
      <c r="B9" s="22" t="n">
        <v>2348</v>
      </c>
      <c r="C9" s="108">
        <f>B9/$B$4</f>
        <v/>
      </c>
      <c r="D9" s="22" t="n">
        <v>1113</v>
      </c>
      <c r="E9" s="108">
        <f>D9/$B$4</f>
        <v/>
      </c>
      <c r="F9" s="22" t="n">
        <v>1235</v>
      </c>
      <c r="G9" s="108">
        <f>F9/$B$4</f>
        <v/>
      </c>
    </row>
    <row r="10" ht="15" customHeight="1">
      <c r="A10" s="38" t="inlineStr">
        <is>
          <t xml:space="preserve">25 a 29 </t>
        </is>
      </c>
      <c r="B10" s="27" t="n">
        <v>4002</v>
      </c>
      <c r="C10" s="109">
        <f>B10/$B$4</f>
        <v/>
      </c>
      <c r="D10" s="27" t="n">
        <v>1776</v>
      </c>
      <c r="E10" s="109">
        <f>D10/$B$4</f>
        <v/>
      </c>
      <c r="F10" s="27" t="n">
        <v>2226</v>
      </c>
      <c r="G10" s="109">
        <f>F10/$B$4</f>
        <v/>
      </c>
    </row>
    <row r="11" ht="15" customHeight="1">
      <c r="A11" s="9" t="inlineStr">
        <is>
          <t>30 a 34</t>
        </is>
      </c>
      <c r="B11" s="22" t="n">
        <v>4584</v>
      </c>
      <c r="C11" s="108">
        <f>B11/$B$4</f>
        <v/>
      </c>
      <c r="D11" s="22" t="n">
        <v>2135</v>
      </c>
      <c r="E11" s="108">
        <f>D11/$B$4</f>
        <v/>
      </c>
      <c r="F11" s="22" t="n">
        <v>2449</v>
      </c>
      <c r="G11" s="108">
        <f>F11/$B$4</f>
        <v/>
      </c>
    </row>
    <row r="12" ht="15" customHeight="1">
      <c r="A12" s="38" t="inlineStr">
        <is>
          <t>35 a 39</t>
        </is>
      </c>
      <c r="B12" s="27" t="n">
        <v>3923</v>
      </c>
      <c r="C12" s="109">
        <f>B12/$B$4</f>
        <v/>
      </c>
      <c r="D12" s="27" t="n">
        <v>1874</v>
      </c>
      <c r="E12" s="109">
        <f>D12/$B$4</f>
        <v/>
      </c>
      <c r="F12" s="27" t="n">
        <v>2049</v>
      </c>
      <c r="G12" s="109">
        <f>F12/$B$4</f>
        <v/>
      </c>
    </row>
    <row r="13" ht="15" customHeight="1">
      <c r="A13" s="9" t="inlineStr">
        <is>
          <t>40 a 44</t>
        </is>
      </c>
      <c r="B13" s="22" t="n">
        <v>3418</v>
      </c>
      <c r="C13" s="108">
        <f>B13/$B$4</f>
        <v/>
      </c>
      <c r="D13" s="22" t="n">
        <v>1674</v>
      </c>
      <c r="E13" s="108">
        <f>D13/$B$4</f>
        <v/>
      </c>
      <c r="F13" s="22" t="n">
        <v>1744</v>
      </c>
      <c r="G13" s="108">
        <f>F13/$B$4</f>
        <v/>
      </c>
    </row>
    <row r="14" ht="15" customHeight="1">
      <c r="A14" s="38" t="inlineStr">
        <is>
          <t xml:space="preserve">45 a 49 </t>
        </is>
      </c>
      <c r="B14" s="27" t="n">
        <v>2770</v>
      </c>
      <c r="C14" s="109">
        <f>B14/$B$4</f>
        <v/>
      </c>
      <c r="D14" s="27" t="n">
        <v>1344</v>
      </c>
      <c r="E14" s="109">
        <f>D14/$B$4</f>
        <v/>
      </c>
      <c r="F14" s="27" t="n">
        <v>1426</v>
      </c>
      <c r="G14" s="109">
        <f>F14/$B$4</f>
        <v/>
      </c>
    </row>
    <row r="15" ht="15" customHeight="1">
      <c r="A15" s="9" t="inlineStr">
        <is>
          <t xml:space="preserve">50 a 54 </t>
        </is>
      </c>
      <c r="B15" s="22" t="n">
        <v>2157</v>
      </c>
      <c r="C15" s="108">
        <f>B15/$B$4</f>
        <v/>
      </c>
      <c r="D15" s="22" t="n">
        <v>1062</v>
      </c>
      <c r="E15" s="108">
        <f>D15/$B$4</f>
        <v/>
      </c>
      <c r="F15" s="22" t="n">
        <v>1095</v>
      </c>
      <c r="G15" s="108">
        <f>F15/$B$4</f>
        <v/>
      </c>
    </row>
    <row r="16" ht="15" customHeight="1">
      <c r="A16" s="38" t="inlineStr">
        <is>
          <t>55 a 59</t>
        </is>
      </c>
      <c r="B16" s="27" t="n">
        <v>1593</v>
      </c>
      <c r="C16" s="109">
        <f>B16/$B$4</f>
        <v/>
      </c>
      <c r="D16" s="27" t="n">
        <v>761</v>
      </c>
      <c r="E16" s="109">
        <f>D16/$B$4</f>
        <v/>
      </c>
      <c r="F16" s="27" t="n">
        <v>832</v>
      </c>
      <c r="G16" s="109">
        <f>F16/$B$4</f>
        <v/>
      </c>
    </row>
    <row r="17" ht="15" customHeight="1">
      <c r="A17" s="9" t="inlineStr">
        <is>
          <t xml:space="preserve">60 a 64 </t>
        </is>
      </c>
      <c r="B17" s="22" t="n">
        <v>1212</v>
      </c>
      <c r="C17" s="108">
        <f>B17/$B$4</f>
        <v/>
      </c>
      <c r="D17" s="22" t="n">
        <v>536</v>
      </c>
      <c r="E17" s="108">
        <f>D17/$B$4</f>
        <v/>
      </c>
      <c r="F17" s="22" t="n">
        <v>676</v>
      </c>
      <c r="G17" s="108">
        <f>F17/$B$4</f>
        <v/>
      </c>
    </row>
    <row r="18" ht="15" customHeight="1">
      <c r="A18" s="38" t="inlineStr">
        <is>
          <t>65 a 69</t>
        </is>
      </c>
      <c r="B18" s="27" t="n">
        <v>778</v>
      </c>
      <c r="C18" s="109">
        <f>B18/$B$4</f>
        <v/>
      </c>
      <c r="D18" s="27" t="n">
        <v>339</v>
      </c>
      <c r="E18" s="109">
        <f>D18/$B$4</f>
        <v/>
      </c>
      <c r="F18" s="27" t="n">
        <v>439</v>
      </c>
      <c r="G18" s="109">
        <f>F18/$B$4</f>
        <v/>
      </c>
    </row>
    <row r="19" ht="15" customHeight="1">
      <c r="A19" s="9" t="inlineStr">
        <is>
          <t>70 a 74</t>
        </is>
      </c>
      <c r="B19" s="22" t="n">
        <v>476</v>
      </c>
      <c r="C19" s="108">
        <f>B19/$B$4</f>
        <v/>
      </c>
      <c r="D19" s="22" t="n">
        <v>213</v>
      </c>
      <c r="E19" s="108">
        <f>D19/$B$4</f>
        <v/>
      </c>
      <c r="F19" s="22" t="n">
        <v>263</v>
      </c>
      <c r="G19" s="108">
        <f>F19/$B$4</f>
        <v/>
      </c>
    </row>
    <row r="20" ht="15" customHeight="1">
      <c r="A20" s="38" t="inlineStr">
        <is>
          <t>≥ 75</t>
        </is>
      </c>
      <c r="B20" s="27" t="n">
        <v>990</v>
      </c>
      <c r="C20" s="109">
        <f>B20/$B$4</f>
        <v/>
      </c>
      <c r="D20" s="27" t="n">
        <v>365</v>
      </c>
      <c r="E20" s="109">
        <f>D20/$B$4</f>
        <v/>
      </c>
      <c r="F20" s="27" t="n">
        <v>625</v>
      </c>
      <c r="G20" s="109">
        <f>F20/$B$4</f>
        <v/>
      </c>
    </row>
    <row r="21" ht="15" customHeight="1">
      <c r="A21" s="15" t="inlineStr">
        <is>
          <t>Fuente: Movimientos registrados en el Padrón Municipal de Habitantes. Oficina de Estadística. Ayuntamiento de València.</t>
        </is>
      </c>
    </row>
    <row r="30" ht="15" customHeight="1">
      <c r="B30" s="67" t="n"/>
    </row>
    <row r="31" ht="15" customHeight="1">
      <c r="B31" s="68" t="n"/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>
  <sheetPr codeName="Hoja45">
    <outlinePr summaryBelow="1" summaryRight="1"/>
    <pageSetUpPr fitToPage="1"/>
  </sheetPr>
  <dimension ref="A1:G1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69" min="1" max="1"/>
    <col width="11.42578125" customWidth="1" style="18" min="2" max="7"/>
    <col width="11.42578125" customWidth="1" style="69" min="8" max="16384"/>
  </cols>
  <sheetData>
    <row r="1" ht="15.75" customHeight="1">
      <c r="A1" s="101" t="inlineStr">
        <is>
          <t>16. Movimientos intraurbanos según continente de nacionalidad y sexo. 2023</t>
        </is>
      </c>
      <c r="B1" s="29" t="n"/>
      <c r="C1" s="29" t="n"/>
      <c r="D1" s="29" t="n"/>
      <c r="E1" s="29" t="n"/>
      <c r="G1" s="29" t="n"/>
    </row>
    <row r="2" ht="12.75" customHeight="1">
      <c r="A2" s="29" t="n"/>
      <c r="B2" s="29" t="n"/>
      <c r="C2" s="29" t="n"/>
      <c r="D2" s="29" t="n"/>
      <c r="E2" s="29" t="n"/>
      <c r="G2" s="29" t="n"/>
    </row>
    <row r="3" ht="15" customHeight="1">
      <c r="A3" s="5" t="n"/>
      <c r="B3" s="96" t="inlineStr">
        <is>
          <t>Total</t>
        </is>
      </c>
      <c r="C3" s="105" t="n"/>
      <c r="D3" s="96" t="inlineStr">
        <is>
          <t>Hombres</t>
        </is>
      </c>
      <c r="E3" s="105" t="n"/>
      <c r="F3" s="91" t="inlineStr">
        <is>
          <t>Mujeres</t>
        </is>
      </c>
    </row>
    <row r="4" ht="15" customHeight="1">
      <c r="A4" s="6" t="inlineStr">
        <is>
          <t>Total</t>
        </is>
      </c>
      <c r="B4" s="43" t="n">
        <v>35786</v>
      </c>
      <c r="C4" s="107">
        <f>B4/$B$4</f>
        <v/>
      </c>
      <c r="D4" s="43" t="n">
        <v>16946</v>
      </c>
      <c r="E4" s="107">
        <f>D4/$B$4</f>
        <v/>
      </c>
      <c r="F4" s="43" t="n">
        <v>18840</v>
      </c>
      <c r="G4" s="107">
        <f>F4/$B$4</f>
        <v/>
      </c>
    </row>
    <row r="5" ht="15" customHeight="1">
      <c r="A5" s="9" t="inlineStr">
        <is>
          <t>Española</t>
        </is>
      </c>
      <c r="B5" s="22" t="n">
        <v>22393</v>
      </c>
      <c r="C5" s="108">
        <f>B5/$B$4</f>
        <v/>
      </c>
      <c r="D5" s="22" t="n">
        <v>10603</v>
      </c>
      <c r="E5" s="108">
        <f>D5/$B$4</f>
        <v/>
      </c>
      <c r="F5" s="22" t="n">
        <v>11790</v>
      </c>
      <c r="G5" s="108">
        <f>F5/$B$4</f>
        <v/>
      </c>
    </row>
    <row r="6" ht="15" customHeight="1">
      <c r="A6" s="38" t="inlineStr">
        <is>
          <t>Extranjera</t>
        </is>
      </c>
      <c r="B6" s="27">
        <f>B4-B5</f>
        <v/>
      </c>
      <c r="C6" s="111">
        <f>B6/$B$4</f>
        <v/>
      </c>
      <c r="D6" s="27">
        <f>D4-D5</f>
        <v/>
      </c>
      <c r="E6" s="111">
        <f>D6/$B$4</f>
        <v/>
      </c>
      <c r="F6" s="27">
        <f>F4-F5</f>
        <v/>
      </c>
      <c r="G6" s="111">
        <f>F6/$B$4</f>
        <v/>
      </c>
    </row>
    <row r="7" ht="15" customHeight="1">
      <c r="A7" s="50" t="inlineStr">
        <is>
          <t>Resto UE (27)</t>
        </is>
      </c>
      <c r="B7" s="22" t="n">
        <v>2502</v>
      </c>
      <c r="C7" s="108">
        <f>B7/$B$4</f>
        <v/>
      </c>
      <c r="D7" s="22" t="n">
        <v>1217</v>
      </c>
      <c r="E7" s="108">
        <f>D7/$B$4</f>
        <v/>
      </c>
      <c r="F7" s="22" t="n">
        <v>1285</v>
      </c>
      <c r="G7" s="108">
        <f>F7/$B$4</f>
        <v/>
      </c>
    </row>
    <row r="8" ht="15" customHeight="1">
      <c r="A8" s="51" t="inlineStr">
        <is>
          <t>Resto Europa</t>
        </is>
      </c>
      <c r="B8" s="27" t="n">
        <v>1404</v>
      </c>
      <c r="C8" s="109">
        <f>B8/$B$4</f>
        <v/>
      </c>
      <c r="D8" s="27" t="n">
        <v>596</v>
      </c>
      <c r="E8" s="109">
        <f>D8/$B$4</f>
        <v/>
      </c>
      <c r="F8" s="27" t="n">
        <v>808</v>
      </c>
      <c r="G8" s="109">
        <f>F8/$B$4</f>
        <v/>
      </c>
    </row>
    <row r="9" ht="15" customHeight="1">
      <c r="A9" s="50" t="inlineStr">
        <is>
          <t>África</t>
        </is>
      </c>
      <c r="B9" s="22" t="n">
        <v>805</v>
      </c>
      <c r="C9" s="108">
        <f>B9/$B$4</f>
        <v/>
      </c>
      <c r="D9" s="22" t="n">
        <v>554</v>
      </c>
      <c r="E9" s="108">
        <f>D9/$B$4</f>
        <v/>
      </c>
      <c r="F9" s="22" t="n">
        <v>251</v>
      </c>
      <c r="G9" s="108">
        <f>F9/$B$4</f>
        <v/>
      </c>
    </row>
    <row r="10" ht="15" customHeight="1">
      <c r="A10" s="52" t="inlineStr">
        <is>
          <t>América del Norte</t>
        </is>
      </c>
      <c r="B10" s="27" t="n">
        <v>277</v>
      </c>
      <c r="C10" s="109">
        <f>B10/$B$4</f>
        <v/>
      </c>
      <c r="D10" s="27" t="n">
        <v>143</v>
      </c>
      <c r="E10" s="109">
        <f>D10/$B$4</f>
        <v/>
      </c>
      <c r="F10" s="27" t="n">
        <v>134</v>
      </c>
      <c r="G10" s="109">
        <f>F10/$B$4</f>
        <v/>
      </c>
    </row>
    <row r="11" ht="15" customHeight="1">
      <c r="A11" s="50" t="inlineStr">
        <is>
          <t>América Central</t>
        </is>
      </c>
      <c r="B11" s="22" t="n">
        <v>1229</v>
      </c>
      <c r="C11" s="108">
        <f>B11/$B$4</f>
        <v/>
      </c>
      <c r="D11" s="22" t="n">
        <v>408</v>
      </c>
      <c r="E11" s="108">
        <f>D11/$B$4</f>
        <v/>
      </c>
      <c r="F11" s="22" t="n">
        <v>821</v>
      </c>
      <c r="G11" s="108">
        <f>F11/$B$4</f>
        <v/>
      </c>
    </row>
    <row r="12" ht="15" customHeight="1">
      <c r="A12" s="52" t="inlineStr">
        <is>
          <t>América del Sur</t>
        </is>
      </c>
      <c r="B12" s="27" t="n">
        <v>5313</v>
      </c>
      <c r="C12" s="109">
        <f>B12/$B$4</f>
        <v/>
      </c>
      <c r="D12" s="27" t="n">
        <v>2367</v>
      </c>
      <c r="E12" s="109">
        <f>D12/$B$4</f>
        <v/>
      </c>
      <c r="F12" s="27" t="n">
        <v>2946</v>
      </c>
      <c r="G12" s="109">
        <f>F12/$B$4</f>
        <v/>
      </c>
    </row>
    <row r="13" ht="15" customHeight="1">
      <c r="A13" s="50" t="inlineStr">
        <is>
          <t>Asia</t>
        </is>
      </c>
      <c r="B13" s="22" t="n">
        <v>1852</v>
      </c>
      <c r="C13" s="108">
        <f>B13/$B$4</f>
        <v/>
      </c>
      <c r="D13" s="22" t="n">
        <v>1052</v>
      </c>
      <c r="E13" s="108">
        <f>D13/$B$4</f>
        <v/>
      </c>
      <c r="F13" s="22" t="n">
        <v>800</v>
      </c>
      <c r="G13" s="108">
        <f>F13/$B$4</f>
        <v/>
      </c>
    </row>
    <row r="14" ht="15" customHeight="1">
      <c r="A14" s="51" t="inlineStr">
        <is>
          <t>Otros</t>
        </is>
      </c>
      <c r="B14" s="27" t="n">
        <v>11</v>
      </c>
      <c r="C14" s="109">
        <f>B14/$B$4</f>
        <v/>
      </c>
      <c r="D14" s="27" t="n">
        <v>6</v>
      </c>
      <c r="E14" s="109">
        <f>D14/$B$4</f>
        <v/>
      </c>
      <c r="F14" s="27" t="n">
        <v>5</v>
      </c>
      <c r="G14" s="109">
        <f>F14/$B$4</f>
        <v/>
      </c>
    </row>
    <row r="15" ht="15" customHeight="1">
      <c r="A15" s="15" t="inlineStr">
        <is>
          <t>Fuente: Movimientos registrados en el Padrón Municipal de Habitantes. Oficina de Estadística. Ayuntamiento de València.</t>
        </is>
      </c>
    </row>
  </sheetData>
  <mergeCells count="3">
    <mergeCell ref="F3:G3"/>
    <mergeCell ref="B3:C3"/>
    <mergeCell ref="D3:E3"/>
  </mergeCells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>
  <sheetPr codeName="Hoja46">
    <outlinePr summaryBelow="1" summaryRight="1"/>
    <pageSetUpPr fitToPage="1"/>
  </sheetPr>
  <dimension ref="A1:G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3"/>
    <col width="11.42578125" customWidth="1" style="69" min="4" max="16384"/>
  </cols>
  <sheetData>
    <row r="1" ht="15" customHeight="1">
      <c r="A1" s="54" t="n"/>
    </row>
    <row r="2" ht="15" customHeight="1">
      <c r="B2" s="55" t="n"/>
      <c r="C2" s="55" t="n"/>
      <c r="D2" s="56" t="n"/>
    </row>
    <row r="3" ht="15" customHeight="1">
      <c r="C3" s="57" t="n"/>
      <c r="E3" s="70" t="n"/>
    </row>
    <row r="4" ht="15" customHeight="1">
      <c r="C4" s="58" t="n"/>
      <c r="D4" s="71" t="n"/>
      <c r="E4" s="72" t="n"/>
    </row>
    <row r="5" ht="15" customHeight="1">
      <c r="C5" s="60" t="n"/>
      <c r="D5" s="38" t="n"/>
      <c r="E5" s="38" t="n"/>
      <c r="F5" s="27" t="n"/>
      <c r="G5" s="109" t="n"/>
    </row>
    <row r="6" ht="15" customHeight="1">
      <c r="C6" s="61" t="n"/>
      <c r="D6" s="38" t="n"/>
      <c r="E6" s="38" t="n"/>
      <c r="F6" s="27" t="n"/>
      <c r="G6" s="109" t="n"/>
    </row>
    <row r="7" ht="15" customHeight="1">
      <c r="C7" s="61" t="n"/>
      <c r="E7" s="62" t="n"/>
    </row>
    <row r="8" ht="15" customHeight="1">
      <c r="C8" s="61" t="n"/>
      <c r="E8" s="62" t="n"/>
    </row>
    <row r="9" ht="15" customHeight="1">
      <c r="C9" s="61" t="n"/>
      <c r="E9" s="62" t="n"/>
    </row>
    <row r="10" ht="15" customHeight="1">
      <c r="A10" s="62" t="n"/>
      <c r="C10" s="61" t="n"/>
      <c r="E10" s="62" t="n"/>
    </row>
    <row r="11" ht="15" customHeight="1">
      <c r="A11" s="62" t="n"/>
      <c r="B11" s="61" t="n"/>
      <c r="C11" s="61" t="n"/>
      <c r="D11" s="61" t="n"/>
    </row>
    <row r="12" ht="15" customHeight="1">
      <c r="A12" s="62" t="n"/>
      <c r="B12" s="61" t="n"/>
      <c r="C12" s="61" t="n"/>
      <c r="D12" s="61" t="n"/>
    </row>
    <row r="13" ht="15" customHeight="1">
      <c r="A13" s="62" t="n"/>
      <c r="B13" s="61" t="n"/>
      <c r="C13" s="61" t="n"/>
      <c r="D13" s="61" t="n"/>
    </row>
    <row r="14" ht="15" customHeight="1">
      <c r="A14" s="62" t="n"/>
      <c r="B14" s="61" t="n"/>
      <c r="C14" s="61" t="n"/>
      <c r="D14" s="61" t="n"/>
    </row>
    <row r="15" ht="15" customHeight="1">
      <c r="A15" s="62" t="n"/>
      <c r="B15" s="61" t="n"/>
      <c r="C15" s="61" t="n"/>
      <c r="D15" s="61" t="n"/>
    </row>
    <row r="16" ht="15" customHeight="1">
      <c r="A16" s="62" t="n"/>
      <c r="B16" s="61" t="n"/>
      <c r="C16" s="61" t="n"/>
      <c r="D16" s="61" t="n"/>
    </row>
    <row r="17" ht="15" customHeight="1">
      <c r="A17" s="62" t="n"/>
      <c r="B17" s="61" t="n"/>
      <c r="C17" s="61" t="n"/>
      <c r="D17" s="61" t="n"/>
    </row>
    <row r="18" ht="15" customHeight="1">
      <c r="A18" s="62" t="n"/>
      <c r="B18" s="61" t="n"/>
      <c r="C18" s="61" t="n"/>
      <c r="D18" s="61" t="n"/>
    </row>
    <row r="19" ht="15" customHeight="1">
      <c r="A19" s="62" t="n"/>
      <c r="B19" s="61" t="n"/>
      <c r="C19" s="61" t="n"/>
      <c r="D19" s="61" t="n"/>
    </row>
    <row r="20" ht="15" customHeight="1">
      <c r="A20" s="62" t="n"/>
      <c r="B20" s="61" t="n"/>
      <c r="C20" s="61" t="n"/>
      <c r="D20" s="61" t="n"/>
    </row>
    <row r="21" ht="15" customHeight="1">
      <c r="A21" s="62" t="n"/>
      <c r="B21" s="61" t="n"/>
      <c r="C21" s="61" t="n"/>
      <c r="D21" s="61" t="n"/>
    </row>
    <row r="22" ht="15" customHeight="1">
      <c r="A22" s="62" t="n"/>
      <c r="B22" s="61" t="n"/>
      <c r="C22" s="61" t="n"/>
      <c r="D22" s="61" t="n"/>
    </row>
    <row r="23" ht="15" customHeight="1">
      <c r="B23" s="61" t="n"/>
      <c r="C23" s="61" t="n"/>
      <c r="D23" s="6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>
  <sheetPr codeName="Hoja48">
    <outlinePr summaryBelow="1" summaryRight="1"/>
    <pageSetUpPr fitToPage="1"/>
  </sheetPr>
  <dimension ref="A1:F2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style="64" min="1" max="1"/>
    <col width="14.28515625" customWidth="1" style="76" min="2" max="6"/>
    <col width="11.42578125" customWidth="1" style="69" min="7" max="16384"/>
  </cols>
  <sheetData>
    <row r="1" ht="15.75" customHeight="1">
      <c r="A1" s="102" t="inlineStr">
        <is>
          <t>17. Resumen de movimientos registrados en el Padrón Municipal de Habitantes por distrito. 2023</t>
        </is>
      </c>
      <c r="B1" s="77" t="n"/>
      <c r="C1" s="77" t="n"/>
      <c r="D1" s="77" t="n"/>
      <c r="E1" s="77" t="n"/>
      <c r="F1" s="77" t="n"/>
    </row>
    <row r="2" ht="12.75" customHeight="1">
      <c r="A2" s="26" t="n"/>
      <c r="B2" s="77" t="n"/>
      <c r="C2" s="77" t="n"/>
      <c r="D2" s="77" t="n"/>
      <c r="E2" s="77" t="n"/>
      <c r="F2" s="77" t="n"/>
    </row>
    <row r="3" ht="38.25" customHeight="1">
      <c r="A3" s="31" t="n"/>
      <c r="B3" s="94" t="inlineStr">
        <is>
          <t>Crecimiento Vegetativo</t>
        </is>
      </c>
      <c r="C3" s="94" t="inlineStr">
        <is>
          <t>Saldo 
Migratorio Interurbano</t>
        </is>
      </c>
      <c r="D3" s="94" t="inlineStr">
        <is>
          <t>Saldo Movimentos Intraurbanos</t>
        </is>
      </c>
      <c r="E3" s="94" t="inlineStr">
        <is>
          <t>Saldo Otros Movimientos</t>
        </is>
      </c>
      <c r="F3" s="94" t="inlineStr">
        <is>
          <t>Saldo Neto</t>
        </is>
      </c>
    </row>
    <row r="4" ht="15" customHeight="1">
      <c r="A4" s="6" t="inlineStr">
        <is>
          <t>Total</t>
        </is>
      </c>
      <c r="B4" s="36" t="n">
        <v>-1354</v>
      </c>
      <c r="C4" s="36" t="n">
        <v>29995</v>
      </c>
      <c r="D4" s="36" t="n">
        <v>0</v>
      </c>
      <c r="E4" s="36" t="n">
        <v>-7400</v>
      </c>
      <c r="F4" s="36" t="n">
        <v>21241</v>
      </c>
    </row>
    <row r="5" ht="15" customHeight="1">
      <c r="A5" s="9" t="inlineStr">
        <is>
          <t xml:space="preserve"> 1. Ciutat Vella</t>
        </is>
      </c>
      <c r="B5" s="37" t="n">
        <v>-86</v>
      </c>
      <c r="C5" s="37" t="n">
        <v>2031</v>
      </c>
      <c r="D5" s="112" t="n">
        <v>-244</v>
      </c>
      <c r="E5" s="112" t="n">
        <v>-473</v>
      </c>
      <c r="F5" s="37" t="n">
        <v>1228</v>
      </c>
    </row>
    <row r="6" ht="15" customHeight="1">
      <c r="A6" s="38" t="inlineStr">
        <is>
          <t xml:space="preserve"> 2. l'Eixample</t>
        </is>
      </c>
      <c r="B6" s="39" t="n">
        <v>-109</v>
      </c>
      <c r="C6" s="39" t="n">
        <v>1876</v>
      </c>
      <c r="D6" s="113" t="n">
        <v>-289</v>
      </c>
      <c r="E6" s="113" t="n">
        <v>-403</v>
      </c>
      <c r="F6" s="39" t="n">
        <v>1075</v>
      </c>
    </row>
    <row r="7" ht="15" customHeight="1">
      <c r="A7" s="9" t="inlineStr">
        <is>
          <t xml:space="preserve"> 3. Extramurs</t>
        </is>
      </c>
      <c r="B7" s="37" t="n">
        <v>-133</v>
      </c>
      <c r="C7" s="37" t="n">
        <v>2072</v>
      </c>
      <c r="D7" s="112" t="n">
        <v>-183</v>
      </c>
      <c r="E7" s="112" t="n">
        <v>-414</v>
      </c>
      <c r="F7" s="37" t="n">
        <v>1342</v>
      </c>
    </row>
    <row r="8" ht="15" customHeight="1">
      <c r="A8" s="38" t="inlineStr">
        <is>
          <t xml:space="preserve"> 4. Campanar</t>
        </is>
      </c>
      <c r="B8" s="39" t="n">
        <v>15</v>
      </c>
      <c r="C8" s="39" t="n">
        <v>1320</v>
      </c>
      <c r="D8" s="113" t="n">
        <v>38</v>
      </c>
      <c r="E8" s="113" t="n">
        <v>-301</v>
      </c>
      <c r="F8" s="39" t="n">
        <v>1072</v>
      </c>
    </row>
    <row r="9" ht="15" customHeight="1">
      <c r="A9" s="9" t="inlineStr">
        <is>
          <t xml:space="preserve"> 5. la Saïdia</t>
        </is>
      </c>
      <c r="B9" s="37" t="n">
        <v>-127</v>
      </c>
      <c r="C9" s="37" t="n">
        <v>1737</v>
      </c>
      <c r="D9" s="112" t="n">
        <v>-267</v>
      </c>
      <c r="E9" s="112" t="n">
        <v>-454</v>
      </c>
      <c r="F9" s="37" t="n">
        <v>889</v>
      </c>
    </row>
    <row r="10" ht="15" customHeight="1">
      <c r="A10" s="38" t="inlineStr">
        <is>
          <t xml:space="preserve"> 6. el Pla del Real</t>
        </is>
      </c>
      <c r="B10" s="39" t="n">
        <v>6</v>
      </c>
      <c r="C10" s="39" t="n">
        <v>768</v>
      </c>
      <c r="D10" s="113" t="n">
        <v>-170</v>
      </c>
      <c r="E10" s="113" t="n">
        <v>-253</v>
      </c>
      <c r="F10" s="39" t="n">
        <v>351</v>
      </c>
    </row>
    <row r="11" ht="15" customHeight="1">
      <c r="A11" s="9" t="inlineStr">
        <is>
          <t xml:space="preserve"> 7. l'Olivereta</t>
        </is>
      </c>
      <c r="B11" s="37" t="n">
        <v>-86</v>
      </c>
      <c r="C11" s="37" t="n">
        <v>2359</v>
      </c>
      <c r="D11" s="112" t="n">
        <v>157</v>
      </c>
      <c r="E11" s="112" t="n">
        <v>-544</v>
      </c>
      <c r="F11" s="37" t="n">
        <v>1886</v>
      </c>
    </row>
    <row r="12" ht="15" customHeight="1">
      <c r="A12" s="38" t="inlineStr">
        <is>
          <t xml:space="preserve"> 8. Patraix</t>
        </is>
      </c>
      <c r="B12" s="39" t="n">
        <v>-78</v>
      </c>
      <c r="C12" s="39" t="n">
        <v>1199</v>
      </c>
      <c r="D12" s="113" t="n">
        <v>293</v>
      </c>
      <c r="E12" s="113" t="n">
        <v>-307</v>
      </c>
      <c r="F12" s="39" t="n">
        <v>1107</v>
      </c>
    </row>
    <row r="13" ht="15" customHeight="1">
      <c r="A13" s="9" t="inlineStr">
        <is>
          <t xml:space="preserve"> 9. Jesús</t>
        </is>
      </c>
      <c r="B13" s="37" t="n">
        <v>-130</v>
      </c>
      <c r="C13" s="37" t="n">
        <v>1592</v>
      </c>
      <c r="D13" s="112" t="n">
        <v>20</v>
      </c>
      <c r="E13" s="112" t="n">
        <v>-484</v>
      </c>
      <c r="F13" s="37" t="n">
        <v>998</v>
      </c>
    </row>
    <row r="14" ht="15" customHeight="1">
      <c r="A14" s="38" t="inlineStr">
        <is>
          <t>10. Quatre Carreres</t>
        </is>
      </c>
      <c r="B14" s="39" t="n">
        <v>-84</v>
      </c>
      <c r="C14" s="39" t="n">
        <v>3464</v>
      </c>
      <c r="D14" s="113" t="n">
        <v>898</v>
      </c>
      <c r="E14" s="113" t="n">
        <v>-569</v>
      </c>
      <c r="F14" s="39" t="n">
        <v>3709</v>
      </c>
    </row>
    <row r="15" ht="15" customHeight="1">
      <c r="A15" s="9" t="inlineStr">
        <is>
          <t>11. Poblats Marítims</t>
        </is>
      </c>
      <c r="B15" s="37" t="n">
        <v>-177</v>
      </c>
      <c r="C15" s="37" t="n">
        <v>2045</v>
      </c>
      <c r="D15" s="112" t="n">
        <v>-291</v>
      </c>
      <c r="E15" s="112" t="n">
        <v>-633</v>
      </c>
      <c r="F15" s="37" t="n">
        <v>944</v>
      </c>
    </row>
    <row r="16" ht="15" customHeight="1">
      <c r="A16" s="38" t="inlineStr">
        <is>
          <t>12. Camins al Grau</t>
        </is>
      </c>
      <c r="B16" s="39" t="n">
        <v>-98</v>
      </c>
      <c r="C16" s="39" t="n">
        <v>2330</v>
      </c>
      <c r="D16" s="113" t="n">
        <v>-327</v>
      </c>
      <c r="E16" s="113" t="n">
        <v>-686</v>
      </c>
      <c r="F16" s="39" t="n">
        <v>1219</v>
      </c>
    </row>
    <row r="17" ht="15" customHeight="1">
      <c r="A17" s="9" t="inlineStr">
        <is>
          <t>13. Algirós</t>
        </is>
      </c>
      <c r="B17" s="37" t="n">
        <v>-137</v>
      </c>
      <c r="C17" s="37" t="n">
        <v>1227</v>
      </c>
      <c r="D17" s="112" t="n">
        <v>-208</v>
      </c>
      <c r="E17" s="112" t="n">
        <v>-419</v>
      </c>
      <c r="F17" s="37" t="n">
        <v>463</v>
      </c>
    </row>
    <row r="18" ht="15" customHeight="1">
      <c r="A18" s="38" t="inlineStr">
        <is>
          <t>14. Benimaclet</t>
        </is>
      </c>
      <c r="B18" s="39" t="n">
        <v>-93</v>
      </c>
      <c r="C18" s="39" t="n">
        <v>736</v>
      </c>
      <c r="D18" s="113" t="n">
        <v>-141</v>
      </c>
      <c r="E18" s="113" t="n">
        <v>-272</v>
      </c>
      <c r="F18" s="39" t="n">
        <v>230</v>
      </c>
    </row>
    <row r="19" ht="15" customHeight="1">
      <c r="A19" s="9" t="inlineStr">
        <is>
          <t>15. Rascanya</t>
        </is>
      </c>
      <c r="B19" s="37" t="n">
        <v>13</v>
      </c>
      <c r="C19" s="37" t="n">
        <v>2322</v>
      </c>
      <c r="D19" s="112" t="n">
        <v>252</v>
      </c>
      <c r="E19" s="112" t="n">
        <v>-484</v>
      </c>
      <c r="F19" s="37" t="n">
        <v>2103</v>
      </c>
    </row>
    <row r="20" ht="15" customHeight="1">
      <c r="A20" s="38" t="inlineStr">
        <is>
          <t>16. Benicalap</t>
        </is>
      </c>
      <c r="B20" s="39" t="n">
        <v>-9</v>
      </c>
      <c r="C20" s="39" t="n">
        <v>1728</v>
      </c>
      <c r="D20" s="113" t="n">
        <v>179</v>
      </c>
      <c r="E20" s="113" t="n">
        <v>-447</v>
      </c>
      <c r="F20" s="39" t="n">
        <v>1451</v>
      </c>
    </row>
    <row r="21" ht="15" customHeight="1">
      <c r="A21" s="9" t="inlineStr">
        <is>
          <t>17. Pobles del Nord</t>
        </is>
      </c>
      <c r="B21" s="37" t="n">
        <v>-28</v>
      </c>
      <c r="C21" s="37" t="n">
        <v>130</v>
      </c>
      <c r="D21" s="112" t="n">
        <v>71</v>
      </c>
      <c r="E21" s="112" t="n">
        <v>-35</v>
      </c>
      <c r="F21" s="37" t="n">
        <v>138</v>
      </c>
    </row>
    <row r="22" ht="15" customHeight="1">
      <c r="A22" s="38" t="inlineStr">
        <is>
          <t>18. Pobles de l'Oest</t>
        </is>
      </c>
      <c r="B22" s="39" t="n">
        <v>29</v>
      </c>
      <c r="C22" s="39" t="n">
        <v>547</v>
      </c>
      <c r="D22" s="113" t="n">
        <v>54</v>
      </c>
      <c r="E22" s="113" t="n">
        <v>-124</v>
      </c>
      <c r="F22" s="39" t="n">
        <v>506</v>
      </c>
    </row>
    <row r="23" ht="15" customHeight="1">
      <c r="A23" s="9" t="inlineStr">
        <is>
          <t>19. Pobles del Sud</t>
        </is>
      </c>
      <c r="B23" s="37" t="n">
        <v>-42</v>
      </c>
      <c r="C23" s="37" t="n">
        <v>512</v>
      </c>
      <c r="D23" s="112" t="n">
        <v>158</v>
      </c>
      <c r="E23" s="112" t="n">
        <v>-98</v>
      </c>
      <c r="F23" s="37" t="n">
        <v>530</v>
      </c>
    </row>
    <row r="24" ht="15" customHeight="1">
      <c r="A24" s="15" t="inlineStr">
        <is>
          <t>Fuente: Movimientos registrados en el Padrón Municipal de Habitantes.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9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>
  <sheetPr codeName="Hoja49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16384"/>
  </cols>
  <sheetData/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>
  <sheetPr codeName="Hoja51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7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9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RowHeight="15" customHeight="1"/>
  <cols>
    <col width="11.42578125" customWidth="1" style="17" min="1" max="16384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1">
    <outlinePr summaryBelow="1" summaryRight="1"/>
    <pageSetUpPr fitToPage="1"/>
  </sheetPr>
  <dimension ref="A1:K30"/>
  <sheetViews>
    <sheetView workbookViewId="0">
      <selection activeCell="A1" sqref="A1"/>
    </sheetView>
  </sheetViews>
  <sheetFormatPr baseColWidth="10" defaultColWidth="11.42578125" defaultRowHeight="15" customHeight="1"/>
  <cols>
    <col width="12.140625" customWidth="1" style="69" min="1" max="1"/>
    <col width="8.28515625" customWidth="1" style="69" min="2" max="11"/>
    <col width="8.5703125" customWidth="1" style="69" min="12" max="12"/>
    <col width="11.42578125" customWidth="1" style="69" min="13" max="16384"/>
  </cols>
  <sheetData>
    <row r="1" ht="15.75" customHeight="1">
      <c r="A1" s="101" t="inlineStr">
        <is>
          <t>2. Nacimientos y defunciones registrados en el Padrón Municipal de Habitantes por meses. 2014-2023</t>
        </is>
      </c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</row>
    <row r="2" ht="12.75" customHeight="1">
      <c r="A2" s="19" t="n"/>
      <c r="B2" s="14" t="n"/>
      <c r="C2" s="14" t="n"/>
      <c r="D2" s="14" t="n"/>
      <c r="E2" s="14" t="n"/>
      <c r="F2" s="14" t="n"/>
      <c r="G2" s="14" t="n"/>
      <c r="H2" s="14" t="n"/>
      <c r="I2" s="14" t="n"/>
      <c r="J2" s="14" t="n"/>
      <c r="K2" s="14" t="n"/>
    </row>
    <row r="3" ht="17.25" customHeight="1">
      <c r="A3" s="5" t="n"/>
      <c r="B3" s="20" t="n">
        <v>2014</v>
      </c>
      <c r="C3" s="20" t="n">
        <v>2015</v>
      </c>
      <c r="D3" s="20" t="n">
        <v>2016</v>
      </c>
      <c r="E3" s="20" t="n">
        <v>2017</v>
      </c>
      <c r="F3" s="20" t="n">
        <v>2018</v>
      </c>
      <c r="G3" s="20" t="n">
        <v>2019</v>
      </c>
      <c r="H3" s="20" t="n">
        <v>2020</v>
      </c>
      <c r="I3" s="20" t="n">
        <v>2021</v>
      </c>
      <c r="J3" s="20" t="n">
        <v>2022</v>
      </c>
      <c r="K3" s="20" t="n">
        <v>2023</v>
      </c>
    </row>
    <row r="4" ht="15.75" customHeight="1">
      <c r="A4" s="6" t="inlineStr">
        <is>
          <t>Nacimientos</t>
        </is>
      </c>
      <c r="B4" s="43" t="n">
        <v>6420</v>
      </c>
      <c r="C4" s="36" t="n">
        <v>6291</v>
      </c>
      <c r="D4" s="36" t="n">
        <v>6309</v>
      </c>
      <c r="E4" s="36" t="n">
        <v>5860</v>
      </c>
      <c r="F4" s="36" t="n">
        <v>5789</v>
      </c>
      <c r="G4" s="36" t="n">
        <v>5580</v>
      </c>
      <c r="H4" s="36" t="n">
        <v>5421</v>
      </c>
      <c r="I4" s="36" t="n">
        <v>5448</v>
      </c>
      <c r="J4" s="36" t="n">
        <v>5360</v>
      </c>
      <c r="K4" s="36" t="n">
        <v>5578</v>
      </c>
    </row>
    <row r="5" ht="15.75" customHeight="1">
      <c r="A5" s="9" t="inlineStr">
        <is>
          <t>Enero</t>
        </is>
      </c>
      <c r="B5" s="22" t="n">
        <v>581</v>
      </c>
      <c r="C5" s="22" t="n">
        <v>555</v>
      </c>
      <c r="D5" s="22" t="n">
        <v>538</v>
      </c>
      <c r="E5" s="22" t="n">
        <v>444</v>
      </c>
      <c r="F5" s="22" t="n">
        <v>518</v>
      </c>
      <c r="G5" s="22" t="n">
        <v>485</v>
      </c>
      <c r="H5" s="37" t="n">
        <v>523</v>
      </c>
      <c r="I5" s="37" t="n">
        <v>372</v>
      </c>
      <c r="J5" s="37" t="n">
        <v>431</v>
      </c>
      <c r="K5" s="37" t="n">
        <v>496</v>
      </c>
    </row>
    <row r="6" ht="15.75" customHeight="1">
      <c r="A6" s="38" t="inlineStr">
        <is>
          <t>Febrero</t>
        </is>
      </c>
      <c r="B6" s="27" t="n">
        <v>509</v>
      </c>
      <c r="C6" s="27" t="n">
        <v>469</v>
      </c>
      <c r="D6" s="27" t="n">
        <v>486</v>
      </c>
      <c r="E6" s="27" t="n">
        <v>311</v>
      </c>
      <c r="F6" s="27" t="n">
        <v>439</v>
      </c>
      <c r="G6" s="27" t="n">
        <v>422</v>
      </c>
      <c r="H6" s="39" t="n">
        <v>426</v>
      </c>
      <c r="I6" s="39" t="n">
        <v>388</v>
      </c>
      <c r="J6" s="39" t="n">
        <v>390</v>
      </c>
      <c r="K6" s="39" t="n">
        <v>427</v>
      </c>
    </row>
    <row r="7" ht="15.75" customHeight="1">
      <c r="A7" s="9" t="inlineStr">
        <is>
          <t>Marzo</t>
        </is>
      </c>
      <c r="B7" s="22" t="n">
        <v>551</v>
      </c>
      <c r="C7" s="22" t="n">
        <v>526</v>
      </c>
      <c r="D7" s="22" t="n">
        <v>556</v>
      </c>
      <c r="E7" s="22" t="n">
        <v>493</v>
      </c>
      <c r="F7" s="22" t="n">
        <v>492</v>
      </c>
      <c r="G7" s="22" t="n">
        <v>439</v>
      </c>
      <c r="H7" s="37" t="n">
        <v>453</v>
      </c>
      <c r="I7" s="37" t="n">
        <v>458</v>
      </c>
      <c r="J7" s="37" t="n">
        <v>469</v>
      </c>
      <c r="K7" s="37" t="n">
        <v>458</v>
      </c>
    </row>
    <row r="8" ht="15.75" customHeight="1">
      <c r="A8" s="38" t="inlineStr">
        <is>
          <t>Abril</t>
        </is>
      </c>
      <c r="B8" s="27" t="n">
        <v>507</v>
      </c>
      <c r="C8" s="27" t="n">
        <v>480</v>
      </c>
      <c r="D8" s="27" t="n">
        <v>415</v>
      </c>
      <c r="E8" s="27" t="n">
        <v>441</v>
      </c>
      <c r="F8" s="27" t="n">
        <v>435</v>
      </c>
      <c r="G8" s="27" t="n">
        <v>433</v>
      </c>
      <c r="H8" s="39" t="n">
        <v>427</v>
      </c>
      <c r="I8" s="39" t="n">
        <v>429</v>
      </c>
      <c r="J8" s="39" t="n">
        <v>361</v>
      </c>
      <c r="K8" s="39" t="n">
        <v>422</v>
      </c>
    </row>
    <row r="9" ht="15.75" customHeight="1">
      <c r="A9" s="9" t="inlineStr">
        <is>
          <t>Mayo</t>
        </is>
      </c>
      <c r="B9" s="22" t="n">
        <v>508</v>
      </c>
      <c r="C9" s="22" t="n">
        <v>540</v>
      </c>
      <c r="D9" s="22" t="n">
        <v>514</v>
      </c>
      <c r="E9" s="22" t="n">
        <v>512</v>
      </c>
      <c r="F9" s="22" t="n">
        <v>461</v>
      </c>
      <c r="G9" s="22" t="n">
        <v>454</v>
      </c>
      <c r="H9" s="37" t="n">
        <v>431</v>
      </c>
      <c r="I9" s="37" t="n">
        <v>460</v>
      </c>
      <c r="J9" s="37" t="n">
        <v>405</v>
      </c>
      <c r="K9" s="37" t="n">
        <v>398</v>
      </c>
    </row>
    <row r="10" ht="15.75" customHeight="1">
      <c r="A10" s="38" t="inlineStr">
        <is>
          <t>Junio</t>
        </is>
      </c>
      <c r="B10" s="27" t="n">
        <v>515</v>
      </c>
      <c r="C10" s="27" t="n">
        <v>485</v>
      </c>
      <c r="D10" s="27" t="n">
        <v>533</v>
      </c>
      <c r="E10" s="27" t="n">
        <v>474</v>
      </c>
      <c r="F10" s="27" t="n">
        <v>477</v>
      </c>
      <c r="G10" s="27" t="n">
        <v>420</v>
      </c>
      <c r="H10" s="39" t="n">
        <v>460</v>
      </c>
      <c r="I10" s="39" t="n">
        <v>466</v>
      </c>
      <c r="J10" s="39" t="n">
        <v>420</v>
      </c>
      <c r="K10" s="39" t="n">
        <v>454</v>
      </c>
    </row>
    <row r="11" ht="15.75" customHeight="1">
      <c r="A11" s="9" t="inlineStr">
        <is>
          <t>Julio</t>
        </is>
      </c>
      <c r="B11" s="22" t="n">
        <v>555</v>
      </c>
      <c r="C11" s="22" t="n">
        <v>547</v>
      </c>
      <c r="D11" s="22" t="n">
        <v>531</v>
      </c>
      <c r="E11" s="22" t="n">
        <v>495</v>
      </c>
      <c r="F11" s="22" t="n">
        <v>509</v>
      </c>
      <c r="G11" s="22" t="n">
        <v>505</v>
      </c>
      <c r="H11" s="37" t="n">
        <v>485</v>
      </c>
      <c r="I11" s="37" t="n">
        <v>484</v>
      </c>
      <c r="J11" s="37" t="n">
        <v>438</v>
      </c>
      <c r="K11" s="37" t="n">
        <v>493</v>
      </c>
    </row>
    <row r="12" ht="15.75" customHeight="1">
      <c r="A12" s="38" t="inlineStr">
        <is>
          <t>Agosto</t>
        </is>
      </c>
      <c r="B12" s="27" t="n">
        <v>496</v>
      </c>
      <c r="C12" s="27" t="n">
        <v>540</v>
      </c>
      <c r="D12" s="27" t="n">
        <v>582</v>
      </c>
      <c r="E12" s="27" t="n">
        <v>538</v>
      </c>
      <c r="F12" s="27" t="n">
        <v>521</v>
      </c>
      <c r="G12" s="27" t="n">
        <v>453</v>
      </c>
      <c r="H12" s="39" t="n">
        <v>445</v>
      </c>
      <c r="I12" s="39" t="n">
        <v>488</v>
      </c>
      <c r="J12" s="39" t="n">
        <v>512</v>
      </c>
      <c r="K12" s="39" t="n">
        <v>516</v>
      </c>
    </row>
    <row r="13" ht="15.75" customHeight="1">
      <c r="A13" s="9" t="inlineStr">
        <is>
          <t>Septiembre</t>
        </is>
      </c>
      <c r="B13" s="22" t="n">
        <v>548</v>
      </c>
      <c r="C13" s="22" t="n">
        <v>530</v>
      </c>
      <c r="D13" s="22" t="n">
        <v>505</v>
      </c>
      <c r="E13" s="22" t="n">
        <v>536</v>
      </c>
      <c r="F13" s="22" t="n">
        <v>510</v>
      </c>
      <c r="G13" s="22" t="n">
        <v>488</v>
      </c>
      <c r="H13" s="37" t="n">
        <v>463</v>
      </c>
      <c r="I13" s="37" t="n">
        <v>454</v>
      </c>
      <c r="J13" s="37" t="n">
        <v>481</v>
      </c>
      <c r="K13" s="37" t="n">
        <v>459</v>
      </c>
    </row>
    <row r="14" ht="15.75" customHeight="1">
      <c r="A14" s="38" t="inlineStr">
        <is>
          <t>Octubre</t>
        </is>
      </c>
      <c r="B14" s="27" t="n">
        <v>555</v>
      </c>
      <c r="C14" s="27" t="n">
        <v>538</v>
      </c>
      <c r="D14" s="27" t="n">
        <v>578</v>
      </c>
      <c r="E14" s="27" t="n">
        <v>530</v>
      </c>
      <c r="F14" s="27" t="n">
        <v>504</v>
      </c>
      <c r="G14" s="27" t="n">
        <v>511</v>
      </c>
      <c r="H14" s="39" t="n">
        <v>491</v>
      </c>
      <c r="I14" s="39" t="n">
        <v>527</v>
      </c>
      <c r="J14" s="39" t="n">
        <v>472</v>
      </c>
      <c r="K14" s="39" t="n">
        <v>492</v>
      </c>
    </row>
    <row r="15" ht="15.75" customHeight="1">
      <c r="A15" s="9" t="inlineStr">
        <is>
          <t>Noviembre</t>
        </is>
      </c>
      <c r="B15" s="22" t="n">
        <v>538</v>
      </c>
      <c r="C15" s="22" t="n">
        <v>543</v>
      </c>
      <c r="D15" s="22" t="n">
        <v>558</v>
      </c>
      <c r="E15" s="22" t="n">
        <v>530</v>
      </c>
      <c r="F15" s="22" t="n">
        <v>447</v>
      </c>
      <c r="G15" s="22" t="n">
        <v>466</v>
      </c>
      <c r="H15" s="37" t="n">
        <v>437</v>
      </c>
      <c r="I15" s="37" t="n">
        <v>471</v>
      </c>
      <c r="J15" s="37" t="n">
        <v>523</v>
      </c>
      <c r="K15" s="37" t="n">
        <v>472</v>
      </c>
    </row>
    <row r="16" ht="15.75" customHeight="1">
      <c r="A16" s="38" t="inlineStr">
        <is>
          <t>Diciembre</t>
        </is>
      </c>
      <c r="B16" s="27" t="n">
        <v>557</v>
      </c>
      <c r="C16" s="27" t="n">
        <v>538</v>
      </c>
      <c r="D16" s="27" t="n">
        <v>513</v>
      </c>
      <c r="E16" s="27" t="n">
        <v>556</v>
      </c>
      <c r="F16" s="27" t="n">
        <v>476</v>
      </c>
      <c r="G16" s="27" t="n">
        <v>504</v>
      </c>
      <c r="H16" s="39" t="n">
        <v>380</v>
      </c>
      <c r="I16" s="39" t="n">
        <v>451</v>
      </c>
      <c r="J16" s="39" t="n">
        <v>458</v>
      </c>
      <c r="K16" s="39" t="n">
        <v>491</v>
      </c>
    </row>
    <row r="17" ht="15.75" customHeight="1">
      <c r="A17" s="87" t="inlineStr">
        <is>
          <t>Defunciones</t>
        </is>
      </c>
      <c r="B17" s="88" t="n">
        <v>6853</v>
      </c>
      <c r="C17" s="88" t="n">
        <v>7042</v>
      </c>
      <c r="D17" s="88" t="n">
        <v>6884</v>
      </c>
      <c r="E17" s="88" t="n">
        <v>7218</v>
      </c>
      <c r="F17" s="88" t="n">
        <v>6936</v>
      </c>
      <c r="G17" s="88" t="n">
        <v>6653</v>
      </c>
      <c r="H17" s="73" t="n">
        <v>7677</v>
      </c>
      <c r="I17" s="73" t="n">
        <v>7548</v>
      </c>
      <c r="J17" s="73" t="n">
        <v>7584</v>
      </c>
      <c r="K17" s="73" t="n">
        <v>6932</v>
      </c>
    </row>
    <row r="18" ht="15.75" customHeight="1">
      <c r="A18" s="38" t="inlineStr">
        <is>
          <t>Enero</t>
        </is>
      </c>
      <c r="B18" s="39" t="n">
        <v>755</v>
      </c>
      <c r="C18" s="39" t="n">
        <v>816</v>
      </c>
      <c r="D18" s="39" t="n">
        <v>641</v>
      </c>
      <c r="E18" s="39" t="n">
        <v>871</v>
      </c>
      <c r="F18" s="39" t="n">
        <v>757</v>
      </c>
      <c r="G18" s="39" t="n">
        <v>730</v>
      </c>
      <c r="H18" s="39" t="n">
        <v>717</v>
      </c>
      <c r="I18" s="39" t="n">
        <v>1084</v>
      </c>
      <c r="J18" s="39" t="n">
        <v>747</v>
      </c>
      <c r="K18" s="39" t="n">
        <v>679</v>
      </c>
    </row>
    <row r="19" ht="15.75" customHeight="1">
      <c r="A19" s="9" t="inlineStr">
        <is>
          <t>Febrero</t>
        </is>
      </c>
      <c r="B19" s="22" t="n">
        <v>581</v>
      </c>
      <c r="C19" s="22" t="n">
        <v>729</v>
      </c>
      <c r="D19" s="22" t="n">
        <v>603</v>
      </c>
      <c r="E19" s="22" t="n">
        <v>666</v>
      </c>
      <c r="F19" s="22" t="n">
        <v>701</v>
      </c>
      <c r="G19" s="22" t="n">
        <v>605</v>
      </c>
      <c r="H19" s="37" t="n">
        <v>596</v>
      </c>
      <c r="I19" s="37" t="n">
        <v>731</v>
      </c>
      <c r="J19" s="37" t="n">
        <v>630</v>
      </c>
      <c r="K19" s="37" t="n">
        <v>699</v>
      </c>
    </row>
    <row r="20" ht="15.75" customHeight="1">
      <c r="A20" s="38" t="inlineStr">
        <is>
          <t>Marzo</t>
        </is>
      </c>
      <c r="B20" s="39" t="n">
        <v>624</v>
      </c>
      <c r="C20" s="39" t="n">
        <v>623</v>
      </c>
      <c r="D20" s="39" t="n">
        <v>644</v>
      </c>
      <c r="E20" s="39" t="n">
        <v>602</v>
      </c>
      <c r="F20" s="39" t="n">
        <v>624</v>
      </c>
      <c r="G20" s="39" t="n">
        <v>596</v>
      </c>
      <c r="H20" s="39" t="n">
        <v>743</v>
      </c>
      <c r="I20" s="39" t="n">
        <v>599</v>
      </c>
      <c r="J20" s="39" t="n">
        <v>615</v>
      </c>
      <c r="K20" s="39" t="n">
        <v>702</v>
      </c>
    </row>
    <row r="21" ht="15.75" customHeight="1">
      <c r="A21" s="9" t="inlineStr">
        <is>
          <t>Abril</t>
        </is>
      </c>
      <c r="B21" s="22" t="n">
        <v>557</v>
      </c>
      <c r="C21" s="22" t="n">
        <v>555</v>
      </c>
      <c r="D21" s="22" t="n">
        <v>571</v>
      </c>
      <c r="E21" s="22" t="n">
        <v>579</v>
      </c>
      <c r="F21" s="22" t="n">
        <v>563</v>
      </c>
      <c r="G21" s="22" t="n">
        <v>575</v>
      </c>
      <c r="H21" s="37" t="n">
        <v>719</v>
      </c>
      <c r="I21" s="37" t="n">
        <v>510</v>
      </c>
      <c r="J21" s="37" t="n">
        <v>620</v>
      </c>
      <c r="K21" s="37" t="n">
        <v>543</v>
      </c>
    </row>
    <row r="22" ht="15.75" customHeight="1">
      <c r="A22" s="38" t="inlineStr">
        <is>
          <t>Mayo</t>
        </is>
      </c>
      <c r="B22" s="39" t="n">
        <v>541</v>
      </c>
      <c r="C22" s="39" t="n">
        <v>558</v>
      </c>
      <c r="D22" s="39" t="n">
        <v>581</v>
      </c>
      <c r="E22" s="39" t="n">
        <v>547</v>
      </c>
      <c r="F22" s="39" t="n">
        <v>541</v>
      </c>
      <c r="G22" s="39" t="n">
        <v>549</v>
      </c>
      <c r="H22" s="39" t="n">
        <v>553</v>
      </c>
      <c r="I22" s="39" t="n">
        <v>546</v>
      </c>
      <c r="J22" s="39" t="n">
        <v>610</v>
      </c>
      <c r="K22" s="39" t="n">
        <v>503</v>
      </c>
    </row>
    <row r="23" ht="15.75" customHeight="1">
      <c r="A23" s="9" t="inlineStr">
        <is>
          <t>Junio</t>
        </is>
      </c>
      <c r="B23" s="22" t="n">
        <v>512</v>
      </c>
      <c r="C23" s="22" t="n">
        <v>566</v>
      </c>
      <c r="D23" s="22" t="n">
        <v>488</v>
      </c>
      <c r="E23" s="22" t="n">
        <v>495</v>
      </c>
      <c r="F23" s="22" t="n">
        <v>501</v>
      </c>
      <c r="G23" s="22" t="n">
        <v>483</v>
      </c>
      <c r="H23" s="37" t="n">
        <v>559</v>
      </c>
      <c r="I23" s="37" t="n">
        <v>540</v>
      </c>
      <c r="J23" s="37" t="n">
        <v>578</v>
      </c>
      <c r="K23" s="37" t="n">
        <v>506</v>
      </c>
    </row>
    <row r="24" ht="15.75" customHeight="1">
      <c r="A24" s="38" t="inlineStr">
        <is>
          <t>Julio</t>
        </is>
      </c>
      <c r="B24" s="39" t="n">
        <v>520</v>
      </c>
      <c r="C24" s="39" t="n">
        <v>593</v>
      </c>
      <c r="D24" s="39" t="n">
        <v>534</v>
      </c>
      <c r="E24" s="39" t="n">
        <v>569</v>
      </c>
      <c r="F24" s="39" t="n">
        <v>510</v>
      </c>
      <c r="G24" s="39" t="n">
        <v>552</v>
      </c>
      <c r="H24" s="39" t="n">
        <v>580</v>
      </c>
      <c r="I24" s="39" t="n">
        <v>598</v>
      </c>
      <c r="J24" s="39" t="n">
        <v>707</v>
      </c>
      <c r="K24" s="39" t="n">
        <v>573</v>
      </c>
    </row>
    <row r="25" ht="15.75" customHeight="1">
      <c r="A25" s="9" t="inlineStr">
        <is>
          <t>Agosto</t>
        </is>
      </c>
      <c r="B25" s="22" t="n">
        <v>538</v>
      </c>
      <c r="C25" s="22" t="n">
        <v>516</v>
      </c>
      <c r="D25" s="22" t="n">
        <v>548</v>
      </c>
      <c r="E25" s="22" t="n">
        <v>561</v>
      </c>
      <c r="F25" s="22" t="n">
        <v>551</v>
      </c>
      <c r="G25" s="22" t="n">
        <v>506</v>
      </c>
      <c r="H25" s="37" t="n">
        <v>649</v>
      </c>
      <c r="I25" s="37" t="n">
        <v>621</v>
      </c>
      <c r="J25" s="37" t="n">
        <v>670</v>
      </c>
      <c r="K25" s="37" t="n">
        <v>554</v>
      </c>
    </row>
    <row r="26" ht="15.75" customHeight="1">
      <c r="A26" s="38" t="inlineStr">
        <is>
          <t>Septiembre</t>
        </is>
      </c>
      <c r="B26" s="39" t="n">
        <v>490</v>
      </c>
      <c r="C26" s="39" t="n">
        <v>485</v>
      </c>
      <c r="D26" s="39" t="n">
        <v>521</v>
      </c>
      <c r="E26" s="39" t="n">
        <v>525</v>
      </c>
      <c r="F26" s="39" t="n">
        <v>479</v>
      </c>
      <c r="G26" s="39" t="n">
        <v>508</v>
      </c>
      <c r="H26" s="39" t="n">
        <v>559</v>
      </c>
      <c r="I26" s="39" t="n">
        <v>507</v>
      </c>
      <c r="J26" s="39" t="n">
        <v>571</v>
      </c>
      <c r="K26" s="39" t="n">
        <v>495</v>
      </c>
    </row>
    <row r="27" ht="15.75" customHeight="1">
      <c r="A27" s="9" t="inlineStr">
        <is>
          <t>Octubre</t>
        </is>
      </c>
      <c r="B27" s="22" t="n">
        <v>562</v>
      </c>
      <c r="C27" s="22" t="n">
        <v>511</v>
      </c>
      <c r="D27" s="22" t="n">
        <v>530</v>
      </c>
      <c r="E27" s="22" t="n">
        <v>534</v>
      </c>
      <c r="F27" s="22" t="n">
        <v>536</v>
      </c>
      <c r="G27" s="22" t="n">
        <v>502</v>
      </c>
      <c r="H27" s="37" t="n">
        <v>639</v>
      </c>
      <c r="I27" s="37" t="n">
        <v>521</v>
      </c>
      <c r="J27" s="37" t="n">
        <v>578</v>
      </c>
      <c r="K27" s="37" t="n">
        <v>507</v>
      </c>
    </row>
    <row r="28" ht="15.75" customHeight="1">
      <c r="A28" s="38" t="inlineStr">
        <is>
          <t>Noviembre</t>
        </is>
      </c>
      <c r="B28" s="39" t="n">
        <v>571</v>
      </c>
      <c r="C28" s="39" t="n">
        <v>521</v>
      </c>
      <c r="D28" s="39" t="n">
        <v>565</v>
      </c>
      <c r="E28" s="39" t="n">
        <v>563</v>
      </c>
      <c r="F28" s="39" t="n">
        <v>526</v>
      </c>
      <c r="G28" s="39" t="n">
        <v>544</v>
      </c>
      <c r="H28" s="39" t="n">
        <v>629</v>
      </c>
      <c r="I28" s="39" t="n">
        <v>576</v>
      </c>
      <c r="J28" s="39" t="n">
        <v>545</v>
      </c>
      <c r="K28" s="39" t="n">
        <v>519</v>
      </c>
    </row>
    <row r="29" ht="15.75" customHeight="1">
      <c r="A29" s="9" t="inlineStr">
        <is>
          <t>Diciembre</t>
        </is>
      </c>
      <c r="B29" s="22" t="n">
        <v>602</v>
      </c>
      <c r="C29" s="22" t="n">
        <v>569</v>
      </c>
      <c r="D29" s="22" t="n">
        <v>658</v>
      </c>
      <c r="E29" s="22" t="n">
        <v>706</v>
      </c>
      <c r="F29" s="22" t="n">
        <v>647</v>
      </c>
      <c r="G29" s="22" t="n">
        <v>503</v>
      </c>
      <c r="H29" s="37" t="n">
        <v>734</v>
      </c>
      <c r="I29" s="37" t="n">
        <v>715</v>
      </c>
      <c r="J29" s="37" t="n">
        <v>713</v>
      </c>
      <c r="K29" s="37" t="n">
        <v>652</v>
      </c>
    </row>
    <row r="30" ht="15" customHeight="1">
      <c r="A30" s="15" t="inlineStr">
        <is>
          <t>Fuente: Movimientos registrados en el Padrón Municipal de Habitantes.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2">
    <outlinePr summaryBelow="1" summaryRight="1"/>
    <pageSetUpPr fitToPage="1"/>
  </sheetPr>
  <dimension ref="D2:F27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69" min="1" max="1"/>
    <col width="75.7109375" customWidth="1" style="69" min="2" max="2"/>
    <col width="11.42578125" customWidth="1" style="69" min="3" max="3"/>
    <col width="11.42578125" customWidth="1" style="69" min="4" max="16384"/>
  </cols>
  <sheetData>
    <row r="2" ht="15" customHeight="1">
      <c r="D2" s="28" t="n"/>
      <c r="E2" s="28" t="n"/>
      <c r="F2" s="28" t="n"/>
    </row>
    <row r="3" ht="15" customHeight="1">
      <c r="D3" s="28" t="n"/>
      <c r="E3" s="28" t="n"/>
      <c r="F3" s="28" t="n"/>
    </row>
    <row r="4" ht="15" customHeight="1">
      <c r="D4" s="28" t="n"/>
      <c r="E4" s="28" t="n"/>
      <c r="F4" s="28" t="n"/>
    </row>
    <row r="5" ht="15" customHeight="1">
      <c r="D5" s="28" t="n"/>
      <c r="E5" s="28" t="n"/>
      <c r="F5" s="28" t="n"/>
    </row>
    <row r="6" ht="15" customHeight="1">
      <c r="D6" s="28" t="n"/>
      <c r="E6" s="28" t="n"/>
      <c r="F6" s="28" t="n"/>
    </row>
    <row r="7" ht="15" customHeight="1">
      <c r="D7" s="28" t="n"/>
      <c r="E7" s="28" t="n"/>
      <c r="F7" s="28" t="n"/>
    </row>
    <row r="8" ht="15" customHeight="1">
      <c r="D8" s="28" t="n"/>
      <c r="E8" s="28" t="n"/>
      <c r="F8" s="28" t="n"/>
    </row>
    <row r="9" ht="15" customHeight="1">
      <c r="D9" s="28" t="n"/>
      <c r="E9" s="28" t="n"/>
      <c r="F9" s="28" t="n"/>
    </row>
    <row r="10" ht="15" customHeight="1">
      <c r="D10" s="28" t="n"/>
      <c r="E10" s="28" t="n"/>
      <c r="F10" s="28" t="n"/>
    </row>
    <row r="11" ht="15" customHeight="1">
      <c r="D11" s="28" t="n"/>
      <c r="E11" s="28" t="n"/>
      <c r="F11" s="28" t="n"/>
    </row>
    <row r="12" ht="15" customHeight="1">
      <c r="D12" s="28" t="n"/>
      <c r="E12" s="28" t="n"/>
      <c r="F12" s="28" t="n"/>
    </row>
    <row r="13" ht="15" customHeight="1">
      <c r="D13" s="28" t="n"/>
      <c r="E13" s="28" t="n"/>
      <c r="F13" s="28" t="n"/>
    </row>
    <row r="14" ht="15" customHeight="1">
      <c r="D14" s="28" t="n"/>
      <c r="E14" s="28" t="n"/>
      <c r="F14" s="28" t="n"/>
    </row>
    <row r="15" ht="15" customHeight="1">
      <c r="D15" s="28" t="n"/>
      <c r="E15" s="28" t="n"/>
      <c r="F15" s="28" t="n"/>
    </row>
    <row r="16" ht="15" customHeight="1">
      <c r="D16" s="28" t="n"/>
      <c r="E16" s="28" t="n"/>
      <c r="F16" s="28" t="n"/>
    </row>
    <row r="17" ht="15" customHeight="1">
      <c r="D17" s="28" t="n"/>
      <c r="E17" s="28" t="n"/>
      <c r="F17" s="28" t="n"/>
    </row>
    <row r="18" ht="15" customHeight="1">
      <c r="D18" s="28" t="n"/>
      <c r="E18" s="28" t="n"/>
      <c r="F18" s="28" t="n"/>
    </row>
    <row r="19" ht="15" customHeight="1">
      <c r="D19" s="28" t="n"/>
      <c r="E19" s="28" t="n"/>
      <c r="F19" s="28" t="n"/>
    </row>
    <row r="20" ht="15" customHeight="1">
      <c r="D20" s="28" t="n"/>
      <c r="E20" s="28" t="n"/>
      <c r="F20" s="28" t="n"/>
    </row>
    <row r="21" ht="15" customHeight="1">
      <c r="D21" s="28" t="n"/>
      <c r="E21" s="28" t="n"/>
      <c r="F21" s="28" t="n"/>
    </row>
    <row r="22" ht="15" customHeight="1">
      <c r="D22" s="28" t="n"/>
      <c r="E22" s="28" t="n"/>
      <c r="F22" s="28" t="n"/>
    </row>
    <row r="23" ht="15" customHeight="1">
      <c r="D23" s="28" t="n"/>
      <c r="E23" s="28" t="n"/>
      <c r="F23" s="28" t="n"/>
    </row>
    <row r="24" ht="15" customHeight="1">
      <c r="D24" s="28" t="n"/>
      <c r="E24" s="28" t="n"/>
      <c r="F24" s="28" t="n"/>
    </row>
    <row r="25" ht="15" customHeight="1">
      <c r="D25" s="28" t="n"/>
      <c r="E25" s="28" t="n"/>
      <c r="F25" s="28" t="n"/>
    </row>
    <row r="26" ht="15" customHeight="1">
      <c r="D26" s="28" t="n"/>
      <c r="E26" s="28" t="n"/>
      <c r="F26" s="28" t="n"/>
    </row>
    <row r="27" ht="15" customHeight="1">
      <c r="D27" s="28" t="n"/>
      <c r="E27" s="28" t="n"/>
      <c r="F27" s="28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4">
    <outlinePr summaryBelow="1" summaryRight="1"/>
    <pageSetUpPr fitToPage="1"/>
  </sheetPr>
  <dimension ref="A1:I11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style="18" min="1" max="1"/>
    <col width="11.42578125" customWidth="1" style="18" min="2" max="6"/>
    <col width="11.42578125" customWidth="1" style="69" min="7" max="9"/>
    <col width="11.42578125" customWidth="1" style="69" min="10" max="16384"/>
  </cols>
  <sheetData>
    <row r="1" ht="15.75" customHeight="1">
      <c r="A1" s="102" t="inlineStr">
        <is>
          <t>3. Nacimientos y defunciones registrados en el Padrón Municipal según continente de nacionalidad y sexo. 2023</t>
        </is>
      </c>
      <c r="B1" s="29" t="n"/>
      <c r="C1" s="29" t="n"/>
      <c r="D1" s="29" t="n"/>
      <c r="E1" s="29" t="n"/>
      <c r="F1" s="29" t="n"/>
      <c r="G1" s="14" t="n"/>
      <c r="H1" s="14" t="n"/>
      <c r="I1" s="14" t="n"/>
    </row>
    <row r="2" ht="12.75" customHeight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</row>
    <row r="3" ht="15" customHeight="1">
      <c r="A3" s="91" t="n"/>
      <c r="B3" s="91" t="inlineStr">
        <is>
          <t>Continente de nacionalidad de la persona</t>
        </is>
      </c>
    </row>
    <row r="4" ht="30" customHeight="1">
      <c r="A4" s="31" t="n"/>
      <c r="B4" s="85" t="inlineStr">
        <is>
          <t>Total</t>
        </is>
      </c>
      <c r="C4" s="100" t="inlineStr">
        <is>
          <t>España</t>
        </is>
      </c>
      <c r="D4" s="100" t="inlineStr">
        <is>
          <t>Resto 
UE (27)</t>
        </is>
      </c>
      <c r="E4" s="100" t="inlineStr">
        <is>
          <t>Resto Europa</t>
        </is>
      </c>
      <c r="F4" s="100" t="inlineStr">
        <is>
          <t>África</t>
        </is>
      </c>
      <c r="G4" s="100" t="inlineStr">
        <is>
          <t>América del Sur</t>
        </is>
      </c>
      <c r="H4" s="86" t="inlineStr">
        <is>
          <t>Resto América</t>
        </is>
      </c>
      <c r="I4" s="86" t="inlineStr">
        <is>
          <t>Asia y Oceanía</t>
        </is>
      </c>
    </row>
    <row r="5" ht="15" customHeight="1">
      <c r="A5" s="26" t="inlineStr">
        <is>
          <t>Nacimientos</t>
        </is>
      </c>
      <c r="B5" s="36" t="n">
        <v>5578</v>
      </c>
      <c r="C5" s="36" t="n">
        <v>4096</v>
      </c>
      <c r="D5" s="36" t="n">
        <v>245</v>
      </c>
      <c r="E5" s="36" t="n">
        <v>185</v>
      </c>
      <c r="F5" s="36" t="n">
        <v>113</v>
      </c>
      <c r="G5" s="36" t="n">
        <v>531</v>
      </c>
      <c r="H5" s="36" t="n">
        <v>153</v>
      </c>
      <c r="I5" s="36" t="n">
        <v>255</v>
      </c>
    </row>
    <row r="6" ht="15" customHeight="1">
      <c r="A6" s="9" t="inlineStr">
        <is>
          <t>Hombres</t>
        </is>
      </c>
      <c r="B6" s="37" t="n">
        <v>2873</v>
      </c>
      <c r="C6" s="37" t="n">
        <v>2142</v>
      </c>
      <c r="D6" s="37" t="n">
        <v>111</v>
      </c>
      <c r="E6" s="33" t="n">
        <v>97</v>
      </c>
      <c r="F6" s="33" t="n">
        <v>62</v>
      </c>
      <c r="G6" s="33" t="n">
        <v>273</v>
      </c>
      <c r="H6" s="33" t="n">
        <v>66</v>
      </c>
      <c r="I6" s="33" t="n">
        <v>122</v>
      </c>
    </row>
    <row r="7" ht="15" customHeight="1">
      <c r="A7" s="38" t="inlineStr">
        <is>
          <t>Mujeres</t>
        </is>
      </c>
      <c r="B7" s="39" t="n">
        <v>2705</v>
      </c>
      <c r="C7" s="39" t="n">
        <v>1954</v>
      </c>
      <c r="D7" s="39" t="n">
        <v>134</v>
      </c>
      <c r="E7" s="29" t="n">
        <v>88</v>
      </c>
      <c r="F7" s="29" t="n">
        <v>51</v>
      </c>
      <c r="G7" s="29" t="n">
        <v>258</v>
      </c>
      <c r="H7" s="29" t="n">
        <v>87</v>
      </c>
      <c r="I7" s="29" t="n">
        <v>133</v>
      </c>
    </row>
    <row r="8" ht="15" customHeight="1">
      <c r="A8" s="34" t="inlineStr">
        <is>
          <t>Defunciones</t>
        </is>
      </c>
      <c r="B8" s="73" t="n">
        <v>6932</v>
      </c>
      <c r="C8" s="73" t="n">
        <v>6725</v>
      </c>
      <c r="D8" s="73" t="n">
        <v>66</v>
      </c>
      <c r="E8" s="73" t="n">
        <v>33</v>
      </c>
      <c r="F8" s="73" t="n">
        <v>13</v>
      </c>
      <c r="G8" s="73" t="n">
        <v>57</v>
      </c>
      <c r="H8" s="73" t="n">
        <v>12</v>
      </c>
      <c r="I8" s="73" t="n">
        <v>26</v>
      </c>
    </row>
    <row r="9" ht="15" customHeight="1">
      <c r="A9" s="38" t="inlineStr">
        <is>
          <t>Hombres</t>
        </is>
      </c>
      <c r="B9" s="39" t="n">
        <v>3377</v>
      </c>
      <c r="C9" s="39" t="n">
        <v>3255</v>
      </c>
      <c r="D9" s="39" t="n">
        <v>41</v>
      </c>
      <c r="E9" s="14" t="n">
        <v>16</v>
      </c>
      <c r="F9" s="14" t="n">
        <v>10</v>
      </c>
      <c r="G9" s="14" t="n">
        <v>28</v>
      </c>
      <c r="H9" s="29" t="n">
        <v>9</v>
      </c>
      <c r="I9" s="29" t="n">
        <v>18</v>
      </c>
    </row>
    <row r="10" ht="15" customHeight="1">
      <c r="A10" s="9" t="inlineStr">
        <is>
          <t>Mujeres</t>
        </is>
      </c>
      <c r="B10" s="37" t="n">
        <v>3555</v>
      </c>
      <c r="C10" s="37" t="n">
        <v>3470</v>
      </c>
      <c r="D10" s="37" t="n">
        <v>25</v>
      </c>
      <c r="E10" s="11" t="n">
        <v>17</v>
      </c>
      <c r="F10" s="11" t="n">
        <v>3</v>
      </c>
      <c r="G10" s="11" t="n">
        <v>29</v>
      </c>
      <c r="H10" s="33" t="n">
        <v>3</v>
      </c>
      <c r="I10" s="33" t="n">
        <v>8</v>
      </c>
    </row>
    <row r="11" ht="15" customHeight="1">
      <c r="A11" s="15" t="inlineStr">
        <is>
          <t>Fuente: Movimientos registrados en el Padrón Municipal de Habitantes. Oficina de Estadística. Ayuntamiento de València.</t>
        </is>
      </c>
    </row>
  </sheetData>
  <mergeCells count="1">
    <mergeCell ref="B3:I3"/>
  </mergeCells>
  <pageMargins left="0.3937007874015748" right="0.3937007874015748" top="0.5905511811023622" bottom="0.5905511811023622" header="0" footer="0"/>
  <pageSetup orientation="portrait" paperSize="9" scale="93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2025-01-31T10:54:29Z</dcterms:modified>
  <cp:lastModifiedBy>Tomas Morales Lorente</cp:lastModifiedBy>
</cp:coreProperties>
</file>