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050" windowHeight="9885" tabRatio="782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5 graf1" sheetId="7" state="visible" r:id="rId7"/>
    <sheet name="6" sheetId="8" state="visible" r:id="rId8"/>
    <sheet name="7" sheetId="9" state="visible" r:id="rId9"/>
    <sheet name="8" sheetId="10" state="visible" r:id="rId10"/>
    <sheet name="8 graf1" sheetId="11" state="visible" r:id="rId11"/>
    <sheet name="9" sheetId="12" state="visible" r:id="rId12"/>
    <sheet name="10" sheetId="13" state="visible" r:id="rId13"/>
    <sheet name="11" sheetId="14" state="visible" r:id="rId14"/>
    <sheet name="12" sheetId="15" state="visible" r:id="rId15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0">
    <font>
      <name val="Arial"/>
      <color rgb="FF000000"/>
      <sz val="10"/>
      <scheme val="minor"/>
    </font>
    <font>
      <name val="Times New Roman"/>
      <family val="1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color theme="1"/>
      <sz val="8"/>
    </font>
    <font>
      <name val="Arial"/>
      <family val="2"/>
      <sz val="10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2"/>
    <xf numFmtId="0" fontId="8" fillId="0" borderId="2"/>
    <xf numFmtId="0" fontId="9" fillId="0" borderId="2"/>
  </cellStyleXfs>
  <cellXfs count="3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3" fontId="1" fillId="0" borderId="0" pivotButton="0" quotePrefix="0" xfId="0"/>
    <xf numFmtId="0" fontId="4" fillId="2" borderId="1" applyAlignment="1" pivotButton="0" quotePrefix="0" xfId="0">
      <alignment horizontal="right"/>
    </xf>
    <xf numFmtId="0" fontId="4" fillId="2" borderId="1" applyAlignment="1" pivotButton="0" quotePrefix="0" xfId="0">
      <alignment horizontal="right" wrapText="1"/>
    </xf>
    <xf numFmtId="3" fontId="1" fillId="0" borderId="0" applyAlignment="1" pivotButton="0" quotePrefix="0" xfId="0">
      <alignment horizontal="right"/>
    </xf>
    <xf numFmtId="0" fontId="1" fillId="3" borderId="1" pivotButton="0" quotePrefix="0" xfId="0"/>
    <xf numFmtId="3" fontId="1" fillId="3" borderId="1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3" fontId="6" fillId="0" borderId="0" pivotButton="0" quotePrefix="0" xfId="0"/>
    <xf numFmtId="0" fontId="4" fillId="2" borderId="1" pivotButton="0" quotePrefix="0" xfId="0"/>
    <xf numFmtId="0" fontId="6" fillId="0" borderId="0" applyAlignment="1" pivotButton="0" quotePrefix="0" xfId="0">
      <alignment horizontal="left"/>
    </xf>
    <xf numFmtId="3" fontId="6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3" fontId="1" fillId="3" borderId="1" pivotButton="0" quotePrefix="0" xfId="0"/>
    <xf numFmtId="3" fontId="5" fillId="0" borderId="0" pivotButton="0" quotePrefix="0" xfId="0"/>
    <xf numFmtId="0" fontId="1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right"/>
    </xf>
    <xf numFmtId="4" fontId="1" fillId="3" borderId="1" applyAlignment="1" pivotButton="0" quotePrefix="0" xfId="0">
      <alignment horizontal="right"/>
    </xf>
    <xf numFmtId="164" fontId="1" fillId="3" borderId="1" applyAlignment="1" pivotButton="0" quotePrefix="0" xfId="0">
      <alignment horizontal="right"/>
    </xf>
    <xf numFmtId="1" fontId="1" fillId="0" borderId="0" pivotButton="0" quotePrefix="0" xfId="0"/>
    <xf numFmtId="3" fontId="7" fillId="0" borderId="0" pivotButton="0" quotePrefix="0" xfId="0"/>
    <xf numFmtId="3" fontId="4" fillId="2" borderId="1" applyAlignment="1" pivotButton="0" quotePrefix="0" xfId="0">
      <alignment horizontal="right"/>
    </xf>
    <xf numFmtId="3" fontId="4" fillId="2" borderId="1" applyAlignment="1" pivotButton="0" quotePrefix="0" xfId="0">
      <alignment horizontal="right" wrapText="1"/>
    </xf>
    <xf numFmtId="165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1"/>
    </xf>
    <xf numFmtId="0" fontId="1" fillId="3" borderId="1" applyAlignment="1" pivotButton="0" quotePrefix="0" xfId="0">
      <alignment horizontal="left" indent="2"/>
    </xf>
    <xf numFmtId="0" fontId="1" fillId="0" borderId="0" applyAlignment="1" pivotButton="0" quotePrefix="0" xfId="0">
      <alignment horizontal="left" indent="2"/>
    </xf>
    <xf numFmtId="0" fontId="2" fillId="0" borderId="2" pivotButton="0" quotePrefix="0" xfId="2"/>
    <xf numFmtId="0" fontId="4" fillId="2" borderId="2" applyAlignment="1" pivotButton="0" quotePrefix="0" xfId="0">
      <alignment horizontal="right"/>
    </xf>
    <xf numFmtId="3" fontId="0" fillId="0" borderId="0" pivotButton="0" quotePrefix="0" xfId="0"/>
    <xf numFmtId="2" fontId="6" fillId="0" borderId="0" pivotButton="0" quotePrefix="0" xfId="0"/>
    <xf numFmtId="2" fontId="1" fillId="3" borderId="1" applyAlignment="1" pivotButton="0" quotePrefix="0" xfId="0">
      <alignment horizontal="right"/>
    </xf>
    <xf numFmtId="2" fontId="1" fillId="0" borderId="0" applyAlignment="1" pivotButton="0" quotePrefix="0" xfId="0">
      <alignment horizontal="right"/>
    </xf>
    <xf numFmtId="0" fontId="2" fillId="0" borderId="0" pivotButton="0" quotePrefix="0" xfId="0"/>
  </cellXfs>
  <cellStyles count="3">
    <cellStyle name="Normal" xfId="0" builtinId="0"/>
    <cellStyle name="Normal 4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11.42578125" customWidth="1" min="1" max="1"/>
  </cols>
  <sheetData>
    <row r="1" ht="15.75" customHeight="1">
      <c r="A1" s="32" t="inlineStr">
        <is>
          <t>ACTIVIDAD ASISTENCIAL EN LOS CENTROS HOSPITALARIOS PÚBLICOS DE LA CIUDAD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H12"/>
  <sheetViews>
    <sheetView zoomScale="80" zoomScaleNormal="80" workbookViewId="0">
      <selection activeCell="A1" sqref="A1"/>
    </sheetView>
  </sheetViews>
  <sheetFormatPr baseColWidth="10" defaultRowHeight="12.75"/>
  <cols>
    <col width="31.42578125" customWidth="1" min="1" max="1"/>
    <col width="12.85546875" customWidth="1" min="2" max="8"/>
  </cols>
  <sheetData>
    <row r="1" ht="15.75" customHeight="1">
      <c r="A1" s="38" t="inlineStr">
        <is>
          <t>1. Equipamiento sanitario de los centros hospitalarios públicos de la ciudad. 2023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 ht="45" customHeight="1">
      <c r="A3" s="12" t="n"/>
      <c r="B3" s="5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5" t="inlineStr">
        <is>
          <t>Pare Jofré</t>
        </is>
      </c>
    </row>
    <row r="4" ht="15" customHeight="1">
      <c r="A4" s="1" t="inlineStr">
        <is>
          <t>Camas instaladas</t>
        </is>
      </c>
      <c r="B4" s="6" t="n">
        <v>3122</v>
      </c>
      <c r="C4" s="6" t="n">
        <v>574</v>
      </c>
      <c r="D4" s="6" t="n">
        <v>415</v>
      </c>
      <c r="E4" s="6" t="n">
        <v>984</v>
      </c>
      <c r="F4" s="6" t="n">
        <v>510</v>
      </c>
      <c r="G4" s="6" t="n">
        <v>514</v>
      </c>
      <c r="H4" s="6" t="n">
        <v>125</v>
      </c>
    </row>
    <row r="5" ht="15" customHeight="1">
      <c r="A5" s="7" t="inlineStr">
        <is>
          <t>Camas funcionantes</t>
        </is>
      </c>
      <c r="B5" s="8" t="n">
        <v>3019</v>
      </c>
      <c r="C5" s="8" t="n">
        <v>571</v>
      </c>
      <c r="D5" s="8" t="n">
        <v>374</v>
      </c>
      <c r="E5" s="8" t="n">
        <v>964</v>
      </c>
      <c r="F5" s="8" t="n">
        <v>478</v>
      </c>
      <c r="G5" s="8" t="n">
        <v>507</v>
      </c>
      <c r="H5" s="8" t="n">
        <v>125</v>
      </c>
    </row>
    <row r="6" ht="15" customHeight="1">
      <c r="A6" s="1" t="inlineStr">
        <is>
          <t>Quirófanos</t>
        </is>
      </c>
      <c r="B6" s="6" t="n">
        <v>126</v>
      </c>
      <c r="C6" s="6" t="n">
        <v>22</v>
      </c>
      <c r="D6" s="6" t="n">
        <v>18</v>
      </c>
      <c r="E6" s="6" t="n">
        <v>41</v>
      </c>
      <c r="F6" s="6" t="n">
        <v>26</v>
      </c>
      <c r="G6" s="6" t="n">
        <v>19</v>
      </c>
      <c r="H6" s="6" t="n">
        <v>0</v>
      </c>
    </row>
    <row r="7" ht="15" customHeight="1">
      <c r="A7" s="7" t="inlineStr">
        <is>
          <t>Paritorios</t>
        </is>
      </c>
      <c r="B7" s="8" t="n">
        <v>16</v>
      </c>
      <c r="C7" s="8" t="n">
        <v>3</v>
      </c>
      <c r="D7" s="8" t="n">
        <v>0</v>
      </c>
      <c r="E7" s="8" t="n">
        <v>8</v>
      </c>
      <c r="F7" s="8" t="n">
        <v>1</v>
      </c>
      <c r="G7" s="8" t="n">
        <v>4</v>
      </c>
      <c r="H7" s="8" t="n">
        <v>0</v>
      </c>
    </row>
    <row r="8" ht="15" customHeight="1">
      <c r="A8" s="1" t="inlineStr">
        <is>
          <t>Puestos hemodiálisis</t>
        </is>
      </c>
      <c r="B8" s="6" t="n">
        <v>64</v>
      </c>
      <c r="C8" s="6" t="n">
        <v>10</v>
      </c>
      <c r="D8" s="6" t="n">
        <v>0</v>
      </c>
      <c r="E8" s="6" t="n">
        <v>20</v>
      </c>
      <c r="F8" s="6" t="n">
        <v>19</v>
      </c>
      <c r="G8" s="6" t="n">
        <v>15</v>
      </c>
      <c r="H8" s="6" t="n">
        <v>0</v>
      </c>
    </row>
    <row r="9" ht="15" customHeight="1">
      <c r="A9" s="7" t="inlineStr">
        <is>
          <t>Locales consultas externas</t>
        </is>
      </c>
      <c r="B9" s="8" t="n">
        <v>648</v>
      </c>
      <c r="C9" s="8" t="n">
        <v>131</v>
      </c>
      <c r="D9" s="8" t="n">
        <v>94</v>
      </c>
      <c r="E9" s="8" t="n">
        <v>216</v>
      </c>
      <c r="F9" s="8" t="n">
        <v>126</v>
      </c>
      <c r="G9" s="8" t="n">
        <v>81</v>
      </c>
      <c r="H9" s="8" t="n">
        <v>0</v>
      </c>
    </row>
    <row r="10" ht="15" customHeight="1">
      <c r="A10" s="1" t="inlineStr">
        <is>
          <t>Puestos médico-quirúrgicos hosp. día</t>
        </is>
      </c>
      <c r="B10" s="6" t="n">
        <v>212</v>
      </c>
      <c r="C10" s="6" t="n">
        <v>18</v>
      </c>
      <c r="D10" s="6" t="n">
        <v>28</v>
      </c>
      <c r="E10" s="6" t="n">
        <v>79</v>
      </c>
      <c r="F10" s="6" t="n">
        <v>37</v>
      </c>
      <c r="G10" s="6" t="n">
        <v>26</v>
      </c>
      <c r="H10" s="6" t="n">
        <v>24</v>
      </c>
    </row>
    <row r="11">
      <c r="A11" s="19" t="inlineStr">
        <is>
          <t>Nota: Los datos corresponden a diciembre de 2023</t>
        </is>
      </c>
      <c r="B11" s="17" t="n"/>
      <c r="C11" s="9" t="n"/>
      <c r="D11" s="9" t="n"/>
      <c r="E11" s="9" t="n"/>
      <c r="F11" s="9" t="n"/>
      <c r="G11" s="9" t="n"/>
      <c r="H11" s="1" t="n"/>
    </row>
    <row r="12">
      <c r="A12" s="9" t="inlineStr">
        <is>
          <t>Fuente: Servicio de Análisis de Información Sanitaria. Conselleria de Sanidad</t>
        </is>
      </c>
      <c r="B12" s="1" t="n"/>
      <c r="C12" s="1" t="n"/>
      <c r="D12" s="1" t="n"/>
      <c r="E12" s="1" t="n"/>
      <c r="F12" s="1" t="n"/>
      <c r="G12" s="1" t="n"/>
      <c r="H12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G8"/>
  <sheetViews>
    <sheetView zoomScale="90" zoomScaleNormal="90" workbookViewId="0">
      <selection activeCell="A1" sqref="A1"/>
    </sheetView>
  </sheetViews>
  <sheetFormatPr baseColWidth="10" defaultRowHeight="12.75"/>
  <cols>
    <col width="22.85546875" customWidth="1" min="1" max="1"/>
    <col width="12.85546875" customWidth="1" min="2" max="7"/>
  </cols>
  <sheetData>
    <row r="1" ht="15.75" customHeight="1">
      <c r="A1" s="38" t="inlineStr">
        <is>
          <t>2. Indicadores de la atención de urgencias en los centros hospitalarios públicos de la ciudad. 2023</t>
        </is>
      </c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 ht="45" customHeight="1">
      <c r="A3" s="12" t="n"/>
      <c r="B3" s="5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</row>
    <row r="4" ht="15" customHeight="1">
      <c r="A4" s="1" t="inlineStr">
        <is>
          <t>Urgencias atendidas</t>
        </is>
      </c>
      <c r="B4" s="6" t="n">
        <v>827241</v>
      </c>
      <c r="C4" s="6" t="n">
        <v>191593</v>
      </c>
      <c r="D4" s="6" t="n">
        <v>117332</v>
      </c>
      <c r="E4" s="6" t="n">
        <v>220301</v>
      </c>
      <c r="F4" s="6" t="n">
        <v>150820</v>
      </c>
      <c r="G4" s="6" t="n">
        <v>147195</v>
      </c>
    </row>
    <row r="5" ht="15" customHeight="1">
      <c r="A5" s="7" t="inlineStr">
        <is>
          <t>Media diaria de urgencias</t>
        </is>
      </c>
      <c r="B5" s="22" t="n">
        <v>2266.413698630137</v>
      </c>
      <c r="C5" s="22" t="n">
        <v>524.9123287671233</v>
      </c>
      <c r="D5" s="22" t="n">
        <v>321.4575342465753</v>
      </c>
      <c r="E5" s="22" t="n">
        <v>603.5643835616438</v>
      </c>
      <c r="F5" s="22" t="n">
        <v>413.2054794520548</v>
      </c>
      <c r="G5" s="22" t="n">
        <v>403.2739726027397</v>
      </c>
    </row>
    <row r="6" ht="15" customHeight="1">
      <c r="A6" s="1" t="inlineStr">
        <is>
          <t>Urgencias ingresadas</t>
        </is>
      </c>
      <c r="B6" s="6" t="n">
        <v>85067</v>
      </c>
      <c r="C6" s="6" t="n">
        <v>15531</v>
      </c>
      <c r="D6" s="6" t="n">
        <v>13657</v>
      </c>
      <c r="E6" s="6" t="n">
        <v>25400</v>
      </c>
      <c r="F6" s="6" t="n">
        <v>14868</v>
      </c>
      <c r="G6" s="6" t="n">
        <v>15611</v>
      </c>
    </row>
    <row r="7" ht="15" customHeight="1">
      <c r="A7" s="7" t="inlineStr">
        <is>
          <t>Presión urgencias (%)</t>
        </is>
      </c>
      <c r="B7" s="22" t="n">
        <v>67.51232370768609</v>
      </c>
      <c r="C7" s="22" t="n">
        <v>61.8546347269751</v>
      </c>
      <c r="D7" s="22" t="n">
        <v>74.2377398720682</v>
      </c>
      <c r="E7" s="22" t="n">
        <v>63.2089399686556</v>
      </c>
      <c r="F7" s="22" t="n">
        <v>68.6753246753247</v>
      </c>
      <c r="G7" s="22" t="n">
        <v>76.2718951818984</v>
      </c>
    </row>
    <row r="8">
      <c r="A8" s="9" t="inlineStr">
        <is>
          <t>Fuente: Servicio de Análisis de Información Sanitaria. Conselleria de Sanidad</t>
        </is>
      </c>
      <c r="B8" s="1" t="n"/>
      <c r="C8" s="1" t="n"/>
      <c r="D8" s="1" t="n"/>
      <c r="E8" s="23" t="n"/>
      <c r="F8" s="1" t="n"/>
      <c r="G8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G7"/>
  <sheetViews>
    <sheetView zoomScale="90" zoomScaleNormal="90" workbookViewId="0">
      <selection activeCell="A1" sqref="A1"/>
    </sheetView>
  </sheetViews>
  <sheetFormatPr baseColWidth="10" defaultRowHeight="12.75"/>
  <cols>
    <col width="15.7109375" customWidth="1" min="1" max="1"/>
    <col width="12.85546875" customWidth="1" min="2" max="7"/>
  </cols>
  <sheetData>
    <row r="1" ht="15.75" customHeight="1">
      <c r="A1" s="38" t="inlineStr">
        <is>
          <t>3. Intervenciones quirúrgicas en los centros hospitalarios públicos de la ciudad por tipo de programación. 2023</t>
        </is>
      </c>
      <c r="B1" s="1" t="n"/>
      <c r="C1" s="1" t="n"/>
      <c r="D1" s="1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 ht="45" customHeight="1">
      <c r="A3" s="12" t="n"/>
      <c r="B3" s="5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</row>
    <row r="4" ht="15" customHeight="1">
      <c r="A4" s="10" t="inlineStr">
        <is>
          <t>Total</t>
        </is>
      </c>
      <c r="B4" s="11" t="n">
        <v>122951</v>
      </c>
      <c r="C4" s="11" t="n">
        <v>27922</v>
      </c>
      <c r="D4" s="11" t="n">
        <v>16011</v>
      </c>
      <c r="E4" s="11" t="n">
        <v>32272</v>
      </c>
      <c r="F4" s="11" t="n">
        <v>20019</v>
      </c>
      <c r="G4" s="11" t="n">
        <v>26727</v>
      </c>
    </row>
    <row r="5" ht="15" customHeight="1">
      <c r="A5" s="29" t="inlineStr">
        <is>
          <t>Programadas</t>
        </is>
      </c>
      <c r="B5" s="16" t="n">
        <v>106187</v>
      </c>
      <c r="C5" s="16" t="n">
        <v>23873</v>
      </c>
      <c r="D5" s="16" t="n">
        <v>13344</v>
      </c>
      <c r="E5" s="16" t="n">
        <v>26985</v>
      </c>
      <c r="F5" s="16" t="n">
        <v>17745</v>
      </c>
      <c r="G5" s="16" t="n">
        <v>24240</v>
      </c>
    </row>
    <row r="6" ht="15" customHeight="1">
      <c r="A6" s="28" t="inlineStr">
        <is>
          <t>Urgentes</t>
        </is>
      </c>
      <c r="B6" s="3" t="n">
        <v>16764</v>
      </c>
      <c r="C6" s="3" t="n">
        <v>4049</v>
      </c>
      <c r="D6" s="6" t="n">
        <v>2667</v>
      </c>
      <c r="E6" s="3" t="n">
        <v>5287</v>
      </c>
      <c r="F6" s="3" t="n">
        <v>2274</v>
      </c>
      <c r="G6" s="3" t="n">
        <v>2487</v>
      </c>
    </row>
    <row r="7">
      <c r="A7" s="9" t="inlineStr">
        <is>
          <t>Fuente: Servicio de Análisis de Información Sanitaria. Conselleria de Sanidad</t>
        </is>
      </c>
      <c r="B7" s="24" t="n"/>
      <c r="C7" s="24" t="n"/>
      <c r="D7" s="1" t="n"/>
      <c r="E7" s="24" t="n"/>
      <c r="F7" s="1" t="n"/>
      <c r="G7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H10"/>
  <sheetViews>
    <sheetView zoomScale="80" zoomScaleNormal="80" workbookViewId="0">
      <selection activeCell="A1" sqref="A1"/>
    </sheetView>
  </sheetViews>
  <sheetFormatPr baseColWidth="10" defaultRowHeight="12.75"/>
  <cols>
    <col width="25.7109375" customWidth="1" min="1" max="1"/>
    <col width="12.85546875" customWidth="1" min="2" max="8"/>
  </cols>
  <sheetData>
    <row r="1" ht="15.75" customHeight="1">
      <c r="A1" s="38" t="inlineStr">
        <is>
          <t>4. Indicadores de hospitalización en los centros hospitalarios públicos de la ciudad. 2023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</row>
    <row r="3" ht="45" customHeight="1">
      <c r="A3" s="12" t="n"/>
      <c r="B3" s="33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5" t="inlineStr">
        <is>
          <t>Pare Jofré</t>
        </is>
      </c>
    </row>
    <row r="4" ht="15" customHeight="1">
      <c r="A4" s="1" t="inlineStr">
        <is>
          <t>Ingresos externos</t>
        </is>
      </c>
      <c r="B4" s="6" t="n">
        <v>134728</v>
      </c>
      <c r="C4" s="6" t="n">
        <v>26884</v>
      </c>
      <c r="D4" s="6" t="n">
        <v>18760</v>
      </c>
      <c r="E4" s="6" t="n">
        <v>44027</v>
      </c>
      <c r="F4" s="6" t="n">
        <v>23100</v>
      </c>
      <c r="G4" s="6" t="n">
        <v>21523</v>
      </c>
      <c r="H4" s="6" t="n">
        <v>434</v>
      </c>
    </row>
    <row r="5" ht="15" customHeight="1">
      <c r="A5" s="7" t="inlineStr">
        <is>
          <t>Estancias (días)</t>
        </is>
      </c>
      <c r="B5" s="8" t="n">
        <v>878885</v>
      </c>
      <c r="C5" s="8" t="n">
        <v>166268</v>
      </c>
      <c r="D5" s="8" t="n">
        <v>109700</v>
      </c>
      <c r="E5" s="8" t="n">
        <v>289848</v>
      </c>
      <c r="F5" s="8" t="n">
        <v>150233</v>
      </c>
      <c r="G5" s="8" t="n">
        <v>118599</v>
      </c>
      <c r="H5" s="8" t="n">
        <v>44237</v>
      </c>
    </row>
    <row r="6" ht="15" customHeight="1">
      <c r="A6" s="1" t="inlineStr">
        <is>
          <t>Estancia media (días)</t>
        </is>
      </c>
      <c r="B6" s="20" t="n">
        <v>6.70328169421825</v>
      </c>
      <c r="C6" s="20" t="n">
        <v>6.44474252924957</v>
      </c>
      <c r="D6" s="20" t="n">
        <v>6.29682148972603</v>
      </c>
      <c r="E6" s="20" t="n">
        <v>6.75094313894823</v>
      </c>
      <c r="F6" s="20" t="n">
        <v>6.50872742906277</v>
      </c>
      <c r="G6" s="20" t="n">
        <v>5.68668310153961</v>
      </c>
      <c r="H6" s="20" t="n">
        <v>96.9790697674419</v>
      </c>
    </row>
    <row r="7" ht="15" customHeight="1">
      <c r="A7" s="7" t="inlineStr">
        <is>
          <t>Índice rotación mensual</t>
        </is>
      </c>
      <c r="B7" s="21" t="n">
        <v>3.7726150287428</v>
      </c>
      <c r="C7" s="21" t="n">
        <v>4.02141056282847</v>
      </c>
      <c r="D7" s="21" t="n">
        <v>4.30160620772146</v>
      </c>
      <c r="E7" s="21" t="n">
        <v>3.89044839093283</v>
      </c>
      <c r="F7" s="21" t="n">
        <v>4.01506882975137</v>
      </c>
      <c r="G7" s="21" t="n">
        <v>3.53084723488179</v>
      </c>
      <c r="H7" s="21" t="n">
        <v>0.289333333333333</v>
      </c>
    </row>
    <row r="8" ht="15" customHeight="1">
      <c r="A8" s="1" t="inlineStr">
        <is>
          <t>Intervalo de sustitución (días)</t>
        </is>
      </c>
      <c r="B8" s="20" t="n">
        <v>1.5815255528877</v>
      </c>
      <c r="C8" s="20" t="n">
        <v>1.43703168697163</v>
      </c>
      <c r="D8" s="20" t="n">
        <v>1.31745348069454</v>
      </c>
      <c r="E8" s="20" t="n">
        <v>1.26630260197875</v>
      </c>
      <c r="F8" s="20" t="n">
        <v>1.07288096525603</v>
      </c>
      <c r="G8" s="20" t="n">
        <v>3.2035571242596</v>
      </c>
      <c r="H8" s="20" t="n">
        <v>3.04285889271898</v>
      </c>
    </row>
    <row r="9" ht="15" customHeight="1">
      <c r="A9" s="7" t="inlineStr">
        <is>
          <t>Índice de ocupación (%)</t>
        </is>
      </c>
      <c r="B9" s="21" t="n">
        <v>80.91053291022359</v>
      </c>
      <c r="C9" s="21" t="n">
        <v>81.7676623619321</v>
      </c>
      <c r="D9" s="21" t="n">
        <v>82.6975846576004</v>
      </c>
      <c r="E9" s="21" t="n">
        <v>84.2052664605945</v>
      </c>
      <c r="F9" s="21" t="n">
        <v>85.8489002668618</v>
      </c>
      <c r="G9" s="21" t="n">
        <v>63.9654605174451</v>
      </c>
      <c r="H9" s="21" t="n">
        <v>96.9578082191781</v>
      </c>
    </row>
    <row r="10">
      <c r="A10" s="9" t="inlineStr">
        <is>
          <t>Fuente: Servicio de Análisis de Información Sanitaria. Conselleria de Sanidad</t>
        </is>
      </c>
      <c r="B10" s="1" t="n"/>
      <c r="C10" s="1" t="n"/>
      <c r="D10" s="1" t="n"/>
      <c r="E10" s="1" t="n"/>
      <c r="F10" s="1" t="n"/>
      <c r="G10" s="1" t="n"/>
      <c r="H10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6">
    <outlinePr summaryBelow="1" summaryRight="1"/>
    <pageSetUpPr fitToPage="1"/>
  </sheetPr>
  <dimension ref="A1:I22"/>
  <sheetViews>
    <sheetView zoomScale="90" zoomScaleNormal="90" workbookViewId="0">
      <selection activeCell="A1" sqref="A1"/>
    </sheetView>
  </sheetViews>
  <sheetFormatPr baseColWidth="10" defaultColWidth="12.7109375" defaultRowHeight="12.75" customHeight="1"/>
  <cols>
    <col width="18.5703125" customWidth="1" min="1" max="1"/>
    <col width="12.85546875" customWidth="1" min="2" max="8"/>
    <col width="11.42578125" customWidth="1" min="9" max="9"/>
  </cols>
  <sheetData>
    <row r="1" ht="15.75" customHeight="1">
      <c r="A1" s="38" t="inlineStr">
        <is>
          <t>5. Ingresos hospitalarios en los centros hospitalarios públicos de la ciudad según edad y sexo. 2023</t>
        </is>
      </c>
      <c r="B1" s="6" t="n"/>
      <c r="C1" s="18" t="n"/>
      <c r="D1" s="18" t="n"/>
      <c r="E1" s="6" t="n"/>
      <c r="F1" s="18" t="n"/>
      <c r="G1" s="18" t="n"/>
      <c r="H1" s="6" t="n"/>
      <c r="I1" s="1" t="n"/>
    </row>
    <row r="2" ht="12.75" customHeight="1">
      <c r="A2" s="1" t="n"/>
      <c r="B2" s="6" t="n"/>
      <c r="C2" s="18" t="n"/>
      <c r="D2" s="18" t="n"/>
      <c r="E2" s="6" t="n"/>
      <c r="F2" s="18" t="n"/>
      <c r="G2" s="18" t="n"/>
      <c r="H2" s="6" t="n"/>
      <c r="I2" s="1" t="n"/>
    </row>
    <row r="3" ht="45" customHeight="1">
      <c r="A3" s="12" t="n"/>
      <c r="B3" s="5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25" t="inlineStr">
        <is>
          <t>Pare Jofré</t>
        </is>
      </c>
      <c r="I3" s="1" t="n"/>
    </row>
    <row r="4" ht="15" customHeight="1">
      <c r="A4" s="10" t="inlineStr">
        <is>
          <t>Total</t>
        </is>
      </c>
      <c r="B4" s="14" t="n">
        <v>134728</v>
      </c>
      <c r="C4" s="14" t="n">
        <v>26884</v>
      </c>
      <c r="D4" s="14" t="n">
        <v>18760</v>
      </c>
      <c r="E4" s="14" t="n">
        <v>44027</v>
      </c>
      <c r="F4" s="14" t="n">
        <v>23100</v>
      </c>
      <c r="G4" s="14" t="n">
        <v>21523</v>
      </c>
      <c r="H4" s="14" t="n">
        <v>434</v>
      </c>
      <c r="I4" s="1" t="n"/>
    </row>
    <row r="5" ht="15" customHeight="1">
      <c r="A5" s="29" t="inlineStr">
        <is>
          <t>Hombres</t>
        </is>
      </c>
      <c r="B5" s="8" t="n">
        <v>66712</v>
      </c>
      <c r="C5" s="8" t="n">
        <v>13561</v>
      </c>
      <c r="D5" s="8" t="n">
        <v>9905</v>
      </c>
      <c r="E5" s="8" t="n">
        <v>21192</v>
      </c>
      <c r="F5" s="8" t="n">
        <v>11494</v>
      </c>
      <c r="G5" s="8" t="n">
        <v>10302</v>
      </c>
      <c r="H5" s="8" t="n">
        <v>258</v>
      </c>
      <c r="I5" s="1" t="n"/>
    </row>
    <row r="6" ht="15" customHeight="1">
      <c r="A6" s="31" t="inlineStr">
        <is>
          <t>0 años</t>
        </is>
      </c>
      <c r="B6" s="6" t="n">
        <v>1441</v>
      </c>
      <c r="C6" s="6" t="n">
        <v>264</v>
      </c>
      <c r="D6" s="6" t="n">
        <v>0</v>
      </c>
      <c r="E6" s="6" t="n">
        <v>850</v>
      </c>
      <c r="F6" s="6" t="n">
        <v>143</v>
      </c>
      <c r="G6" s="6" t="n">
        <v>184</v>
      </c>
      <c r="H6" s="6" t="n">
        <v>0</v>
      </c>
      <c r="I6" s="1" t="n"/>
    </row>
    <row r="7" ht="15" customHeight="1">
      <c r="A7" s="30" t="inlineStr">
        <is>
          <t>De 1 a 14 años</t>
        </is>
      </c>
      <c r="B7" s="8" t="n">
        <v>5468</v>
      </c>
      <c r="C7" s="8" t="n">
        <v>792</v>
      </c>
      <c r="D7" s="8" t="n">
        <v>0</v>
      </c>
      <c r="E7" s="8" t="n">
        <v>3741</v>
      </c>
      <c r="F7" s="8" t="n">
        <v>463</v>
      </c>
      <c r="G7" s="8" t="n">
        <v>472</v>
      </c>
      <c r="H7" s="8" t="n">
        <v>0</v>
      </c>
      <c r="I7" s="1" t="n"/>
    </row>
    <row r="8" ht="15" customHeight="1">
      <c r="A8" s="31" t="inlineStr">
        <is>
          <t>De 15 a 44 años</t>
        </is>
      </c>
      <c r="B8" s="6" t="n">
        <v>8616</v>
      </c>
      <c r="C8" s="6" t="n">
        <v>1892</v>
      </c>
      <c r="D8" s="6" t="n">
        <v>1137</v>
      </c>
      <c r="E8" s="6" t="n">
        <v>2762</v>
      </c>
      <c r="F8" s="6" t="n">
        <v>1577</v>
      </c>
      <c r="G8" s="6" t="n">
        <v>1194</v>
      </c>
      <c r="H8" s="6" t="n">
        <v>54</v>
      </c>
      <c r="I8" s="1" t="n"/>
    </row>
    <row r="9" ht="15" customHeight="1">
      <c r="A9" s="30" t="inlineStr">
        <is>
          <t>De 45 a 64 años</t>
        </is>
      </c>
      <c r="B9" s="8" t="n">
        <v>18002</v>
      </c>
      <c r="C9" s="8" t="n">
        <v>3696</v>
      </c>
      <c r="D9" s="8" t="n">
        <v>2756</v>
      </c>
      <c r="E9" s="8" t="n">
        <v>5557</v>
      </c>
      <c r="F9" s="8" t="n">
        <v>3345</v>
      </c>
      <c r="G9" s="8" t="n">
        <v>2577</v>
      </c>
      <c r="H9" s="8" t="n">
        <v>71</v>
      </c>
      <c r="I9" s="1" t="n"/>
    </row>
    <row r="10" ht="15" customHeight="1">
      <c r="A10" s="31" t="inlineStr">
        <is>
          <t>De 65 a 74 años</t>
        </is>
      </c>
      <c r="B10" s="6" t="n">
        <v>13353</v>
      </c>
      <c r="C10" s="6" t="n">
        <v>2923</v>
      </c>
      <c r="D10" s="6" t="n">
        <v>2198</v>
      </c>
      <c r="E10" s="6" t="n">
        <v>3714</v>
      </c>
      <c r="F10" s="6" t="n">
        <v>2359</v>
      </c>
      <c r="G10" s="6" t="n">
        <v>2109</v>
      </c>
      <c r="H10" s="6" t="n">
        <v>50</v>
      </c>
      <c r="I10" s="1" t="n"/>
    </row>
    <row r="11" ht="15" customHeight="1">
      <c r="A11" s="30" t="inlineStr">
        <is>
          <t>De 75 o más</t>
        </is>
      </c>
      <c r="B11" s="8" t="n">
        <v>19832</v>
      </c>
      <c r="C11" s="8" t="n">
        <v>3994</v>
      </c>
      <c r="D11" s="8" t="n">
        <v>3814</v>
      </c>
      <c r="E11" s="8" t="n">
        <v>4568</v>
      </c>
      <c r="F11" s="8" t="n">
        <v>3607</v>
      </c>
      <c r="G11" s="8" t="n">
        <v>3766</v>
      </c>
      <c r="H11" s="8" t="n">
        <v>83</v>
      </c>
      <c r="I11" s="1" t="n"/>
    </row>
    <row r="12" ht="15" customHeight="1">
      <c r="A12" s="28" t="inlineStr">
        <is>
          <t>Mujeres</t>
        </is>
      </c>
      <c r="B12" s="6" t="n">
        <v>67678</v>
      </c>
      <c r="C12" s="6" t="n">
        <v>13311</v>
      </c>
      <c r="D12" s="6" t="n">
        <v>8849</v>
      </c>
      <c r="E12" s="6" t="n">
        <v>22809</v>
      </c>
      <c r="F12" s="6" t="n">
        <v>11440</v>
      </c>
      <c r="G12" s="6" t="n">
        <v>11093</v>
      </c>
      <c r="H12" s="6" t="n">
        <v>176</v>
      </c>
      <c r="I12" s="1" t="n"/>
    </row>
    <row r="13" ht="15" customHeight="1">
      <c r="A13" s="30" t="inlineStr">
        <is>
          <t>0 años</t>
        </is>
      </c>
      <c r="B13" s="8" t="n">
        <v>1115</v>
      </c>
      <c r="C13" s="8" t="n">
        <v>173</v>
      </c>
      <c r="D13" s="8" t="n">
        <v>0</v>
      </c>
      <c r="E13" s="8" t="n">
        <v>680</v>
      </c>
      <c r="F13" s="8" t="n">
        <v>133</v>
      </c>
      <c r="G13" s="8" t="n">
        <v>129</v>
      </c>
      <c r="H13" s="8" t="n">
        <v>0</v>
      </c>
      <c r="I13" s="1" t="n"/>
    </row>
    <row r="14" ht="15" customHeight="1">
      <c r="A14" s="31" t="inlineStr">
        <is>
          <t>De 1 a 14 años</t>
        </is>
      </c>
      <c r="B14" s="6" t="n">
        <v>4291</v>
      </c>
      <c r="C14" s="6" t="n">
        <v>694</v>
      </c>
      <c r="D14" s="6" t="n">
        <v>1</v>
      </c>
      <c r="E14" s="6" t="n">
        <v>2775</v>
      </c>
      <c r="F14" s="6" t="n">
        <v>405</v>
      </c>
      <c r="G14" s="6" t="n">
        <v>416</v>
      </c>
      <c r="H14" s="6" t="n">
        <v>0</v>
      </c>
      <c r="I14" s="1" t="n"/>
    </row>
    <row r="15" ht="15" customHeight="1">
      <c r="A15" s="30" t="inlineStr">
        <is>
          <t>De 15 a 44 años</t>
        </is>
      </c>
      <c r="B15" s="8" t="n">
        <v>17078</v>
      </c>
      <c r="C15" s="8" t="n">
        <v>2993</v>
      </c>
      <c r="D15" s="8" t="n">
        <v>1023</v>
      </c>
      <c r="E15" s="8" t="n">
        <v>7747</v>
      </c>
      <c r="F15" s="8" t="n">
        <v>2737</v>
      </c>
      <c r="G15" s="8" t="n">
        <v>2543</v>
      </c>
      <c r="H15" s="8" t="n">
        <v>35</v>
      </c>
      <c r="I15" s="1" t="n"/>
    </row>
    <row r="16" ht="15" customHeight="1">
      <c r="A16" s="31" t="inlineStr">
        <is>
          <t>De 45 a 64 años</t>
        </is>
      </c>
      <c r="B16" s="6" t="n">
        <v>14090</v>
      </c>
      <c r="C16" s="6" t="n">
        <v>3108</v>
      </c>
      <c r="D16" s="6" t="n">
        <v>2054</v>
      </c>
      <c r="E16" s="6" t="n">
        <v>4295</v>
      </c>
      <c r="F16" s="6" t="n">
        <v>2444</v>
      </c>
      <c r="G16" s="6" t="n">
        <v>2144</v>
      </c>
      <c r="H16" s="6" t="n">
        <v>45</v>
      </c>
      <c r="I16" s="1" t="n"/>
    </row>
    <row r="17" ht="15" customHeight="1">
      <c r="A17" s="30" t="inlineStr">
        <is>
          <t>De 65 a 74 años</t>
        </is>
      </c>
      <c r="B17" s="8" t="n">
        <v>9637</v>
      </c>
      <c r="C17" s="8" t="n">
        <v>2133</v>
      </c>
      <c r="D17" s="8" t="n">
        <v>1511</v>
      </c>
      <c r="E17" s="8" t="n">
        <v>2735</v>
      </c>
      <c r="F17" s="8" t="n">
        <v>1606</v>
      </c>
      <c r="G17" s="8" t="n">
        <v>1618</v>
      </c>
      <c r="H17" s="8" t="n">
        <v>34</v>
      </c>
      <c r="I17" s="1" t="n"/>
    </row>
    <row r="18" ht="15" customHeight="1">
      <c r="A18" s="31" t="inlineStr">
        <is>
          <t>De 75 o más</t>
        </is>
      </c>
      <c r="B18" s="6" t="n">
        <v>21467</v>
      </c>
      <c r="C18" s="6" t="n">
        <v>4210</v>
      </c>
      <c r="D18" s="6" t="n">
        <v>4260</v>
      </c>
      <c r="E18" s="6" t="n">
        <v>4577</v>
      </c>
      <c r="F18" s="6" t="n">
        <v>4115</v>
      </c>
      <c r="G18" s="6" t="n">
        <v>4243</v>
      </c>
      <c r="H18" s="6" t="n">
        <v>62</v>
      </c>
      <c r="I18" s="1" t="n"/>
    </row>
    <row r="19" ht="15" customHeight="1">
      <c r="A19" s="29" t="inlineStr">
        <is>
          <t>No consta</t>
        </is>
      </c>
      <c r="B19" s="8" t="n">
        <v>338</v>
      </c>
      <c r="C19" s="8" t="n">
        <v>12</v>
      </c>
      <c r="D19" s="8" t="n">
        <v>6</v>
      </c>
      <c r="E19" s="8" t="n">
        <v>26</v>
      </c>
      <c r="F19" s="8" t="n">
        <v>166</v>
      </c>
      <c r="G19" s="8" t="n">
        <v>128</v>
      </c>
      <c r="H19" s="8" t="n">
        <v>0</v>
      </c>
      <c r="I19" s="1" t="n"/>
    </row>
    <row r="20" ht="12.75" customHeight="1">
      <c r="A20" s="9" t="inlineStr">
        <is>
          <t>Fuente: Servicio de Análisis de Información Sanitaria. Conselleria de Sanidad</t>
        </is>
      </c>
      <c r="B20" s="6" t="n"/>
      <c r="C20" s="18" t="n"/>
      <c r="D20" s="18" t="n"/>
      <c r="E20" s="6" t="n"/>
      <c r="F20" s="18" t="n"/>
      <c r="G20" s="18" t="n"/>
      <c r="H20" s="6" t="n"/>
      <c r="I20" s="1" t="n"/>
    </row>
    <row r="21" ht="12.75" customHeight="1">
      <c r="A21" s="1" t="n"/>
      <c r="B21" s="6" t="n"/>
      <c r="C21" s="18" t="n"/>
      <c r="D21" s="18" t="n"/>
      <c r="E21" s="6" t="n"/>
      <c r="F21" s="18" t="n"/>
      <c r="G21" s="18" t="n"/>
      <c r="H21" s="6" t="n"/>
      <c r="I21" s="1" t="n"/>
    </row>
    <row r="22" ht="12.75" customHeight="1">
      <c r="B22" s="34" t="n"/>
      <c r="C22" s="34" t="n"/>
      <c r="D22" s="34" t="n"/>
      <c r="E22" s="34" t="n"/>
      <c r="F22" s="34" t="n"/>
      <c r="G22" s="34" t="n"/>
      <c r="H22" s="34" t="n"/>
    </row>
  </sheetData>
  <pageMargins left="0.3937007874015748" right="0.3937007874015748" top="0.5905511811023622" bottom="0.5905511811023622" header="0" footer="0"/>
  <pageSetup orientation="portrait" paperSize="9" scale="8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7">
    <outlinePr summaryBelow="1" summaryRight="1"/>
    <pageSetUpPr fitToPage="1"/>
  </sheetPr>
  <dimension ref="A1:C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</row>
    <row r="2" ht="15" customHeight="1">
      <c r="A2" s="1" t="n"/>
      <c r="B2" s="1" t="n"/>
      <c r="C2" s="1" t="n"/>
    </row>
    <row r="3" ht="15" customHeight="1">
      <c r="A3" s="1" t="n"/>
      <c r="B3" s="1" t="n"/>
      <c r="C3" s="1" t="n"/>
    </row>
    <row r="4" ht="15" customHeight="1">
      <c r="A4" s="1" t="n"/>
      <c r="B4" s="1" t="n"/>
      <c r="C4" s="1" t="n"/>
    </row>
    <row r="5" ht="15" customHeight="1">
      <c r="A5" s="1" t="n"/>
      <c r="B5" s="1" t="n"/>
      <c r="C5" s="1" t="n"/>
    </row>
    <row r="6" ht="15" customHeight="1">
      <c r="A6" s="1" t="n"/>
      <c r="B6" s="1" t="n"/>
      <c r="C6" s="1" t="n"/>
    </row>
    <row r="7" ht="15" customHeight="1">
      <c r="A7" s="1" t="n"/>
      <c r="B7" s="1" t="n"/>
      <c r="C7" s="1" t="n"/>
    </row>
    <row r="8" ht="15" customHeight="1">
      <c r="A8" s="1" t="n"/>
      <c r="B8" s="1" t="n"/>
      <c r="C8" s="1" t="n"/>
    </row>
    <row r="9" ht="15" customHeight="1">
      <c r="A9" s="1" t="n"/>
      <c r="B9" s="1" t="n"/>
      <c r="C9" s="1" t="n"/>
    </row>
    <row r="10" ht="15" customHeight="1">
      <c r="A10" s="1" t="n"/>
      <c r="B10" s="1" t="n"/>
      <c r="C10" s="1" t="n"/>
    </row>
    <row r="11" ht="15" customHeight="1">
      <c r="A11" s="1" t="n"/>
      <c r="B11" s="1" t="n"/>
      <c r="C11" s="1" t="n"/>
    </row>
    <row r="12" ht="15" customHeight="1">
      <c r="A12" s="1" t="n"/>
      <c r="B12" s="1" t="n"/>
      <c r="C12" s="1" t="n"/>
    </row>
    <row r="13" ht="15" customHeight="1">
      <c r="A13" s="1" t="n"/>
      <c r="B13" s="1" t="n"/>
      <c r="C13" s="1" t="n"/>
    </row>
    <row r="14" ht="15" customHeight="1">
      <c r="A14" s="1" t="n"/>
      <c r="B14" s="1" t="n"/>
      <c r="C14" s="1" t="n"/>
    </row>
    <row r="15" ht="15" customHeight="1">
      <c r="A15" s="1" t="n"/>
      <c r="B15" s="1" t="n"/>
      <c r="C15" s="1" t="n"/>
    </row>
    <row r="16" ht="15" customHeight="1">
      <c r="A16" s="1" t="n"/>
      <c r="B16" s="1" t="n"/>
      <c r="C16" s="1" t="n"/>
    </row>
    <row r="17" ht="15" customHeight="1">
      <c r="A17" s="1" t="n"/>
      <c r="B17" s="1" t="n"/>
      <c r="C17" s="1" t="n"/>
    </row>
    <row r="18" ht="15" customHeight="1">
      <c r="A18" s="1" t="n"/>
      <c r="B18" s="1" t="n"/>
      <c r="C18" s="1" t="n"/>
    </row>
    <row r="19" ht="15" customHeight="1">
      <c r="A19" s="1" t="n"/>
      <c r="B19" s="1" t="n"/>
      <c r="C19" s="1" t="n"/>
    </row>
    <row r="20" ht="15" customHeight="1">
      <c r="A20" s="1" t="n"/>
      <c r="B20" s="1" t="n"/>
      <c r="C20" s="1" t="n"/>
    </row>
    <row r="21" ht="15" customHeight="1">
      <c r="A21" s="1" t="n"/>
      <c r="B21" s="1" t="n"/>
      <c r="C21" s="1" t="n"/>
    </row>
    <row r="22" ht="15" customHeight="1">
      <c r="A22" s="1" t="n"/>
      <c r="B22" s="1" t="n"/>
      <c r="C22" s="1" t="n"/>
    </row>
    <row r="23" ht="15" customHeight="1">
      <c r="A23" s="1" t="n"/>
      <c r="B23" s="1" t="n"/>
      <c r="C23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9">
    <outlinePr summaryBelow="1" summaryRight="1"/>
    <pageSetUpPr/>
  </sheetPr>
  <dimension ref="A1:H8"/>
  <sheetViews>
    <sheetView zoomScale="80" zoomScaleNormal="80" workbookViewId="0">
      <selection activeCell="A1" sqref="A1"/>
    </sheetView>
  </sheetViews>
  <sheetFormatPr baseColWidth="10" defaultRowHeight="12.75"/>
  <cols>
    <col width="25.7109375" customWidth="1" min="1" max="1"/>
    <col width="12.85546875" customWidth="1" min="2" max="8"/>
  </cols>
  <sheetData>
    <row r="1" ht="15.75" customHeight="1">
      <c r="A1" s="38" t="inlineStr">
        <is>
          <t>6. Ingresos hospitalarios en los centros hospitalarios públicos de la ciudad según lugar de residencia. 2023</t>
        </is>
      </c>
      <c r="B1" s="6" t="n"/>
      <c r="C1" s="18" t="n"/>
      <c r="D1" s="18" t="n"/>
      <c r="E1" s="6" t="n"/>
      <c r="F1" s="18" t="n"/>
      <c r="G1" s="18" t="n"/>
      <c r="H1" s="6" t="n"/>
    </row>
    <row r="2">
      <c r="A2" s="1" t="n"/>
      <c r="B2" s="6" t="n"/>
      <c r="C2" s="18" t="n"/>
      <c r="D2" s="18" t="n"/>
      <c r="E2" s="6" t="n"/>
      <c r="F2" s="18" t="n"/>
      <c r="G2" s="18" t="n"/>
      <c r="H2" s="6" t="n"/>
    </row>
    <row r="3" ht="45" customHeight="1">
      <c r="A3" s="12" t="n"/>
      <c r="B3" s="5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25" t="inlineStr">
        <is>
          <t>Pare Jofré</t>
        </is>
      </c>
    </row>
    <row r="4" ht="15" customHeight="1">
      <c r="A4" s="10" t="inlineStr">
        <is>
          <t>Total</t>
        </is>
      </c>
      <c r="B4" s="14" t="n">
        <v>134728</v>
      </c>
      <c r="C4" s="14" t="n">
        <v>26884</v>
      </c>
      <c r="D4" s="14" t="n">
        <v>18760</v>
      </c>
      <c r="E4" s="14" t="n">
        <v>44027</v>
      </c>
      <c r="F4" s="14" t="n">
        <v>23100</v>
      </c>
      <c r="G4" s="14" t="n">
        <v>21523</v>
      </c>
      <c r="H4" s="14" t="n">
        <v>434</v>
      </c>
    </row>
    <row r="5" ht="15" customHeight="1">
      <c r="A5" s="29" t="inlineStr">
        <is>
          <t>Residentes en València</t>
        </is>
      </c>
      <c r="B5" s="8" t="n">
        <v>56519</v>
      </c>
      <c r="C5" s="8" t="n">
        <v>14074</v>
      </c>
      <c r="D5" s="8" t="n">
        <v>1307</v>
      </c>
      <c r="E5" s="8" t="n">
        <v>18162</v>
      </c>
      <c r="F5" s="8" t="n">
        <v>7269</v>
      </c>
      <c r="G5" s="8" t="n">
        <v>15480</v>
      </c>
      <c r="H5" s="8" t="n">
        <v>227</v>
      </c>
    </row>
    <row r="6" ht="15" customHeight="1">
      <c r="A6" s="28" t="inlineStr">
        <is>
          <t>No residentes en València</t>
        </is>
      </c>
      <c r="B6" s="6" t="n">
        <v>77170</v>
      </c>
      <c r="C6" s="6" t="n">
        <v>12788</v>
      </c>
      <c r="D6" s="6" t="n">
        <v>17406</v>
      </c>
      <c r="E6" s="6" t="n">
        <v>25225</v>
      </c>
      <c r="F6" s="6" t="n">
        <v>15637</v>
      </c>
      <c r="G6" s="6" t="n">
        <v>5907</v>
      </c>
      <c r="H6" s="6" t="n">
        <v>207</v>
      </c>
    </row>
    <row r="7" ht="15" customHeight="1">
      <c r="A7" s="29" t="inlineStr">
        <is>
          <t>No consta</t>
        </is>
      </c>
      <c r="B7" s="8" t="n">
        <v>1039</v>
      </c>
      <c r="C7" s="8" t="n">
        <v>22</v>
      </c>
      <c r="D7" s="8" t="n">
        <v>47</v>
      </c>
      <c r="E7" s="8" t="n">
        <v>640</v>
      </c>
      <c r="F7" s="8" t="n">
        <v>194</v>
      </c>
      <c r="G7" s="8" t="n">
        <v>136</v>
      </c>
      <c r="H7" s="8" t="n">
        <v>0</v>
      </c>
    </row>
    <row r="8">
      <c r="A8" s="9" t="inlineStr">
        <is>
          <t>Fuente: Servicio de Análisis de Información Sanitaria. Conselleria de Sanidad</t>
        </is>
      </c>
      <c r="B8" s="6" t="n"/>
      <c r="C8" s="18" t="n"/>
      <c r="D8" s="18" t="n"/>
      <c r="E8" s="6" t="n"/>
      <c r="F8" s="18" t="n"/>
      <c r="G8" s="18" t="n"/>
      <c r="H8" s="6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H58"/>
  <sheetViews>
    <sheetView topLeftCell="A25" zoomScale="80" zoomScaleNormal="80" workbookViewId="0">
      <selection activeCell="A1" sqref="A1"/>
    </sheetView>
  </sheetViews>
  <sheetFormatPr baseColWidth="10" defaultRowHeight="12.75"/>
  <cols>
    <col width="32.7109375" customWidth="1" min="1" max="1"/>
    <col width="12.85546875" customWidth="1" min="2" max="8"/>
  </cols>
  <sheetData>
    <row r="1" ht="15.75" customHeight="1">
      <c r="A1" s="38" t="inlineStr">
        <is>
          <t>7. Ingresos hospitalarios en los centros hospitalarios públicos de la ciudad según servicio de ingreso. 2023</t>
        </is>
      </c>
      <c r="B1" s="1" t="n"/>
      <c r="C1" s="18" t="n"/>
      <c r="D1" s="18" t="n"/>
      <c r="E1" s="18" t="n"/>
      <c r="F1" s="18" t="n"/>
      <c r="G1" s="1" t="n"/>
      <c r="H1" s="1" t="n"/>
    </row>
    <row r="2">
      <c r="A2" s="1" t="n"/>
      <c r="B2" s="3" t="n"/>
      <c r="C2" s="3" t="n"/>
      <c r="D2" s="3" t="n"/>
      <c r="E2" s="3" t="n"/>
      <c r="F2" s="3" t="n"/>
      <c r="G2" s="3" t="n"/>
      <c r="H2" s="3" t="n"/>
    </row>
    <row r="3" ht="45" customHeight="1">
      <c r="A3" s="12" t="n"/>
      <c r="B3" s="4" t="inlineStr">
        <is>
          <t>Total</t>
        </is>
      </c>
      <c r="C3" s="5" t="inlineStr">
        <is>
          <t>Clínic Universitari</t>
        </is>
      </c>
      <c r="D3" s="26" t="inlineStr">
        <is>
          <t>Arnau de Vilanova</t>
        </is>
      </c>
      <c r="E3" s="5" t="inlineStr">
        <is>
          <t>Universitari i Politècnic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5" t="inlineStr">
        <is>
          <t>Pare Jofré</t>
        </is>
      </c>
    </row>
    <row r="4" ht="15" customHeight="1">
      <c r="A4" s="10" t="inlineStr">
        <is>
          <t>Total</t>
        </is>
      </c>
      <c r="B4" s="14" t="n">
        <v>134728</v>
      </c>
      <c r="C4" s="14" t="n">
        <v>26884</v>
      </c>
      <c r="D4" s="14" t="n">
        <v>18760</v>
      </c>
      <c r="E4" s="14" t="n">
        <v>44027</v>
      </c>
      <c r="F4" s="14" t="n">
        <v>23100</v>
      </c>
      <c r="G4" s="14" t="n">
        <v>21523</v>
      </c>
      <c r="H4" s="14" t="n">
        <v>434</v>
      </c>
    </row>
    <row r="5" ht="15" customHeight="1">
      <c r="A5" s="29" t="inlineStr">
        <is>
          <t>Alergia</t>
        </is>
      </c>
      <c r="B5" s="16" t="n">
        <v>52</v>
      </c>
      <c r="C5" s="8" t="n">
        <v>0</v>
      </c>
      <c r="D5" s="8" t="n">
        <v>0</v>
      </c>
      <c r="E5" s="8" t="n">
        <v>50</v>
      </c>
      <c r="F5" s="8" t="n">
        <v>0</v>
      </c>
      <c r="G5" s="8" t="n">
        <v>2</v>
      </c>
      <c r="H5" s="8" t="n">
        <v>0</v>
      </c>
    </row>
    <row r="6" ht="15" customHeight="1">
      <c r="A6" s="28" t="inlineStr">
        <is>
          <t>Anestesia / Reanimación</t>
        </is>
      </c>
      <c r="B6" s="3" t="n">
        <v>1100</v>
      </c>
      <c r="C6" s="6" t="n">
        <v>483</v>
      </c>
      <c r="D6" s="6" t="n">
        <v>0</v>
      </c>
      <c r="E6" s="6" t="n">
        <v>514</v>
      </c>
      <c r="F6" s="6" t="n">
        <v>79</v>
      </c>
      <c r="G6" s="6" t="n">
        <v>24</v>
      </c>
      <c r="H6" s="6" t="n">
        <v>0</v>
      </c>
    </row>
    <row r="7" ht="15" customHeight="1">
      <c r="A7" s="29" t="inlineStr">
        <is>
          <t>Cardiología</t>
        </is>
      </c>
      <c r="B7" s="16" t="n">
        <v>7208</v>
      </c>
      <c r="C7" s="8" t="n">
        <v>1312</v>
      </c>
      <c r="D7" s="8" t="n">
        <v>1102</v>
      </c>
      <c r="E7" s="8" t="n">
        <v>2159</v>
      </c>
      <c r="F7" s="8" t="n">
        <v>1457</v>
      </c>
      <c r="G7" s="8" t="n">
        <v>1178</v>
      </c>
      <c r="H7" s="8" t="n">
        <v>0</v>
      </c>
    </row>
    <row r="8" ht="15" customHeight="1">
      <c r="A8" s="28" t="inlineStr">
        <is>
          <t>Cirugía Cardiovascular</t>
        </is>
      </c>
      <c r="B8" s="3" t="n">
        <v>3207</v>
      </c>
      <c r="C8" s="6" t="n">
        <v>844</v>
      </c>
      <c r="D8" s="6" t="n">
        <v>0</v>
      </c>
      <c r="E8" s="6" t="n">
        <v>1180</v>
      </c>
      <c r="F8" s="6" t="n">
        <v>755</v>
      </c>
      <c r="G8" s="6" t="n">
        <v>428</v>
      </c>
      <c r="H8" s="6" t="n">
        <v>0</v>
      </c>
    </row>
    <row r="9" ht="15" customHeight="1">
      <c r="A9" s="29" t="inlineStr">
        <is>
          <t>Cirugía General y Digestiva</t>
        </is>
      </c>
      <c r="B9" s="16" t="n">
        <v>10290</v>
      </c>
      <c r="C9" s="8" t="n">
        <v>2709</v>
      </c>
      <c r="D9" s="8" t="n">
        <v>1866</v>
      </c>
      <c r="E9" s="8" t="n">
        <v>1932</v>
      </c>
      <c r="F9" s="8" t="n">
        <v>2158</v>
      </c>
      <c r="G9" s="8" t="n">
        <v>1625</v>
      </c>
      <c r="H9" s="8" t="n">
        <v>0</v>
      </c>
    </row>
    <row r="10" ht="15" customHeight="1">
      <c r="A10" s="28" t="inlineStr">
        <is>
          <t>Cirugía Maxilofacial</t>
        </is>
      </c>
      <c r="B10" s="3" t="n">
        <v>1138</v>
      </c>
      <c r="C10" s="6" t="n">
        <v>627</v>
      </c>
      <c r="D10" s="6" t="n">
        <v>0</v>
      </c>
      <c r="E10" s="6" t="n">
        <v>511</v>
      </c>
      <c r="F10" s="6" t="n">
        <v>0</v>
      </c>
      <c r="G10" s="6" t="n">
        <v>0</v>
      </c>
      <c r="H10" s="6" t="n">
        <v>0</v>
      </c>
    </row>
    <row r="11" ht="15" customHeight="1">
      <c r="A11" s="29" t="inlineStr">
        <is>
          <t>Cirugía Ortopédica y Traumatología</t>
        </is>
      </c>
      <c r="B11" s="16" t="n">
        <v>12617</v>
      </c>
      <c r="C11" s="8" t="n">
        <v>3014</v>
      </c>
      <c r="D11" s="8" t="n">
        <v>1865</v>
      </c>
      <c r="E11" s="8" t="n">
        <v>3315</v>
      </c>
      <c r="F11" s="8" t="n">
        <v>2311</v>
      </c>
      <c r="G11" s="8" t="n">
        <v>2112</v>
      </c>
      <c r="H11" s="8" t="n">
        <v>0</v>
      </c>
    </row>
    <row r="12" ht="15" customHeight="1">
      <c r="A12" s="28" t="inlineStr">
        <is>
          <t>Cirugía Pediátrica</t>
        </is>
      </c>
      <c r="B12" s="3" t="n">
        <v>1032</v>
      </c>
      <c r="C12" s="6" t="n">
        <v>50</v>
      </c>
      <c r="D12" s="6" t="n">
        <v>0</v>
      </c>
      <c r="E12" s="6" t="n">
        <v>973</v>
      </c>
      <c r="F12" s="6" t="n">
        <v>9</v>
      </c>
      <c r="G12" s="6" t="n">
        <v>0</v>
      </c>
      <c r="H12" s="6" t="n">
        <v>0</v>
      </c>
    </row>
    <row r="13" ht="15" customHeight="1">
      <c r="A13" s="29" t="inlineStr">
        <is>
          <t>Cirugía Plástica</t>
        </is>
      </c>
      <c r="B13" s="16" t="n">
        <v>1340</v>
      </c>
      <c r="C13" s="8" t="n">
        <v>390</v>
      </c>
      <c r="D13" s="8" t="n">
        <v>0</v>
      </c>
      <c r="E13" s="8" t="n">
        <v>660</v>
      </c>
      <c r="F13" s="8" t="n">
        <v>236</v>
      </c>
      <c r="G13" s="8" t="n">
        <v>54</v>
      </c>
      <c r="H13" s="8" t="n">
        <v>0</v>
      </c>
    </row>
    <row r="14" ht="15" customHeight="1">
      <c r="A14" s="28" t="inlineStr">
        <is>
          <t>Cirugía Torácica</t>
        </is>
      </c>
      <c r="B14" s="3" t="n">
        <v>1488</v>
      </c>
      <c r="C14" s="6" t="n">
        <v>395</v>
      </c>
      <c r="D14" s="6" t="n">
        <v>0</v>
      </c>
      <c r="E14" s="6" t="n">
        <v>624</v>
      </c>
      <c r="F14" s="6" t="n">
        <v>469</v>
      </c>
      <c r="G14" s="6" t="n">
        <v>0</v>
      </c>
      <c r="H14" s="6" t="n">
        <v>0</v>
      </c>
    </row>
    <row r="15" ht="15" customHeight="1">
      <c r="A15" s="29" t="inlineStr">
        <is>
          <t>Cuidados paliativos</t>
        </is>
      </c>
      <c r="B15" s="16" t="n">
        <v>142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142</v>
      </c>
    </row>
    <row r="16" ht="15" customHeight="1">
      <c r="A16" s="28" t="inlineStr">
        <is>
          <t>Dermatología</t>
        </is>
      </c>
      <c r="B16" s="3" t="n">
        <v>39</v>
      </c>
      <c r="C16" s="6" t="n">
        <v>0</v>
      </c>
      <c r="D16" s="6" t="n">
        <v>0</v>
      </c>
      <c r="E16" s="6" t="n">
        <v>19</v>
      </c>
      <c r="F16" s="6" t="n">
        <v>19</v>
      </c>
      <c r="G16" s="6" t="n">
        <v>1</v>
      </c>
      <c r="H16" s="6" t="n">
        <v>0</v>
      </c>
    </row>
    <row r="17" ht="15" customHeight="1">
      <c r="A17" s="29" t="inlineStr">
        <is>
          <t>Endocrinología</t>
        </is>
      </c>
      <c r="B17" s="16" t="n">
        <v>637</v>
      </c>
      <c r="C17" s="8" t="n">
        <v>135</v>
      </c>
      <c r="D17" s="8" t="n">
        <v>0</v>
      </c>
      <c r="E17" s="8" t="n">
        <v>190</v>
      </c>
      <c r="F17" s="8" t="n">
        <v>192</v>
      </c>
      <c r="G17" s="8" t="n">
        <v>120</v>
      </c>
      <c r="H17" s="8" t="n">
        <v>0</v>
      </c>
    </row>
    <row r="18" ht="15" customHeight="1">
      <c r="A18" s="28" t="inlineStr">
        <is>
          <t>Ginecología</t>
        </is>
      </c>
      <c r="B18" s="3" t="n">
        <v>4362</v>
      </c>
      <c r="C18" s="6" t="n">
        <v>592</v>
      </c>
      <c r="D18" s="6" t="n">
        <v>413</v>
      </c>
      <c r="E18" s="6" t="n">
        <v>802</v>
      </c>
      <c r="F18" s="6" t="n">
        <v>1988</v>
      </c>
      <c r="G18" s="6" t="n">
        <v>567</v>
      </c>
      <c r="H18" s="6" t="n">
        <v>0</v>
      </c>
    </row>
    <row r="19" ht="15" customHeight="1">
      <c r="A19" s="29" t="inlineStr">
        <is>
          <t>Obstetricia</t>
        </is>
      </c>
      <c r="B19" s="16" t="n">
        <v>7556</v>
      </c>
      <c r="C19" s="8" t="n">
        <v>1299</v>
      </c>
      <c r="D19" s="8" t="n">
        <v>0</v>
      </c>
      <c r="E19" s="8" t="n">
        <v>5000</v>
      </c>
      <c r="F19" s="8" t="n">
        <v>0</v>
      </c>
      <c r="G19" s="8" t="n">
        <v>1257</v>
      </c>
      <c r="H19" s="8" t="n">
        <v>0</v>
      </c>
    </row>
    <row r="20" ht="15" customHeight="1">
      <c r="A20" s="28" t="inlineStr">
        <is>
          <t>Hematología</t>
        </is>
      </c>
      <c r="B20" s="3" t="n">
        <v>2660</v>
      </c>
      <c r="C20" s="6" t="n">
        <v>567</v>
      </c>
      <c r="D20" s="6" t="n">
        <v>254</v>
      </c>
      <c r="E20" s="6" t="n">
        <v>1192</v>
      </c>
      <c r="F20" s="6" t="n">
        <v>308</v>
      </c>
      <c r="G20" s="6" t="n">
        <v>339</v>
      </c>
      <c r="H20" s="6" t="n">
        <v>0</v>
      </c>
    </row>
    <row r="21" ht="15" customHeight="1">
      <c r="A21" s="29" t="inlineStr">
        <is>
          <t>Medicina Digestiva</t>
        </is>
      </c>
      <c r="B21" s="16" t="n">
        <v>6916</v>
      </c>
      <c r="C21" s="8" t="n">
        <v>1207</v>
      </c>
      <c r="D21" s="8" t="n">
        <v>1426</v>
      </c>
      <c r="E21" s="8" t="n">
        <v>1672</v>
      </c>
      <c r="F21" s="8" t="n">
        <v>1176</v>
      </c>
      <c r="G21" s="8" t="n">
        <v>1435</v>
      </c>
      <c r="H21" s="8" t="n">
        <v>0</v>
      </c>
    </row>
    <row r="22" ht="15" customHeight="1">
      <c r="A22" s="28" t="inlineStr">
        <is>
          <t>Medicina Intensiva</t>
        </is>
      </c>
      <c r="B22" s="3" t="n">
        <v>3791</v>
      </c>
      <c r="C22" s="6" t="n">
        <v>763</v>
      </c>
      <c r="D22" s="6" t="n">
        <v>654</v>
      </c>
      <c r="E22" s="6" t="n">
        <v>1577</v>
      </c>
      <c r="F22" s="6" t="n">
        <v>247</v>
      </c>
      <c r="G22" s="6" t="n">
        <v>550</v>
      </c>
      <c r="H22" s="6" t="n">
        <v>0</v>
      </c>
    </row>
    <row r="23" ht="15" customHeight="1">
      <c r="A23" s="29" t="inlineStr">
        <is>
          <t>Medicina Interna</t>
        </is>
      </c>
      <c r="B23" s="16" t="n">
        <v>15341</v>
      </c>
      <c r="C23" s="8" t="n">
        <v>3366</v>
      </c>
      <c r="D23" s="8" t="n">
        <v>5229</v>
      </c>
      <c r="E23" s="8" t="n">
        <v>1344</v>
      </c>
      <c r="F23" s="8" t="n">
        <v>2892</v>
      </c>
      <c r="G23" s="8" t="n">
        <v>2510</v>
      </c>
      <c r="H23" s="8" t="n">
        <v>0</v>
      </c>
    </row>
    <row r="24" ht="15" customHeight="1">
      <c r="A24" s="28" t="inlineStr">
        <is>
          <t>Medicina Nuclear / Curie-terapia</t>
        </is>
      </c>
      <c r="B24" s="3" t="n">
        <v>386</v>
      </c>
      <c r="C24" s="6" t="n">
        <v>0</v>
      </c>
      <c r="D24" s="6" t="n">
        <v>0</v>
      </c>
      <c r="E24" s="6" t="n">
        <v>354</v>
      </c>
      <c r="F24" s="6" t="n">
        <v>0</v>
      </c>
      <c r="G24" s="6" t="n">
        <v>32</v>
      </c>
      <c r="H24" s="6" t="n">
        <v>0</v>
      </c>
    </row>
    <row r="25" ht="15" customHeight="1">
      <c r="A25" s="29" t="inlineStr">
        <is>
          <t>Medicina de Urgencias</t>
        </is>
      </c>
      <c r="B25" s="16" t="n">
        <v>241</v>
      </c>
      <c r="C25" s="8" t="n">
        <v>0</v>
      </c>
      <c r="D25" s="8" t="n">
        <v>0</v>
      </c>
      <c r="E25" s="8" t="n">
        <v>0</v>
      </c>
      <c r="F25" s="8" t="n">
        <v>241</v>
      </c>
      <c r="G25" s="8" t="n">
        <v>0</v>
      </c>
      <c r="H25" s="8" t="n">
        <v>0</v>
      </c>
    </row>
    <row r="26" ht="15" customHeight="1">
      <c r="A26" s="28" t="inlineStr">
        <is>
          <t>Metabolopatías</t>
        </is>
      </c>
      <c r="B26" s="3" t="n">
        <v>13</v>
      </c>
      <c r="C26" s="6" t="n">
        <v>0</v>
      </c>
      <c r="D26" s="6" t="n">
        <v>0</v>
      </c>
      <c r="E26" s="6" t="n">
        <v>13</v>
      </c>
      <c r="F26" s="6" t="n">
        <v>0</v>
      </c>
      <c r="G26" s="6" t="n">
        <v>0</v>
      </c>
      <c r="H26" s="6" t="n">
        <v>0</v>
      </c>
    </row>
    <row r="27" ht="15" customHeight="1">
      <c r="A27" s="29" t="inlineStr">
        <is>
          <t xml:space="preserve">Nefrología/Litotricia </t>
        </is>
      </c>
      <c r="B27" s="16" t="n">
        <v>2829</v>
      </c>
      <c r="C27" s="8" t="n">
        <v>686</v>
      </c>
      <c r="D27" s="8" t="n">
        <v>0</v>
      </c>
      <c r="E27" s="8" t="n">
        <v>1187</v>
      </c>
      <c r="F27" s="8" t="n">
        <v>269</v>
      </c>
      <c r="G27" s="8" t="n">
        <v>687</v>
      </c>
      <c r="H27" s="8" t="n">
        <v>0</v>
      </c>
    </row>
    <row r="28" ht="15" customHeight="1">
      <c r="A28" s="28" t="inlineStr">
        <is>
          <t>Neonatología</t>
        </is>
      </c>
      <c r="B28" s="3" t="n">
        <v>1031</v>
      </c>
      <c r="C28" s="6" t="n">
        <v>0</v>
      </c>
      <c r="D28" s="6" t="n">
        <v>0</v>
      </c>
      <c r="E28" s="6" t="n">
        <v>782</v>
      </c>
      <c r="F28" s="6" t="n">
        <v>0</v>
      </c>
      <c r="G28" s="6" t="n">
        <v>249</v>
      </c>
      <c r="H28" s="6" t="n">
        <v>0</v>
      </c>
    </row>
    <row r="29" ht="15" customHeight="1">
      <c r="A29" s="29" t="inlineStr">
        <is>
          <t>Neumología</t>
        </is>
      </c>
      <c r="B29" s="16" t="n">
        <v>7068</v>
      </c>
      <c r="C29" s="8" t="n">
        <v>1332</v>
      </c>
      <c r="D29" s="8" t="n">
        <v>1203</v>
      </c>
      <c r="E29" s="8" t="n">
        <v>1809</v>
      </c>
      <c r="F29" s="8" t="n">
        <v>969</v>
      </c>
      <c r="G29" s="8" t="n">
        <v>1755</v>
      </c>
      <c r="H29" s="8" t="n">
        <v>0</v>
      </c>
    </row>
    <row r="30" ht="15" customHeight="1">
      <c r="A30" s="28" t="inlineStr">
        <is>
          <t>Neurocirugía/Raquis</t>
        </is>
      </c>
      <c r="B30" s="3" t="n">
        <v>2878</v>
      </c>
      <c r="C30" s="6" t="n">
        <v>516</v>
      </c>
      <c r="D30" s="6" t="n">
        <v>0</v>
      </c>
      <c r="E30" s="6" t="n">
        <v>1199</v>
      </c>
      <c r="F30" s="6" t="n">
        <v>1163</v>
      </c>
      <c r="G30" s="6" t="n">
        <v>0</v>
      </c>
      <c r="H30" s="6" t="n">
        <v>0</v>
      </c>
    </row>
    <row r="31" ht="15" customHeight="1">
      <c r="A31" s="29" t="inlineStr">
        <is>
          <t>Neurología</t>
        </is>
      </c>
      <c r="B31" s="16" t="n">
        <v>5935</v>
      </c>
      <c r="C31" s="8" t="n">
        <v>912</v>
      </c>
      <c r="D31" s="8" t="n">
        <v>847</v>
      </c>
      <c r="E31" s="8" t="n">
        <v>1956</v>
      </c>
      <c r="F31" s="8" t="n">
        <v>1158</v>
      </c>
      <c r="G31" s="8" t="n">
        <v>1062</v>
      </c>
      <c r="H31" s="8" t="n">
        <v>0</v>
      </c>
    </row>
    <row r="32" ht="15" customHeight="1">
      <c r="A32" s="28" t="inlineStr">
        <is>
          <t>Odontoestomatología</t>
        </is>
      </c>
      <c r="B32" s="3" t="n">
        <v>204</v>
      </c>
      <c r="C32" s="6" t="n">
        <v>0</v>
      </c>
      <c r="D32" s="6" t="n">
        <v>0</v>
      </c>
      <c r="E32" s="6" t="n">
        <v>0</v>
      </c>
      <c r="F32" s="6" t="n">
        <v>204</v>
      </c>
      <c r="G32" s="6" t="n">
        <v>0</v>
      </c>
      <c r="H32" s="6" t="n">
        <v>0</v>
      </c>
    </row>
    <row r="33" ht="15" customHeight="1">
      <c r="A33" s="29" t="inlineStr">
        <is>
          <t>Oftalmología</t>
        </is>
      </c>
      <c r="B33" s="16" t="n">
        <v>416</v>
      </c>
      <c r="C33" s="8" t="n">
        <v>25</v>
      </c>
      <c r="D33" s="8" t="n">
        <v>23</v>
      </c>
      <c r="E33" s="8" t="n">
        <v>337</v>
      </c>
      <c r="F33" s="8" t="n">
        <v>10</v>
      </c>
      <c r="G33" s="8" t="n">
        <v>21</v>
      </c>
      <c r="H33" s="8" t="n">
        <v>0</v>
      </c>
    </row>
    <row r="34" ht="15" customHeight="1">
      <c r="A34" s="28" t="inlineStr">
        <is>
          <t>Oncología</t>
        </is>
      </c>
      <c r="B34" s="3" t="n">
        <v>5357</v>
      </c>
      <c r="C34" s="6" t="n">
        <v>1054</v>
      </c>
      <c r="D34" s="6" t="n">
        <v>658</v>
      </c>
      <c r="E34" s="6" t="n">
        <v>2024</v>
      </c>
      <c r="F34" s="6" t="n">
        <v>878</v>
      </c>
      <c r="G34" s="6" t="n">
        <v>743</v>
      </c>
      <c r="H34" s="6" t="n">
        <v>0</v>
      </c>
    </row>
    <row r="35" ht="15" customHeight="1">
      <c r="A35" s="29" t="inlineStr">
        <is>
          <t>Otorrinolaringología</t>
        </is>
      </c>
      <c r="B35" s="16" t="n">
        <v>2980</v>
      </c>
      <c r="C35" s="8" t="n">
        <v>485</v>
      </c>
      <c r="D35" s="8" t="n">
        <v>247</v>
      </c>
      <c r="E35" s="8" t="n">
        <v>1026</v>
      </c>
      <c r="F35" s="8" t="n">
        <v>610</v>
      </c>
      <c r="G35" s="8" t="n">
        <v>612</v>
      </c>
      <c r="H35" s="8" t="n">
        <v>0</v>
      </c>
    </row>
    <row r="36" ht="15" customHeight="1">
      <c r="A36" s="28" t="inlineStr">
        <is>
          <t>Pediatría especializada</t>
        </is>
      </c>
      <c r="B36" s="3" t="n">
        <v>5672</v>
      </c>
      <c r="C36" s="6" t="n">
        <v>2021</v>
      </c>
      <c r="D36" s="6" t="n">
        <v>0</v>
      </c>
      <c r="E36" s="6" t="n">
        <v>1773</v>
      </c>
      <c r="F36" s="6" t="n">
        <v>954</v>
      </c>
      <c r="G36" s="6" t="n">
        <v>924</v>
      </c>
      <c r="H36" s="6" t="n">
        <v>0</v>
      </c>
    </row>
    <row r="37" ht="15" customHeight="1">
      <c r="A37" s="29" t="inlineStr">
        <is>
          <t>Psiquiatría</t>
        </is>
      </c>
      <c r="B37" s="16" t="n">
        <v>2395</v>
      </c>
      <c r="C37" s="8" t="n">
        <v>405</v>
      </c>
      <c r="D37" s="8" t="n">
        <v>490</v>
      </c>
      <c r="E37" s="8" t="n">
        <v>510</v>
      </c>
      <c r="F37" s="8" t="n">
        <v>533</v>
      </c>
      <c r="G37" s="8" t="n">
        <v>321</v>
      </c>
      <c r="H37" s="8" t="n">
        <v>136</v>
      </c>
    </row>
    <row r="38" ht="15" customHeight="1">
      <c r="A38" s="28" t="inlineStr">
        <is>
          <t>Radiodiagnóstico</t>
        </is>
      </c>
      <c r="B38" s="3" t="n">
        <v>472</v>
      </c>
      <c r="C38" s="6" t="n">
        <v>0</v>
      </c>
      <c r="D38" s="6" t="n">
        <v>0</v>
      </c>
      <c r="E38" s="6" t="n">
        <v>438</v>
      </c>
      <c r="F38" s="6" t="n">
        <v>2</v>
      </c>
      <c r="G38" s="6" t="n">
        <v>32</v>
      </c>
      <c r="H38" s="6" t="n">
        <v>0</v>
      </c>
    </row>
    <row r="39" ht="15" customHeight="1">
      <c r="A39" s="29" t="inlineStr">
        <is>
          <t>Rehabilitación</t>
        </is>
      </c>
      <c r="B39" s="16" t="n">
        <v>103</v>
      </c>
      <c r="C39" s="8" t="n">
        <v>0</v>
      </c>
      <c r="D39" s="8" t="n">
        <v>0</v>
      </c>
      <c r="E39" s="8" t="n">
        <v>103</v>
      </c>
      <c r="F39" s="8" t="n">
        <v>0</v>
      </c>
      <c r="G39" s="8" t="n">
        <v>0</v>
      </c>
      <c r="H39" s="8" t="n">
        <v>0</v>
      </c>
    </row>
    <row r="40" ht="15" customHeight="1">
      <c r="A40" s="28" t="inlineStr">
        <is>
          <t xml:space="preserve">Reproducción </t>
        </is>
      </c>
      <c r="B40" s="3" t="n">
        <v>5</v>
      </c>
      <c r="C40" s="6" t="n">
        <v>0</v>
      </c>
      <c r="D40" s="6" t="n">
        <v>0</v>
      </c>
      <c r="E40" s="6" t="n">
        <v>4</v>
      </c>
      <c r="F40" s="6" t="n">
        <v>1</v>
      </c>
      <c r="G40" s="6" t="n">
        <v>0</v>
      </c>
      <c r="H40" s="6" t="n">
        <v>0</v>
      </c>
    </row>
    <row r="41" ht="15" customHeight="1">
      <c r="A41" s="29" t="inlineStr">
        <is>
          <t>Reumatología</t>
        </is>
      </c>
      <c r="B41" s="16" t="n">
        <v>221</v>
      </c>
      <c r="C41" s="8" t="n">
        <v>2</v>
      </c>
      <c r="D41" s="8" t="n">
        <v>0</v>
      </c>
      <c r="E41" s="8" t="n">
        <v>139</v>
      </c>
      <c r="F41" s="8" t="n">
        <v>37</v>
      </c>
      <c r="G41" s="8" t="n">
        <v>43</v>
      </c>
      <c r="H41" s="8" t="n">
        <v>0</v>
      </c>
    </row>
    <row r="42" ht="15" customHeight="1">
      <c r="A42" s="28" t="inlineStr">
        <is>
          <t>Unidad de corta estancia</t>
        </is>
      </c>
      <c r="B42" s="3" t="n">
        <v>4688</v>
      </c>
      <c r="C42" s="6" t="n">
        <v>0</v>
      </c>
      <c r="D42" s="6" t="n">
        <v>926</v>
      </c>
      <c r="E42" s="6" t="n">
        <v>1913</v>
      </c>
      <c r="F42" s="6" t="n">
        <v>0</v>
      </c>
      <c r="G42" s="6" t="n">
        <v>1849</v>
      </c>
      <c r="H42" s="6" t="n">
        <v>0</v>
      </c>
    </row>
    <row r="43" ht="15" customHeight="1">
      <c r="A43" s="29" t="inlineStr">
        <is>
          <t>Unidad del dolor</t>
        </is>
      </c>
      <c r="B43" s="16" t="n">
        <v>254</v>
      </c>
      <c r="C43" s="8" t="n">
        <v>54</v>
      </c>
      <c r="D43" s="8" t="n">
        <v>0</v>
      </c>
      <c r="E43" s="8" t="n">
        <v>141</v>
      </c>
      <c r="F43" s="8" t="n">
        <v>59</v>
      </c>
      <c r="G43" s="8" t="n">
        <v>0</v>
      </c>
      <c r="H43" s="8" t="n">
        <v>0</v>
      </c>
    </row>
    <row r="44" ht="15" customHeight="1">
      <c r="A44" s="28" t="inlineStr">
        <is>
          <t>Unidad enfermedades infecciosas</t>
        </is>
      </c>
      <c r="B44" s="3" t="n">
        <v>1119</v>
      </c>
      <c r="C44" s="6" t="n">
        <v>62</v>
      </c>
      <c r="D44" s="6" t="n">
        <v>0</v>
      </c>
      <c r="E44" s="6" t="n">
        <v>627</v>
      </c>
      <c r="F44" s="6" t="n">
        <v>430</v>
      </c>
      <c r="G44" s="6" t="n">
        <v>0</v>
      </c>
      <c r="H44" s="6" t="n">
        <v>0</v>
      </c>
    </row>
    <row r="45" ht="15" customHeight="1">
      <c r="A45" s="29" t="inlineStr">
        <is>
          <t>Unidad de patología mamaria</t>
        </is>
      </c>
      <c r="B45" s="16" t="n">
        <v>228</v>
      </c>
      <c r="C45" s="8" t="n">
        <v>0</v>
      </c>
      <c r="D45" s="8" t="n">
        <v>0</v>
      </c>
      <c r="E45" s="8" t="n">
        <v>228</v>
      </c>
      <c r="F45" s="8" t="n">
        <v>0</v>
      </c>
      <c r="G45" s="8" t="n">
        <v>0</v>
      </c>
      <c r="H45" s="8" t="n">
        <v>0</v>
      </c>
    </row>
    <row r="46" ht="15" customHeight="1">
      <c r="A46" s="28" t="inlineStr">
        <is>
          <t>Unidad de quemaduras</t>
        </is>
      </c>
      <c r="B46" s="3" t="n">
        <v>163</v>
      </c>
      <c r="C46" s="6" t="n">
        <v>0</v>
      </c>
      <c r="D46" s="6" t="n">
        <v>0</v>
      </c>
      <c r="E46" s="6" t="n">
        <v>163</v>
      </c>
      <c r="F46" s="6" t="n">
        <v>0</v>
      </c>
      <c r="G46" s="6" t="n">
        <v>0</v>
      </c>
      <c r="H46" s="6" t="n">
        <v>0</v>
      </c>
    </row>
    <row r="47" ht="15" customHeight="1">
      <c r="A47" s="29" t="inlineStr">
        <is>
          <t>Unidad transplantes pulmonares</t>
        </is>
      </c>
      <c r="B47" s="16" t="n">
        <v>475</v>
      </c>
      <c r="C47" s="8" t="n">
        <v>0</v>
      </c>
      <c r="D47" s="8" t="n">
        <v>0</v>
      </c>
      <c r="E47" s="8" t="n">
        <v>475</v>
      </c>
      <c r="F47" s="8" t="n">
        <v>0</v>
      </c>
      <c r="G47" s="8" t="n">
        <v>0</v>
      </c>
      <c r="H47" s="8" t="n">
        <v>0</v>
      </c>
    </row>
    <row r="48" ht="15" customHeight="1">
      <c r="A48" s="28" t="inlineStr">
        <is>
          <t>Unidad hepática</t>
        </is>
      </c>
      <c r="B48" s="3" t="n">
        <v>676</v>
      </c>
      <c r="C48" s="6" t="n">
        <v>0</v>
      </c>
      <c r="D48" s="6" t="n">
        <v>0</v>
      </c>
      <c r="E48" s="6" t="n">
        <v>676</v>
      </c>
      <c r="F48" s="6" t="n">
        <v>0</v>
      </c>
      <c r="G48" s="6" t="n">
        <v>0</v>
      </c>
      <c r="H48" s="6" t="n">
        <v>0</v>
      </c>
    </row>
    <row r="49" ht="15" customHeight="1">
      <c r="A49" s="29" t="inlineStr">
        <is>
          <t>Unidad trastornos alimentarios</t>
        </is>
      </c>
      <c r="B49" s="16" t="n">
        <v>71</v>
      </c>
      <c r="C49" s="8" t="n">
        <v>0</v>
      </c>
      <c r="D49" s="8" t="n">
        <v>0</v>
      </c>
      <c r="E49" s="8" t="n">
        <v>71</v>
      </c>
      <c r="F49" s="8" t="n">
        <v>0</v>
      </c>
      <c r="G49" s="8" t="n">
        <v>0</v>
      </c>
      <c r="H49" s="8" t="n">
        <v>0</v>
      </c>
    </row>
    <row r="50" ht="15" customHeight="1">
      <c r="A50" s="28" t="inlineStr">
        <is>
          <t>Unidad médica de larga estancia</t>
        </is>
      </c>
      <c r="B50" s="3" t="n">
        <v>129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129</v>
      </c>
    </row>
    <row r="51" ht="15" customHeight="1">
      <c r="A51" s="29" t="inlineStr">
        <is>
          <t>Unidad de convalecencia</t>
        </is>
      </c>
      <c r="B51" s="16" t="n">
        <v>4</v>
      </c>
      <c r="C51" s="8" t="n">
        <v>0</v>
      </c>
      <c r="D51" s="8" t="n">
        <v>0</v>
      </c>
      <c r="E51" s="8" t="n">
        <v>0</v>
      </c>
      <c r="F51" s="8" t="n">
        <v>0</v>
      </c>
      <c r="G51" s="8" t="n">
        <v>0</v>
      </c>
      <c r="H51" s="8" t="n">
        <v>4</v>
      </c>
    </row>
    <row r="52" ht="15" customHeight="1">
      <c r="A52" s="28" t="inlineStr">
        <is>
          <t>Unidad de daño cerebral</t>
        </is>
      </c>
      <c r="B52" s="3" t="n">
        <v>23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23</v>
      </c>
    </row>
    <row r="53" ht="15" customHeight="1">
      <c r="A53" s="29" t="inlineStr">
        <is>
          <t>Unidad de toxicomanías</t>
        </is>
      </c>
      <c r="B53" s="16" t="n">
        <v>267</v>
      </c>
      <c r="C53" s="8" t="n">
        <v>68</v>
      </c>
      <c r="D53" s="8" t="n">
        <v>199</v>
      </c>
      <c r="E53" s="8" t="n">
        <v>0</v>
      </c>
      <c r="F53" s="8" t="n">
        <v>0</v>
      </c>
      <c r="G53" s="8" t="n">
        <v>0</v>
      </c>
      <c r="H53" s="8" t="n">
        <v>0</v>
      </c>
    </row>
    <row r="54" ht="15" customHeight="1">
      <c r="A54" s="28" t="inlineStr">
        <is>
          <t>Urología</t>
        </is>
      </c>
      <c r="B54" s="3" t="n">
        <v>7215</v>
      </c>
      <c r="C54" s="6" t="n">
        <v>1509</v>
      </c>
      <c r="D54" s="6" t="n">
        <v>1358</v>
      </c>
      <c r="E54" s="6" t="n">
        <v>2074</v>
      </c>
      <c r="F54" s="6" t="n">
        <v>1285</v>
      </c>
      <c r="G54" s="6" t="n">
        <v>989</v>
      </c>
      <c r="H54" s="6" t="n">
        <v>0</v>
      </c>
    </row>
    <row r="55" ht="15" customHeight="1">
      <c r="A55" s="29" t="inlineStr">
        <is>
          <t>Otra atención especializada</t>
        </is>
      </c>
      <c r="B55" s="16" t="n">
        <v>92</v>
      </c>
      <c r="C55" s="8" t="n">
        <v>0</v>
      </c>
      <c r="D55" s="8" t="n">
        <v>0</v>
      </c>
      <c r="E55" s="8" t="n">
        <v>92</v>
      </c>
      <c r="F55" s="8" t="n">
        <v>0</v>
      </c>
      <c r="G55" s="8" t="n">
        <v>0</v>
      </c>
      <c r="H55" s="8" t="n">
        <v>0</v>
      </c>
    </row>
    <row r="56" ht="15" customHeight="1">
      <c r="A56" s="28" t="inlineStr">
        <is>
          <t>No consta</t>
        </is>
      </c>
      <c r="B56" s="3" t="n">
        <v>202</v>
      </c>
      <c r="C56" s="6" t="n">
        <v>0</v>
      </c>
      <c r="D56" s="6" t="n">
        <v>0</v>
      </c>
      <c r="E56" s="6" t="n">
        <v>199</v>
      </c>
      <c r="F56" s="6" t="n">
        <v>1</v>
      </c>
      <c r="G56" s="6" t="n">
        <v>2</v>
      </c>
      <c r="H56" s="6" t="n">
        <v>0</v>
      </c>
    </row>
    <row r="57">
      <c r="A57" s="9" t="inlineStr">
        <is>
          <t>Nota: Las consultas de cada una de las especialidades incluyen las consultas infantiles.</t>
        </is>
      </c>
      <c r="B57" s="1" t="n"/>
      <c r="C57" s="18" t="n"/>
      <c r="D57" s="18" t="n"/>
      <c r="E57" s="18" t="n"/>
      <c r="F57" s="18" t="n"/>
      <c r="G57" s="1" t="n"/>
      <c r="H57" s="1" t="n"/>
    </row>
    <row r="58">
      <c r="A58" s="9" t="inlineStr">
        <is>
          <t>Fuente: Servicio de Análisis de Información Sanitaria. Conselleria de Sanidad</t>
        </is>
      </c>
      <c r="B58" s="1" t="n"/>
      <c r="C58" s="18" t="n"/>
      <c r="D58" s="18" t="n"/>
      <c r="E58" s="18" t="n"/>
      <c r="F58" s="18" t="n"/>
      <c r="G58" s="1" t="n"/>
      <c r="H58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1">
    <outlinePr summaryBelow="1" summaryRight="1"/>
    <pageSetUpPr/>
  </sheetPr>
  <dimension ref="A1:H30"/>
  <sheetViews>
    <sheetView zoomScale="90" zoomScaleNormal="90" workbookViewId="0">
      <selection activeCell="A1" sqref="A1"/>
    </sheetView>
  </sheetViews>
  <sheetFormatPr baseColWidth="10" defaultRowHeight="12.75"/>
  <cols>
    <col width="79" bestFit="1" customWidth="1" min="1" max="1"/>
    <col width="11.85546875" customWidth="1" min="2" max="8"/>
  </cols>
  <sheetData>
    <row r="1" ht="15.75" customHeight="1">
      <c r="A1" s="38" t="inlineStr">
        <is>
          <t>8. Altas hospitalarias en los centros hospitalarios públicos de la ciudad según categoría diagnóstica mayor (CMD) y centro. 2023</t>
        </is>
      </c>
      <c r="B1" s="2" t="n"/>
      <c r="C1" s="2" t="n"/>
      <c r="D1" s="18" t="n"/>
      <c r="E1" s="6" t="n"/>
      <c r="F1" s="18" t="n"/>
      <c r="G1" s="18" t="n"/>
      <c r="H1" s="18" t="n"/>
    </row>
    <row r="2">
      <c r="A2" s="15" t="n"/>
      <c r="B2" s="15" t="n"/>
      <c r="C2" s="15" t="n"/>
      <c r="D2" s="6" t="n"/>
      <c r="E2" s="6" t="n"/>
      <c r="F2" s="6" t="n"/>
      <c r="G2" s="6" t="n"/>
      <c r="H2" s="6" t="n"/>
    </row>
    <row r="3" ht="45" customHeight="1">
      <c r="A3" s="12" t="n"/>
      <c r="B3" s="33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
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5" t="inlineStr">
        <is>
          <t>Pare Jofré</t>
        </is>
      </c>
    </row>
    <row r="4" ht="15" customHeight="1">
      <c r="A4" s="13" t="inlineStr">
        <is>
          <t>Altas hospitalarias</t>
        </is>
      </c>
      <c r="B4" s="11" t="n">
        <v>134737</v>
      </c>
      <c r="C4" s="11" t="n">
        <v>26758</v>
      </c>
      <c r="D4" s="11" t="n">
        <v>18671</v>
      </c>
      <c r="E4" s="11" t="n">
        <v>44002</v>
      </c>
      <c r="F4" s="11" t="n">
        <v>23378</v>
      </c>
      <c r="G4" s="11" t="n">
        <v>21498</v>
      </c>
      <c r="H4" s="11" t="n">
        <v>430</v>
      </c>
    </row>
    <row r="5" ht="15" customHeight="1">
      <c r="A5" s="29" t="inlineStr">
        <is>
          <t>1. Enfermedades y trastornos del sistema nervioso</t>
        </is>
      </c>
      <c r="B5" s="16" t="n">
        <v>9918</v>
      </c>
      <c r="C5" s="16" t="n">
        <v>1855</v>
      </c>
      <c r="D5" s="16" t="n">
        <v>1149</v>
      </c>
      <c r="E5" s="16" t="n">
        <v>3646</v>
      </c>
      <c r="F5" s="16" t="n">
        <v>1848</v>
      </c>
      <c r="G5" s="16" t="n">
        <v>1302</v>
      </c>
      <c r="H5" s="16" t="n">
        <v>118</v>
      </c>
    </row>
    <row r="6" ht="15" customHeight="1">
      <c r="A6" s="28" t="inlineStr">
        <is>
          <t>2. Enfermedades y trastornos del ojo</t>
        </is>
      </c>
      <c r="B6" s="3" t="n">
        <v>731</v>
      </c>
      <c r="C6" s="3" t="n">
        <v>95</v>
      </c>
      <c r="D6" s="3" t="n">
        <v>70</v>
      </c>
      <c r="E6" s="3" t="n">
        <v>418</v>
      </c>
      <c r="F6" s="3" t="n">
        <v>67</v>
      </c>
      <c r="G6" s="3" t="n">
        <v>81</v>
      </c>
      <c r="H6" s="3" t="n">
        <v>0</v>
      </c>
    </row>
    <row r="7" ht="15" customHeight="1">
      <c r="A7" s="29" t="inlineStr">
        <is>
          <t>3. Enfermedades y trastornos del oído, nariz, boca y faringe</t>
        </is>
      </c>
      <c r="B7" s="16" t="n">
        <v>5396</v>
      </c>
      <c r="C7" s="16" t="n">
        <v>1315</v>
      </c>
      <c r="D7" s="16" t="n">
        <v>384</v>
      </c>
      <c r="E7" s="16" t="n">
        <v>2061</v>
      </c>
      <c r="F7" s="16" t="n">
        <v>918</v>
      </c>
      <c r="G7" s="16" t="n">
        <v>710</v>
      </c>
      <c r="H7" s="16" t="n">
        <v>8</v>
      </c>
    </row>
    <row r="8" ht="15" customHeight="1">
      <c r="A8" s="28" t="inlineStr">
        <is>
          <t>4. Enfermedades y trastornos del sistema respiratorio</t>
        </is>
      </c>
      <c r="B8" s="3" t="n">
        <v>18032</v>
      </c>
      <c r="C8" s="3" t="n">
        <v>3267</v>
      </c>
      <c r="D8" s="3" t="n">
        <v>3022</v>
      </c>
      <c r="E8" s="3" t="n">
        <v>5102</v>
      </c>
      <c r="F8" s="3" t="n">
        <v>3197</v>
      </c>
      <c r="G8" s="3" t="n">
        <v>3396</v>
      </c>
      <c r="H8" s="3" t="n">
        <v>48</v>
      </c>
    </row>
    <row r="9" ht="15" customHeight="1">
      <c r="A9" s="29" t="inlineStr">
        <is>
          <t>5. Enfermedades y trastornos del sistema circulatorio</t>
        </is>
      </c>
      <c r="B9" s="16" t="n">
        <v>15348</v>
      </c>
      <c r="C9" s="16" t="n">
        <v>2917</v>
      </c>
      <c r="D9" s="16" t="n">
        <v>2322</v>
      </c>
      <c r="E9" s="16" t="n">
        <v>4950</v>
      </c>
      <c r="F9" s="16" t="n">
        <v>2689</v>
      </c>
      <c r="G9" s="16" t="n">
        <v>2459</v>
      </c>
      <c r="H9" s="16" t="n">
        <v>11</v>
      </c>
    </row>
    <row r="10" ht="15" customHeight="1">
      <c r="A10" s="28" t="inlineStr">
        <is>
          <t>6. Enfermedades y trastornos del sistema digestivo</t>
        </is>
      </c>
      <c r="B10" s="3" t="n">
        <v>13951</v>
      </c>
      <c r="C10" s="3" t="n">
        <v>2844</v>
      </c>
      <c r="D10" s="3" t="n">
        <v>2405</v>
      </c>
      <c r="E10" s="3" t="n">
        <v>3942</v>
      </c>
      <c r="F10" s="3" t="n">
        <v>2412</v>
      </c>
      <c r="G10" s="3" t="n">
        <v>2330</v>
      </c>
      <c r="H10" s="3" t="n">
        <v>18</v>
      </c>
    </row>
    <row r="11" ht="15" customHeight="1">
      <c r="A11" s="29" t="inlineStr">
        <is>
          <t>7. Enfermedades y trastornos del sistema hepatobiliar y páncreas</t>
        </is>
      </c>
      <c r="B11" s="16" t="n">
        <v>6691</v>
      </c>
      <c r="C11" s="16" t="n">
        <v>1459</v>
      </c>
      <c r="D11" s="16" t="n">
        <v>1280</v>
      </c>
      <c r="E11" s="16" t="n">
        <v>1726</v>
      </c>
      <c r="F11" s="16" t="n">
        <v>1190</v>
      </c>
      <c r="G11" s="16" t="n">
        <v>1024</v>
      </c>
      <c r="H11" s="16" t="n">
        <v>12</v>
      </c>
    </row>
    <row r="12" ht="15" customHeight="1">
      <c r="A12" s="28" t="inlineStr">
        <is>
          <t>8. Enfermedades y trastornos del sistema musculoesquelético y tejido conectivo</t>
        </is>
      </c>
      <c r="B12" s="3" t="n">
        <v>15025</v>
      </c>
      <c r="C12" s="3" t="n">
        <v>3521</v>
      </c>
      <c r="D12" s="3" t="n">
        <v>2022</v>
      </c>
      <c r="E12" s="3" t="n">
        <v>4176</v>
      </c>
      <c r="F12" s="3" t="n">
        <v>3109</v>
      </c>
      <c r="G12" s="3" t="n">
        <v>2179</v>
      </c>
      <c r="H12" s="3" t="n">
        <v>18</v>
      </c>
    </row>
    <row r="13" ht="15" customHeight="1">
      <c r="A13" s="29" t="inlineStr">
        <is>
          <t>9. Enfermedades y trastornos de la piel, del tejido subcutáneo y de la mama</t>
        </is>
      </c>
      <c r="B13" s="16" t="n">
        <v>3638</v>
      </c>
      <c r="C13" s="16" t="n">
        <v>651</v>
      </c>
      <c r="D13" s="16" t="n">
        <v>450</v>
      </c>
      <c r="E13" s="16" t="n">
        <v>1189</v>
      </c>
      <c r="F13" s="16" t="n">
        <v>737</v>
      </c>
      <c r="G13" s="16" t="n">
        <v>597</v>
      </c>
      <c r="H13" s="16" t="n">
        <v>14</v>
      </c>
    </row>
    <row r="14" ht="15" customHeight="1">
      <c r="A14" s="28" t="inlineStr">
        <is>
          <t>10. Enfermedades y trastornos endocrinos, nutricionales y metabólicos</t>
        </is>
      </c>
      <c r="B14" s="3" t="n">
        <v>3244</v>
      </c>
      <c r="C14" s="3" t="n">
        <v>586</v>
      </c>
      <c r="D14" s="3" t="n">
        <v>491</v>
      </c>
      <c r="E14" s="3" t="n">
        <v>1053</v>
      </c>
      <c r="F14" s="3" t="n">
        <v>515</v>
      </c>
      <c r="G14" s="3" t="n">
        <v>595</v>
      </c>
      <c r="H14" s="3" t="n">
        <v>4</v>
      </c>
    </row>
    <row r="15" ht="15" customHeight="1">
      <c r="A15" s="29" t="inlineStr">
        <is>
          <t>11. Enfermedades y trastornos del riñón y vías urinarias</t>
        </is>
      </c>
      <c r="B15" s="16" t="n">
        <v>10762</v>
      </c>
      <c r="C15" s="16" t="n">
        <v>2014</v>
      </c>
      <c r="D15" s="16" t="n">
        <v>1782</v>
      </c>
      <c r="E15" s="16" t="n">
        <v>2988</v>
      </c>
      <c r="F15" s="16" t="n">
        <v>1744</v>
      </c>
      <c r="G15" s="16" t="n">
        <v>2222</v>
      </c>
      <c r="H15" s="16" t="n">
        <v>12</v>
      </c>
    </row>
    <row r="16" ht="15" customHeight="1">
      <c r="A16" s="28" t="inlineStr">
        <is>
          <t>12. Enfermedades y trastornos del sistema reproductor masculino</t>
        </is>
      </c>
      <c r="B16" s="3" t="n">
        <v>2200</v>
      </c>
      <c r="C16" s="3" t="n">
        <v>471</v>
      </c>
      <c r="D16" s="3" t="n">
        <v>362</v>
      </c>
      <c r="E16" s="3" t="n">
        <v>650</v>
      </c>
      <c r="F16" s="3" t="n">
        <v>407</v>
      </c>
      <c r="G16" s="3" t="n">
        <v>305</v>
      </c>
      <c r="H16" s="3" t="n">
        <v>5</v>
      </c>
    </row>
    <row r="17" ht="15" customHeight="1">
      <c r="A17" s="29" t="inlineStr">
        <is>
          <t>13. Enfermedades y trastornos del sistema reproductor femenino</t>
        </is>
      </c>
      <c r="B17" s="16" t="n">
        <v>2676</v>
      </c>
      <c r="C17" s="16" t="n">
        <v>489</v>
      </c>
      <c r="D17" s="16" t="n">
        <v>413</v>
      </c>
      <c r="E17" s="16" t="n">
        <v>775</v>
      </c>
      <c r="F17" s="16" t="n">
        <v>576</v>
      </c>
      <c r="G17" s="16" t="n">
        <v>422</v>
      </c>
      <c r="H17" s="16" t="n">
        <v>1</v>
      </c>
    </row>
    <row r="18" ht="15" customHeight="1">
      <c r="A18" s="28" t="inlineStr">
        <is>
          <t>14. Embarazo, parto y puerperio</t>
        </is>
      </c>
      <c r="B18" s="3" t="n">
        <v>9149</v>
      </c>
      <c r="C18" s="3" t="n">
        <v>1355</v>
      </c>
      <c r="D18" s="3" t="n">
        <v>3</v>
      </c>
      <c r="E18" s="3" t="n">
        <v>5012</v>
      </c>
      <c r="F18" s="3" t="n">
        <v>1389</v>
      </c>
      <c r="G18" s="3" t="n">
        <v>1390</v>
      </c>
      <c r="H18" s="3" t="n">
        <v>0</v>
      </c>
    </row>
    <row r="19" ht="15" customHeight="1">
      <c r="A19" s="29" t="inlineStr">
        <is>
          <t>15. Recién nacidos y neonatos con patología originada en el periodo neonatal</t>
        </is>
      </c>
      <c r="B19" s="16" t="n">
        <v>1464</v>
      </c>
      <c r="C19" s="16" t="n">
        <v>233</v>
      </c>
      <c r="D19" s="16" t="n">
        <v>0</v>
      </c>
      <c r="E19" s="16" t="n">
        <v>814</v>
      </c>
      <c r="F19" s="16" t="n">
        <v>196</v>
      </c>
      <c r="G19" s="16" t="n">
        <v>221</v>
      </c>
      <c r="H19" s="16" t="n">
        <v>0</v>
      </c>
    </row>
    <row r="20" ht="15" customHeight="1">
      <c r="A20" s="28" t="inlineStr">
        <is>
          <t>16. Enfermedades y trastornos de la sangre, del sistema hematopoyético y del sistema inmunitario</t>
        </is>
      </c>
      <c r="B20" s="3" t="n">
        <v>1654</v>
      </c>
      <c r="C20" s="3" t="n">
        <v>314</v>
      </c>
      <c r="D20" s="3" t="n">
        <v>261</v>
      </c>
      <c r="E20" s="3" t="n">
        <v>626</v>
      </c>
      <c r="F20" s="3" t="n">
        <v>198</v>
      </c>
      <c r="G20" s="3" t="n">
        <v>255</v>
      </c>
      <c r="H20" s="3" t="n">
        <v>0</v>
      </c>
    </row>
    <row r="21" ht="15" customHeight="1">
      <c r="A21" s="29" t="inlineStr">
        <is>
          <t>17. Trastornos mieloproliferativos y neoplasias mal diferenciadas</t>
        </is>
      </c>
      <c r="B21" s="16" t="n">
        <v>3139</v>
      </c>
      <c r="C21" s="16" t="n">
        <v>773</v>
      </c>
      <c r="D21" s="16" t="n">
        <v>230</v>
      </c>
      <c r="E21" s="16" t="n">
        <v>1450</v>
      </c>
      <c r="F21" s="16" t="n">
        <v>390</v>
      </c>
      <c r="G21" s="16" t="n">
        <v>288</v>
      </c>
      <c r="H21" s="16" t="n">
        <v>8</v>
      </c>
    </row>
    <row r="22" ht="15" customHeight="1">
      <c r="A22" s="28" t="inlineStr">
        <is>
          <t>18. Enfermedades infecciosas</t>
        </is>
      </c>
      <c r="B22" s="3" t="n">
        <v>3710</v>
      </c>
      <c r="C22" s="3" t="n">
        <v>741</v>
      </c>
      <c r="D22" s="3" t="n">
        <v>668</v>
      </c>
      <c r="E22" s="3" t="n">
        <v>1343</v>
      </c>
      <c r="F22" s="3" t="n">
        <v>417</v>
      </c>
      <c r="G22" s="3" t="n">
        <v>540</v>
      </c>
      <c r="H22" s="3" t="n">
        <v>1</v>
      </c>
    </row>
    <row r="23" ht="15" customHeight="1">
      <c r="A23" s="29" t="inlineStr">
        <is>
          <t>19. Trastornos mentales</t>
        </is>
      </c>
      <c r="B23" s="16" t="n">
        <v>2897</v>
      </c>
      <c r="C23" s="16" t="n">
        <v>454</v>
      </c>
      <c r="D23" s="16" t="n">
        <v>539</v>
      </c>
      <c r="E23" s="16" t="n">
        <v>661</v>
      </c>
      <c r="F23" s="16" t="n">
        <v>600</v>
      </c>
      <c r="G23" s="16" t="n">
        <v>505</v>
      </c>
      <c r="H23" s="16" t="n">
        <v>138</v>
      </c>
    </row>
    <row r="24" ht="15" customHeight="1">
      <c r="A24" s="28" t="inlineStr">
        <is>
          <t>20. Consumo de alcohol/drogas y trastornos orgánicos mentales inducidos</t>
        </is>
      </c>
      <c r="B24" s="3" t="n">
        <v>525</v>
      </c>
      <c r="C24" s="3" t="n">
        <v>92</v>
      </c>
      <c r="D24" s="3" t="n">
        <v>248</v>
      </c>
      <c r="E24" s="3" t="n">
        <v>38</v>
      </c>
      <c r="F24" s="3" t="n">
        <v>103</v>
      </c>
      <c r="G24" s="3" t="n">
        <v>43</v>
      </c>
      <c r="H24" s="3" t="n">
        <v>1</v>
      </c>
    </row>
    <row r="25" ht="15" customHeight="1">
      <c r="A25" s="29" t="inlineStr">
        <is>
          <t>21. Heridas, envenenamientos y efectos tóxicos de fármacos</t>
        </is>
      </c>
      <c r="B25" s="16" t="n">
        <v>1581</v>
      </c>
      <c r="C25" s="16" t="n">
        <v>306</v>
      </c>
      <c r="D25" s="16" t="n">
        <v>205</v>
      </c>
      <c r="E25" s="16" t="n">
        <v>564</v>
      </c>
      <c r="F25" s="16" t="n">
        <v>262</v>
      </c>
      <c r="G25" s="16" t="n">
        <v>243</v>
      </c>
      <c r="H25" s="16" t="n">
        <v>1</v>
      </c>
    </row>
    <row r="26" ht="15" customHeight="1">
      <c r="A26" s="28" t="inlineStr">
        <is>
          <t>22. Quemaduras</t>
        </is>
      </c>
      <c r="B26" s="3" t="n">
        <v>180</v>
      </c>
      <c r="C26" s="3" t="n">
        <v>1</v>
      </c>
      <c r="D26" s="3" t="n">
        <v>0</v>
      </c>
      <c r="E26" s="3" t="n">
        <v>176</v>
      </c>
      <c r="F26" s="3" t="n">
        <v>1</v>
      </c>
      <c r="G26" s="3" t="n">
        <v>2</v>
      </c>
      <c r="H26" s="3" t="n">
        <v>0</v>
      </c>
    </row>
    <row r="27" ht="15" customHeight="1">
      <c r="A27" s="29" t="inlineStr">
        <is>
          <t>23. Otras causas de atención sanitaria</t>
        </is>
      </c>
      <c r="B27" s="16" t="n">
        <v>2346</v>
      </c>
      <c r="C27" s="16" t="n">
        <v>895</v>
      </c>
      <c r="D27" s="16" t="n">
        <v>296</v>
      </c>
      <c r="E27" s="16" t="n">
        <v>450</v>
      </c>
      <c r="F27" s="16" t="n">
        <v>368</v>
      </c>
      <c r="G27" s="16" t="n">
        <v>325</v>
      </c>
      <c r="H27" s="16" t="n">
        <v>12</v>
      </c>
    </row>
    <row r="28" ht="15" customHeight="1">
      <c r="A28" s="28" t="inlineStr">
        <is>
          <t>24. Infecciones por el Virus de la Inmunodeficiencia Humana</t>
        </is>
      </c>
      <c r="B28" s="3" t="n">
        <v>219</v>
      </c>
      <c r="C28" s="3" t="n">
        <v>44</v>
      </c>
      <c r="D28" s="3" t="n">
        <v>61</v>
      </c>
      <c r="E28" s="3" t="n">
        <v>57</v>
      </c>
      <c r="F28" s="3" t="n">
        <v>10</v>
      </c>
      <c r="G28" s="3" t="n">
        <v>47</v>
      </c>
      <c r="H28" s="3" t="n">
        <v>0</v>
      </c>
    </row>
    <row r="29" ht="15" customHeight="1">
      <c r="A29" s="29" t="inlineStr">
        <is>
          <t>25. Politraumatismos</t>
        </is>
      </c>
      <c r="B29" s="16" t="n">
        <v>261</v>
      </c>
      <c r="C29" s="16" t="n">
        <v>66</v>
      </c>
      <c r="D29" s="16" t="n">
        <v>8</v>
      </c>
      <c r="E29" s="16" t="n">
        <v>135</v>
      </c>
      <c r="F29" s="16" t="n">
        <v>35</v>
      </c>
      <c r="G29" s="16" t="n">
        <v>17</v>
      </c>
      <c r="H29" s="16" t="n">
        <v>0</v>
      </c>
    </row>
    <row r="30">
      <c r="A30" s="9" t="inlineStr">
        <is>
          <t>Fuente: Servicio de Análisis de Información Sanitaria. Conselleria de Sanidad</t>
        </is>
      </c>
      <c r="B30" s="1" t="n"/>
      <c r="C30" s="1" t="n"/>
      <c r="D30" s="27" t="n"/>
      <c r="E30" s="27" t="n"/>
      <c r="F30" s="27" t="n"/>
      <c r="G30" s="27" t="n"/>
      <c r="H30" s="2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codeName="Hoja12">
    <outlinePr summaryBelow="1" summaryRight="1"/>
    <pageSetUpPr fitToPage="1"/>
  </sheetPr>
  <dimension ref="A1:C23"/>
  <sheetViews>
    <sheetView workbookViewId="0">
      <selection activeCell="A1" sqref="A1"/>
    </sheetView>
  </sheetViews>
  <sheetFormatPr baseColWidth="10" defaultColWidth="11.42578125" defaultRowHeight="15" customHeight="1"/>
  <cols>
    <col width="5.7109375" customWidth="1" min="1" max="1"/>
    <col width="75.7109375" customWidth="1" min="2" max="2"/>
  </cols>
  <sheetData>
    <row r="1" ht="15" customHeight="1">
      <c r="A1" s="1" t="n"/>
      <c r="B1" s="1" t="n"/>
    </row>
    <row r="2" ht="15" customHeight="1">
      <c r="A2" s="1" t="n"/>
      <c r="B2" s="1" t="n"/>
      <c r="C2" s="1" t="n"/>
    </row>
    <row r="3" ht="15" customHeight="1">
      <c r="A3" s="1" t="n"/>
      <c r="B3" s="1" t="n"/>
      <c r="C3" s="1" t="n"/>
    </row>
    <row r="4" ht="15" customHeight="1">
      <c r="A4" s="1" t="n"/>
      <c r="B4" s="1" t="n"/>
      <c r="C4" s="1" t="n"/>
    </row>
    <row r="5" ht="15" customHeight="1">
      <c r="A5" s="1" t="n"/>
      <c r="B5" s="1" t="n"/>
      <c r="C5" s="1" t="n"/>
    </row>
    <row r="6" ht="15" customHeight="1">
      <c r="A6" s="1" t="n"/>
      <c r="B6" s="1" t="n"/>
      <c r="C6" s="1" t="n"/>
    </row>
    <row r="7" ht="15" customHeight="1">
      <c r="A7" s="1" t="n"/>
      <c r="B7" s="1" t="n"/>
      <c r="C7" s="1" t="n"/>
    </row>
    <row r="8" ht="15" customHeight="1">
      <c r="A8" s="1" t="n"/>
      <c r="B8" s="1" t="n"/>
      <c r="C8" s="1" t="n"/>
    </row>
    <row r="9" ht="15" customHeight="1">
      <c r="A9" s="1" t="n"/>
      <c r="B9" s="1" t="n"/>
      <c r="C9" s="1" t="n"/>
    </row>
    <row r="10" ht="15" customHeight="1">
      <c r="A10" s="1" t="n"/>
      <c r="B10" s="1" t="n"/>
      <c r="C10" s="1" t="n"/>
    </row>
    <row r="11" ht="15" customHeight="1">
      <c r="A11" s="1" t="n"/>
      <c r="B11" s="1" t="n"/>
      <c r="C11" s="1" t="n"/>
    </row>
    <row r="12" ht="15" customHeight="1">
      <c r="A12" s="1" t="n"/>
      <c r="B12" s="1" t="n"/>
      <c r="C12" s="1" t="n"/>
    </row>
    <row r="13" ht="15" customHeight="1">
      <c r="A13" s="1" t="n"/>
      <c r="B13" s="1" t="n"/>
      <c r="C13" s="1" t="n"/>
    </row>
    <row r="14" ht="15" customHeight="1">
      <c r="A14" s="1" t="n"/>
      <c r="B14" s="1" t="n"/>
      <c r="C14" s="1" t="n"/>
    </row>
    <row r="15" ht="15" customHeight="1">
      <c r="A15" s="1" t="n"/>
      <c r="B15" s="1" t="n"/>
      <c r="C15" s="1" t="n"/>
    </row>
    <row r="16" ht="15" customHeight="1">
      <c r="A16" s="1" t="n"/>
      <c r="B16" s="1" t="n"/>
      <c r="C16" s="1" t="n"/>
    </row>
    <row r="17" ht="15" customHeight="1">
      <c r="A17" s="1" t="n"/>
      <c r="B17" s="1" t="n"/>
      <c r="C17" s="1" t="n"/>
    </row>
    <row r="18" ht="15" customHeight="1">
      <c r="A18" s="1" t="n"/>
      <c r="B18" s="1" t="n"/>
      <c r="C18" s="1" t="n"/>
    </row>
    <row r="19" ht="15" customHeight="1">
      <c r="A19" s="1" t="n"/>
      <c r="B19" s="1" t="n"/>
      <c r="C19" s="1" t="n"/>
    </row>
    <row r="20" ht="15" customHeight="1">
      <c r="A20" s="1" t="n"/>
      <c r="B20" s="1" t="n"/>
      <c r="C20" s="1" t="n"/>
    </row>
    <row r="21" ht="15" customHeight="1">
      <c r="A21" s="1" t="n"/>
      <c r="B21" s="1" t="n"/>
      <c r="C21" s="1" t="n"/>
    </row>
    <row r="22" ht="15" customHeight="1">
      <c r="A22" s="1" t="n"/>
      <c r="B22" s="1" t="n"/>
      <c r="C22" s="1" t="n"/>
    </row>
    <row r="23" ht="15" customHeight="1">
      <c r="A23" s="1" t="n"/>
      <c r="B23" s="1" t="n"/>
      <c r="C23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codeName="Hoja14">
    <outlinePr summaryBelow="1" summaryRight="1"/>
    <pageSetUpPr/>
  </sheetPr>
  <dimension ref="A1:L30"/>
  <sheetViews>
    <sheetView zoomScale="90" zoomScaleNormal="90" workbookViewId="0">
      <selection activeCell="A1" sqref="A1"/>
    </sheetView>
  </sheetViews>
  <sheetFormatPr baseColWidth="10" defaultRowHeight="12.75"/>
  <cols>
    <col width="79" bestFit="1" customWidth="1" min="1" max="1"/>
    <col width="11.85546875" customWidth="1" min="2" max="8"/>
  </cols>
  <sheetData>
    <row r="1" ht="15.75" customHeight="1">
      <c r="A1" s="38" t="inlineStr">
        <is>
          <t>9. Estancias hospitalarias (días) en los centros hospitalarios públicos de la ciudad según categoría diagnóstica mayor (CMD) y centro. 2023</t>
        </is>
      </c>
      <c r="B1" s="2" t="n"/>
      <c r="C1" s="2" t="n"/>
      <c r="D1" s="18" t="n"/>
      <c r="E1" s="6" t="n"/>
      <c r="F1" s="18" t="n"/>
      <c r="G1" s="18" t="n"/>
      <c r="H1" s="18" t="n"/>
      <c r="J1" s="1" t="n"/>
      <c r="K1" s="1" t="n"/>
      <c r="L1" s="1" t="n"/>
    </row>
    <row r="2">
      <c r="A2" s="15" t="n"/>
      <c r="B2" s="15" t="n"/>
      <c r="C2" s="15" t="n"/>
      <c r="D2" s="6" t="n"/>
      <c r="E2" s="6" t="n"/>
      <c r="F2" s="6" t="n"/>
      <c r="G2" s="6" t="n"/>
      <c r="H2" s="6" t="n"/>
      <c r="J2" s="1" t="n"/>
      <c r="K2" s="1" t="n"/>
      <c r="L2" s="1" t="n"/>
    </row>
    <row r="3" ht="45" customHeight="1">
      <c r="A3" s="12" t="n"/>
      <c r="B3" s="33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
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5" t="inlineStr">
        <is>
          <t>Pare Jofré</t>
        </is>
      </c>
      <c r="J3" s="1" t="n"/>
      <c r="K3" s="1" t="n"/>
      <c r="L3" s="1" t="n"/>
    </row>
    <row r="4" ht="15" customHeight="1">
      <c r="A4" s="13" t="inlineStr">
        <is>
          <t>Altas hospitalarias</t>
        </is>
      </c>
      <c r="B4" s="11">
        <f>SUM(C4:H4)</f>
        <v/>
      </c>
      <c r="C4" s="11" t="n">
        <v>173697</v>
      </c>
      <c r="D4" s="11" t="n">
        <v>112175</v>
      </c>
      <c r="E4" s="11" t="n">
        <v>297137</v>
      </c>
      <c r="F4" s="11" t="n">
        <v>153287</v>
      </c>
      <c r="G4" s="11" t="n">
        <v>122286</v>
      </c>
      <c r="H4" s="11" t="n">
        <v>44047</v>
      </c>
      <c r="J4" s="1" t="n"/>
      <c r="K4" s="1" t="n"/>
      <c r="L4" s="1" t="n"/>
    </row>
    <row r="5" ht="15" customHeight="1">
      <c r="A5" s="29" t="inlineStr">
        <is>
          <t>1. Enfermedades y trastornos del sistema nervioso</t>
        </is>
      </c>
      <c r="B5" s="16">
        <f>SUM(C5:H5)</f>
        <v/>
      </c>
      <c r="C5" s="16" t="n">
        <v>19005</v>
      </c>
      <c r="D5" s="16" t="n">
        <v>9059</v>
      </c>
      <c r="E5" s="16" t="n">
        <v>31613</v>
      </c>
      <c r="F5" s="16" t="n">
        <v>17790</v>
      </c>
      <c r="G5" s="16" t="n">
        <v>8503</v>
      </c>
      <c r="H5" s="16" t="n">
        <v>15010</v>
      </c>
      <c r="J5" s="15" t="n"/>
      <c r="K5" s="15" t="n"/>
      <c r="L5" s="3" t="n"/>
    </row>
    <row r="6" ht="15" customHeight="1">
      <c r="A6" s="28" t="inlineStr">
        <is>
          <t>2. Enfermedades y trastornos del ojo</t>
        </is>
      </c>
      <c r="B6" s="3">
        <f>SUM(C6:H6)</f>
        <v/>
      </c>
      <c r="C6" s="3" t="n">
        <v>476</v>
      </c>
      <c r="D6" s="3" t="n">
        <v>282</v>
      </c>
      <c r="E6" s="3" t="n">
        <v>1172</v>
      </c>
      <c r="F6" s="3" t="n">
        <v>383</v>
      </c>
      <c r="G6" s="3" t="n">
        <v>370</v>
      </c>
      <c r="H6" s="3" t="n">
        <v>0</v>
      </c>
      <c r="J6" s="15" t="n"/>
      <c r="K6" s="15" t="n"/>
      <c r="L6" s="3" t="n"/>
    </row>
    <row r="7" ht="15" customHeight="1">
      <c r="A7" s="29" t="inlineStr">
        <is>
          <t>3. Enfermedades y trastornos del oído, nariz, boca y faringe</t>
        </is>
      </c>
      <c r="B7" s="16">
        <f>SUM(C7:H7)</f>
        <v/>
      </c>
      <c r="C7" s="16" t="n">
        <v>4531</v>
      </c>
      <c r="D7" s="16" t="n">
        <v>1693</v>
      </c>
      <c r="E7" s="16" t="n">
        <v>7979</v>
      </c>
      <c r="F7" s="16" t="n">
        <v>3936</v>
      </c>
      <c r="G7" s="16" t="n">
        <v>2372</v>
      </c>
      <c r="H7" s="16" t="n">
        <v>604</v>
      </c>
      <c r="J7" s="15" t="n"/>
      <c r="K7" s="15" t="n"/>
      <c r="L7" s="3" t="n"/>
    </row>
    <row r="8" ht="15" customHeight="1">
      <c r="A8" s="28" t="inlineStr">
        <is>
          <t>4. Enfermedades y trastornos del sistema respiratorio</t>
        </is>
      </c>
      <c r="B8" s="3">
        <f>SUM(C8:H8)</f>
        <v/>
      </c>
      <c r="C8" s="3" t="n">
        <v>26062</v>
      </c>
      <c r="D8" s="3" t="n">
        <v>20670</v>
      </c>
      <c r="E8" s="3" t="n">
        <v>42322</v>
      </c>
      <c r="F8" s="3" t="n">
        <v>24751</v>
      </c>
      <c r="G8" s="3" t="n">
        <v>21936</v>
      </c>
      <c r="H8" s="3" t="n">
        <v>2246</v>
      </c>
      <c r="J8" s="15" t="n"/>
      <c r="K8" s="15" t="n"/>
      <c r="L8" s="3" t="n"/>
    </row>
    <row r="9" ht="15" customHeight="1">
      <c r="A9" s="29" t="inlineStr">
        <is>
          <t>5. Enfermedades y trastornos del sistema circulatorio</t>
        </is>
      </c>
      <c r="B9" s="16">
        <f>SUM(C9:H9)</f>
        <v/>
      </c>
      <c r="C9" s="16" t="n">
        <v>18061</v>
      </c>
      <c r="D9" s="16" t="n">
        <v>12292</v>
      </c>
      <c r="E9" s="16" t="n">
        <v>35166</v>
      </c>
      <c r="F9" s="16" t="n">
        <v>17880</v>
      </c>
      <c r="G9" s="16" t="n">
        <v>13247</v>
      </c>
      <c r="H9" s="16" t="n">
        <v>857</v>
      </c>
      <c r="J9" s="15" t="n"/>
      <c r="K9" s="15" t="n"/>
      <c r="L9" s="3" t="n"/>
    </row>
    <row r="10" ht="15" customHeight="1">
      <c r="A10" s="28" t="inlineStr">
        <is>
          <t>6. Enfermedades y trastornos del sistema digestivo</t>
        </is>
      </c>
      <c r="B10" s="3">
        <f>SUM(C10:H10)</f>
        <v/>
      </c>
      <c r="C10" s="3" t="n">
        <v>16113</v>
      </c>
      <c r="D10" s="3" t="n">
        <v>12956</v>
      </c>
      <c r="E10" s="3" t="n">
        <v>23874</v>
      </c>
      <c r="F10" s="3" t="n">
        <v>16783</v>
      </c>
      <c r="G10" s="3" t="n">
        <v>13301</v>
      </c>
      <c r="H10" s="3" t="n">
        <v>305</v>
      </c>
      <c r="J10" s="15" t="n"/>
      <c r="K10" s="15" t="n"/>
      <c r="L10" s="3" t="n"/>
    </row>
    <row r="11" ht="15" customHeight="1">
      <c r="A11" s="29" t="inlineStr">
        <is>
          <t>7. Enfermedades y trastornos del sistema hepatobiliar y páncreas</t>
        </is>
      </c>
      <c r="B11" s="16">
        <f>SUM(C11:H11)</f>
        <v/>
      </c>
      <c r="C11" s="16" t="n">
        <v>8196</v>
      </c>
      <c r="D11" s="16" t="n">
        <v>7051</v>
      </c>
      <c r="E11" s="16" t="n">
        <v>11171</v>
      </c>
      <c r="F11" s="16" t="n">
        <v>9045</v>
      </c>
      <c r="G11" s="16" t="n">
        <v>6241</v>
      </c>
      <c r="H11" s="16" t="n">
        <v>347</v>
      </c>
      <c r="J11" s="1" t="n"/>
      <c r="K11" s="1" t="n"/>
      <c r="L11" s="3" t="n"/>
    </row>
    <row r="12" ht="15" customHeight="1">
      <c r="A12" s="28" t="inlineStr">
        <is>
          <t>8. Enfermedades y trastornos del sistema musculoesquelético y tejido conectivo</t>
        </is>
      </c>
      <c r="B12" s="3">
        <f>SUM(C12:H12)</f>
        <v/>
      </c>
      <c r="C12" s="3" t="n">
        <v>17909</v>
      </c>
      <c r="D12" s="3" t="n">
        <v>9617</v>
      </c>
      <c r="E12" s="3" t="n">
        <v>30197</v>
      </c>
      <c r="F12" s="3" t="n">
        <v>16117</v>
      </c>
      <c r="G12" s="3" t="n">
        <v>12003</v>
      </c>
      <c r="H12" s="3" t="n">
        <v>1426</v>
      </c>
      <c r="J12" s="15" t="n"/>
      <c r="K12" s="15" t="n"/>
      <c r="L12" s="3" t="n"/>
    </row>
    <row r="13" ht="15" customHeight="1">
      <c r="A13" s="29" t="inlineStr">
        <is>
          <t>9. Enfermedades y trastornos de la piel, del tejido subcutáneo y de la mama</t>
        </is>
      </c>
      <c r="B13" s="16">
        <f>SUM(C13:H13)</f>
        <v/>
      </c>
      <c r="C13" s="16" t="n">
        <v>3101</v>
      </c>
      <c r="D13" s="16" t="n">
        <v>2202</v>
      </c>
      <c r="E13" s="16" t="n">
        <v>5239</v>
      </c>
      <c r="F13" s="16" t="n">
        <v>3591</v>
      </c>
      <c r="G13" s="16" t="n">
        <v>3075</v>
      </c>
      <c r="H13" s="16" t="n">
        <v>1350</v>
      </c>
      <c r="J13" s="15" t="n"/>
      <c r="K13" s="15" t="n"/>
      <c r="L13" s="3" t="n"/>
    </row>
    <row r="14" ht="15" customHeight="1">
      <c r="A14" s="28" t="inlineStr">
        <is>
          <t>10. Enfermedades y trastornos endocrinos, nutricionales y metabólicos</t>
        </is>
      </c>
      <c r="B14" s="3">
        <f>SUM(C14:H14)</f>
        <v/>
      </c>
      <c r="C14" s="3" t="n">
        <v>2883</v>
      </c>
      <c r="D14" s="3" t="n">
        <v>2277</v>
      </c>
      <c r="E14" s="3" t="n">
        <v>5153</v>
      </c>
      <c r="F14" s="3" t="n">
        <v>2707</v>
      </c>
      <c r="G14" s="3" t="n">
        <v>2729</v>
      </c>
      <c r="H14" s="3" t="n">
        <v>891</v>
      </c>
      <c r="J14" s="1" t="n"/>
      <c r="K14" s="1" t="n"/>
      <c r="L14" s="3" t="n"/>
    </row>
    <row r="15" ht="15" customHeight="1">
      <c r="A15" s="29" t="inlineStr">
        <is>
          <t>11. Enfermedades y trastornos del riñón y vías urinarias</t>
        </is>
      </c>
      <c r="B15" s="16">
        <f>SUM(C15:H15)</f>
        <v/>
      </c>
      <c r="C15" s="16" t="n">
        <v>12372</v>
      </c>
      <c r="D15" s="16" t="n">
        <v>9331</v>
      </c>
      <c r="E15" s="16" t="n">
        <v>14990</v>
      </c>
      <c r="F15" s="16" t="n">
        <v>9328</v>
      </c>
      <c r="G15" s="16" t="n">
        <v>10789</v>
      </c>
      <c r="H15" s="16" t="n">
        <v>674</v>
      </c>
      <c r="J15" s="15" t="n"/>
      <c r="K15" s="15" t="n"/>
      <c r="L15" s="3" t="n"/>
    </row>
    <row r="16" ht="15" customHeight="1">
      <c r="A16" s="28" t="inlineStr">
        <is>
          <t>12. Enfermedades y trastornos del sistema reproductor masculino</t>
        </is>
      </c>
      <c r="B16" s="3">
        <f>SUM(C16:H16)</f>
        <v/>
      </c>
      <c r="C16" s="3" t="n">
        <v>1604</v>
      </c>
      <c r="D16" s="3" t="n">
        <v>1372</v>
      </c>
      <c r="E16" s="3" t="n">
        <v>1688</v>
      </c>
      <c r="F16" s="3" t="n">
        <v>1191</v>
      </c>
      <c r="G16" s="3" t="n">
        <v>1134</v>
      </c>
      <c r="H16" s="3" t="n">
        <v>291</v>
      </c>
      <c r="J16" s="15" t="n"/>
      <c r="K16" s="15" t="n"/>
      <c r="L16" s="3" t="n"/>
    </row>
    <row r="17" ht="15" customHeight="1">
      <c r="A17" s="29" t="inlineStr">
        <is>
          <t>13. Enfermedades y trastornos del sistema reproductor femenino</t>
        </is>
      </c>
      <c r="B17" s="16">
        <f>SUM(C17:H17)</f>
        <v/>
      </c>
      <c r="C17" s="16" t="n">
        <v>1323</v>
      </c>
      <c r="D17" s="16" t="n">
        <v>1092</v>
      </c>
      <c r="E17" s="16" t="n">
        <v>2437</v>
      </c>
      <c r="F17" s="16" t="n">
        <v>1984</v>
      </c>
      <c r="G17" s="16" t="n">
        <v>1481</v>
      </c>
      <c r="H17" s="16" t="n">
        <v>9</v>
      </c>
      <c r="J17" s="1" t="n"/>
      <c r="K17" s="1" t="n"/>
      <c r="L17" s="3" t="n"/>
    </row>
    <row r="18" ht="15" customHeight="1">
      <c r="A18" s="28" t="inlineStr">
        <is>
          <t>14. Embarazo, parto y puerperio</t>
        </is>
      </c>
      <c r="B18" s="3">
        <f>SUM(C18:H18)</f>
        <v/>
      </c>
      <c r="C18" s="3" t="n">
        <v>4287</v>
      </c>
      <c r="D18" s="3" t="n">
        <v>10</v>
      </c>
      <c r="E18" s="3" t="n">
        <v>16305</v>
      </c>
      <c r="F18" s="3" t="n">
        <v>4035</v>
      </c>
      <c r="G18" s="3" t="n">
        <v>4016</v>
      </c>
      <c r="H18" s="3" t="n">
        <v>0</v>
      </c>
      <c r="J18" s="1" t="n"/>
      <c r="K18" s="1" t="n"/>
      <c r="L18" s="3" t="n"/>
    </row>
    <row r="19" ht="15" customHeight="1">
      <c r="A19" s="29" t="inlineStr">
        <is>
          <t>15. Recién nacidos y neonatos con patología originada en el periodo neonatal</t>
        </is>
      </c>
      <c r="B19" s="16">
        <f>SUM(C19:H19)</f>
        <v/>
      </c>
      <c r="C19" s="16" t="n">
        <v>4742</v>
      </c>
      <c r="D19" s="16" t="n">
        <v>0</v>
      </c>
      <c r="E19" s="16" t="n">
        <v>12632</v>
      </c>
      <c r="F19" s="16" t="n">
        <v>960</v>
      </c>
      <c r="G19" s="16" t="n">
        <v>1042</v>
      </c>
      <c r="H19" s="16" t="n">
        <v>0</v>
      </c>
      <c r="J19" s="1" t="n"/>
      <c r="K19" s="1" t="n"/>
      <c r="L19" s="3" t="n"/>
    </row>
    <row r="20" ht="15" customHeight="1">
      <c r="A20" s="28" t="inlineStr">
        <is>
          <t>16. Enfermedades y trastornos de la sangre, del sistema hematopoyético y del sistema inmunitario</t>
        </is>
      </c>
      <c r="B20" s="3">
        <f>SUM(C20:H20)</f>
        <v/>
      </c>
      <c r="C20" s="3" t="n">
        <v>2651</v>
      </c>
      <c r="D20" s="3" t="n">
        <v>1890</v>
      </c>
      <c r="E20" s="3" t="n">
        <v>4578</v>
      </c>
      <c r="F20" s="3" t="n">
        <v>1566</v>
      </c>
      <c r="G20" s="3" t="n">
        <v>1554</v>
      </c>
      <c r="H20" s="3" t="n">
        <v>0</v>
      </c>
    </row>
    <row r="21" ht="15" customHeight="1">
      <c r="A21" s="29" t="inlineStr">
        <is>
          <t>17. Trastornos mieloproliferativos y neoplasias mal diferenciadas</t>
        </is>
      </c>
      <c r="B21" s="16">
        <f>SUM(C21:H21)</f>
        <v/>
      </c>
      <c r="C21" s="16" t="n">
        <v>8190</v>
      </c>
      <c r="D21" s="16" t="n">
        <v>2807</v>
      </c>
      <c r="E21" s="16" t="n">
        <v>12898</v>
      </c>
      <c r="F21" s="16" t="n">
        <v>4294</v>
      </c>
      <c r="G21" s="16" t="n">
        <v>2386</v>
      </c>
      <c r="H21" s="16" t="n">
        <v>802</v>
      </c>
    </row>
    <row r="22" ht="15" customHeight="1">
      <c r="A22" s="28" t="inlineStr">
        <is>
          <t>18. Enfermedades infecciosas</t>
        </is>
      </c>
      <c r="B22" s="3">
        <f>SUM(C22:H22)</f>
        <v/>
      </c>
      <c r="C22" s="3" t="n">
        <v>8119</v>
      </c>
      <c r="D22" s="3" t="n">
        <v>5292</v>
      </c>
      <c r="E22" s="3" t="n">
        <v>12403</v>
      </c>
      <c r="F22" s="3" t="n">
        <v>4425</v>
      </c>
      <c r="G22" s="3" t="n">
        <v>4536</v>
      </c>
      <c r="H22" s="3" t="n">
        <v>272</v>
      </c>
    </row>
    <row r="23" ht="15" customHeight="1">
      <c r="A23" s="29" t="inlineStr">
        <is>
          <t>19. Trastornos mentales</t>
        </is>
      </c>
      <c r="B23" s="16">
        <f>SUM(C23:H23)</f>
        <v/>
      </c>
      <c r="C23" s="16" t="n">
        <v>7395</v>
      </c>
      <c r="D23" s="16" t="n">
        <v>5815</v>
      </c>
      <c r="E23" s="16" t="n">
        <v>12596</v>
      </c>
      <c r="F23" s="16" t="n">
        <v>7031</v>
      </c>
      <c r="G23" s="16" t="n">
        <v>7665</v>
      </c>
      <c r="H23" s="16" t="n">
        <v>17391</v>
      </c>
    </row>
    <row r="24" ht="15" customHeight="1">
      <c r="A24" s="28" t="inlineStr">
        <is>
          <t>20. Consumo de alcohol/drogas y trastornos orgánicos mentales inducidos</t>
        </is>
      </c>
      <c r="B24" s="3">
        <f>SUM(C24:H24)</f>
        <v/>
      </c>
      <c r="C24" s="3" t="n">
        <v>1088</v>
      </c>
      <c r="D24" s="3" t="n">
        <v>3507</v>
      </c>
      <c r="E24" s="3" t="n">
        <v>561</v>
      </c>
      <c r="F24" s="3" t="n">
        <v>1005</v>
      </c>
      <c r="G24" s="3" t="n">
        <v>376</v>
      </c>
      <c r="H24" s="3" t="n">
        <v>99</v>
      </c>
    </row>
    <row r="25" ht="15" customHeight="1">
      <c r="A25" s="29" t="inlineStr">
        <is>
          <t>21. Heridas, envenenamientos y efectos tóxicos de fármacos</t>
        </is>
      </c>
      <c r="B25" s="16">
        <f>SUM(C25:H25)</f>
        <v/>
      </c>
      <c r="C25" s="16" t="n">
        <v>1901</v>
      </c>
      <c r="D25" s="16" t="n">
        <v>1218</v>
      </c>
      <c r="E25" s="16" t="n">
        <v>3873</v>
      </c>
      <c r="F25" s="16" t="n">
        <v>1525</v>
      </c>
      <c r="G25" s="16" t="n">
        <v>1248</v>
      </c>
      <c r="H25" s="16" t="n">
        <v>131</v>
      </c>
    </row>
    <row r="26" ht="15" customHeight="1">
      <c r="A26" s="28" t="inlineStr">
        <is>
          <t>22. Quemaduras</t>
        </is>
      </c>
      <c r="B26" s="3">
        <f>SUM(C26:H26)</f>
        <v/>
      </c>
      <c r="C26" s="3" t="n">
        <v>2</v>
      </c>
      <c r="D26" s="3" t="n">
        <v>0</v>
      </c>
      <c r="E26" s="3" t="n">
        <v>2444</v>
      </c>
      <c r="F26" s="3" t="n">
        <v>4</v>
      </c>
      <c r="G26" s="3" t="n">
        <v>8</v>
      </c>
      <c r="H26" s="3" t="n">
        <v>0</v>
      </c>
    </row>
    <row r="27" ht="15" customHeight="1">
      <c r="A27" s="29" t="inlineStr">
        <is>
          <t>23. Otras causas de atención sanitaria</t>
        </is>
      </c>
      <c r="B27" s="16">
        <f>SUM(C27:H27)</f>
        <v/>
      </c>
      <c r="C27" s="16" t="n">
        <v>2348</v>
      </c>
      <c r="D27" s="16" t="n">
        <v>1101</v>
      </c>
      <c r="E27" s="16" t="n">
        <v>1993</v>
      </c>
      <c r="F27" s="16" t="n">
        <v>2311</v>
      </c>
      <c r="G27" s="16" t="n">
        <v>1613</v>
      </c>
      <c r="H27" s="16" t="n">
        <v>1342</v>
      </c>
    </row>
    <row r="28" ht="15" customHeight="1">
      <c r="A28" s="28" t="inlineStr">
        <is>
          <t>24. Infecciones por el Virus de la Inmunodeficiencia Humana</t>
        </is>
      </c>
      <c r="B28" s="3">
        <f>SUM(C28:H28)</f>
        <v/>
      </c>
      <c r="C28" s="3" t="n">
        <v>411</v>
      </c>
      <c r="D28" s="3" t="n">
        <v>491</v>
      </c>
      <c r="E28" s="3" t="n">
        <v>781</v>
      </c>
      <c r="F28" s="3" t="n">
        <v>84</v>
      </c>
      <c r="G28" s="3" t="n">
        <v>455</v>
      </c>
      <c r="H28" s="3" t="n">
        <v>0</v>
      </c>
    </row>
    <row r="29" ht="15" customHeight="1">
      <c r="A29" s="29" t="inlineStr">
        <is>
          <t>25. Politraumatismos</t>
        </is>
      </c>
      <c r="B29" s="16">
        <f>SUM(C29:H29)</f>
        <v/>
      </c>
      <c r="C29" s="16" t="n">
        <v>927</v>
      </c>
      <c r="D29" s="16" t="n">
        <v>150</v>
      </c>
      <c r="E29" s="16" t="n">
        <v>3072</v>
      </c>
      <c r="F29" s="16" t="n">
        <v>561</v>
      </c>
      <c r="G29" s="16" t="n">
        <v>206</v>
      </c>
      <c r="H29" s="16" t="n">
        <v>0</v>
      </c>
    </row>
    <row r="30">
      <c r="A30" s="9" t="inlineStr">
        <is>
          <t>Fuente: Servicio de Análisis de Información Sanitaria. Conselleria de Sanidad</t>
        </is>
      </c>
      <c r="B30" s="1" t="n"/>
      <c r="C30" s="1" t="n"/>
      <c r="D30" s="27" t="n"/>
      <c r="E30" s="27" t="n"/>
      <c r="F30" s="27" t="n"/>
      <c r="G30" s="27" t="n"/>
      <c r="H30" s="2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codeName="Hoja15">
    <outlinePr summaryBelow="1" summaryRight="1"/>
    <pageSetUpPr/>
  </sheetPr>
  <dimension ref="A1:H30"/>
  <sheetViews>
    <sheetView workbookViewId="0">
      <selection activeCell="A1" sqref="A1"/>
    </sheetView>
  </sheetViews>
  <sheetFormatPr baseColWidth="10" defaultRowHeight="12.75"/>
  <cols>
    <col width="78.42578125" bestFit="1" customWidth="1" min="1" max="1"/>
    <col width="10.85546875" customWidth="1" min="2" max="8"/>
  </cols>
  <sheetData>
    <row r="1" ht="15.75" customHeight="1">
      <c r="A1" s="38" t="inlineStr">
        <is>
          <t>10. Estancias hospitalarias medias (días) en los centros hospitalarios públicos de la ciudad según categoría diagnóstica mayor (CMD) y centro. 2023</t>
        </is>
      </c>
      <c r="B1" s="20" t="n"/>
      <c r="C1" s="20" t="n"/>
      <c r="D1" s="20" t="n"/>
      <c r="E1" s="20" t="n"/>
      <c r="F1" s="1" t="n"/>
      <c r="G1" s="1" t="n"/>
      <c r="H1" s="1" t="n"/>
    </row>
    <row r="2">
      <c r="A2" s="15" t="n"/>
      <c r="B2" s="20" t="n"/>
      <c r="C2" s="20" t="n"/>
      <c r="D2" s="20" t="n"/>
      <c r="E2" s="20" t="n"/>
      <c r="F2" s="1" t="n"/>
      <c r="G2" s="1" t="n"/>
      <c r="H2" s="1" t="n"/>
    </row>
    <row r="3" ht="45" customHeight="1">
      <c r="A3" s="12" t="n"/>
      <c r="B3" s="5" t="inlineStr">
        <is>
          <t>Total</t>
        </is>
      </c>
      <c r="C3" s="5" t="inlineStr">
        <is>
          <t>Clínic Universitari</t>
        </is>
      </c>
      <c r="D3" s="5" t="inlineStr">
        <is>
          <t>Arnau de Vilanova</t>
        </is>
      </c>
      <c r="E3" s="5" t="inlineStr">
        <is>
          <t>Universitari i Politècnic
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  <c r="H3" s="5" t="inlineStr">
        <is>
          <t>Pare Jofré</t>
        </is>
      </c>
    </row>
    <row r="4" ht="15" customHeight="1">
      <c r="A4" s="13" t="inlineStr">
        <is>
          <t>Estancias medias</t>
        </is>
      </c>
      <c r="B4" s="35" t="n">
        <v>6.69919175875966</v>
      </c>
      <c r="C4" s="35" t="n">
        <v>6.49140443979371</v>
      </c>
      <c r="D4" s="35" t="n">
        <v>6.00798029028975</v>
      </c>
      <c r="E4" s="35" t="n">
        <v>6.75280669060497</v>
      </c>
      <c r="F4" s="35" t="n">
        <v>6.55689109419112</v>
      </c>
      <c r="G4" s="35" t="n">
        <v>5.68825006977393</v>
      </c>
      <c r="H4" s="35" t="n">
        <v>102.43488372093</v>
      </c>
    </row>
    <row r="5" ht="15" customHeight="1">
      <c r="A5" s="29" t="inlineStr">
        <is>
          <t>1. Enfermedades y trastornos del sistema nervioso</t>
        </is>
      </c>
      <c r="B5" s="36" t="n">
        <v>10.1814882032668</v>
      </c>
      <c r="C5" s="36" t="n">
        <v>10.2452830188679</v>
      </c>
      <c r="D5" s="36" t="n">
        <v>7.88424717145344</v>
      </c>
      <c r="E5" s="36" t="n">
        <v>8.67059791552386</v>
      </c>
      <c r="F5" s="36" t="n">
        <v>9.62662337662338</v>
      </c>
      <c r="G5" s="36" t="n">
        <v>6.53072196620584</v>
      </c>
      <c r="H5" s="36" t="n">
        <v>127.203389830508</v>
      </c>
    </row>
    <row r="6" ht="15" customHeight="1">
      <c r="A6" s="28" t="inlineStr">
        <is>
          <t>2. Enfermedades y trastornos del ojo</t>
        </is>
      </c>
      <c r="B6" s="37" t="n">
        <v>3.6703146374829</v>
      </c>
      <c r="C6" s="37" t="n">
        <v>5.01052631578947</v>
      </c>
      <c r="D6" s="37" t="n">
        <v>4.02857142857143</v>
      </c>
      <c r="E6" s="37" t="n">
        <v>2.80382775119617</v>
      </c>
      <c r="F6" s="37" t="n">
        <v>5.71641791044776</v>
      </c>
      <c r="G6" s="37" t="n">
        <v>4.5679012345679</v>
      </c>
      <c r="H6" s="37" t="n"/>
    </row>
    <row r="7" ht="15" customHeight="1">
      <c r="A7" s="29" t="inlineStr">
        <is>
          <t>3. Enfermedades y trastornos del oído, nariz, boca y faringe</t>
        </is>
      </c>
      <c r="B7" s="36" t="n">
        <v>3.91308376575241</v>
      </c>
      <c r="C7" s="36" t="n">
        <v>3.44562737642586</v>
      </c>
      <c r="D7" s="36" t="n">
        <v>4.40885416666667</v>
      </c>
      <c r="E7" s="36" t="n">
        <v>3.87142163998059</v>
      </c>
      <c r="F7" s="36" t="n">
        <v>4.28758169934641</v>
      </c>
      <c r="G7" s="36" t="n">
        <v>3.34084507042254</v>
      </c>
      <c r="H7" s="36" t="n">
        <v>75.5</v>
      </c>
    </row>
    <row r="8" ht="15" customHeight="1">
      <c r="A8" s="28" t="inlineStr">
        <is>
          <t>4. Enfermedades y trastornos del sistema respiratorio</t>
        </is>
      </c>
      <c r="B8" s="37" t="n">
        <v>7.65234028393966</v>
      </c>
      <c r="C8" s="37" t="n">
        <v>7.97734925007652</v>
      </c>
      <c r="D8" s="37" t="n">
        <v>6.83984116479153</v>
      </c>
      <c r="E8" s="37" t="n">
        <v>8.29517836142689</v>
      </c>
      <c r="F8" s="37" t="n">
        <v>7.7419455739756</v>
      </c>
      <c r="G8" s="37" t="n">
        <v>6.45936395759717</v>
      </c>
      <c r="H8" s="37" t="n">
        <v>46.7916666666667</v>
      </c>
    </row>
    <row r="9" ht="15" customHeight="1">
      <c r="A9" s="29" t="inlineStr">
        <is>
          <t>5. Enfermedades y trastornos del sistema circulatorio</t>
        </is>
      </c>
      <c r="B9" s="36" t="n">
        <v>6.35281469898358</v>
      </c>
      <c r="C9" s="36" t="n">
        <v>6.19163524168666</v>
      </c>
      <c r="D9" s="36" t="n">
        <v>5.29371231696813</v>
      </c>
      <c r="E9" s="36" t="n">
        <v>7.10424242424242</v>
      </c>
      <c r="F9" s="36" t="n">
        <v>6.64931201190033</v>
      </c>
      <c r="G9" s="36" t="n">
        <v>5.38714924766165</v>
      </c>
      <c r="H9" s="36" t="n">
        <v>77.90909090909091</v>
      </c>
    </row>
    <row r="10" ht="15" customHeight="1">
      <c r="A10" s="28" t="inlineStr">
        <is>
          <t>6. Enfermedades y trastornos del sistema digestivo</t>
        </is>
      </c>
      <c r="B10" s="37" t="n">
        <v>5.97319188588632</v>
      </c>
      <c r="C10" s="37" t="n">
        <v>5.66561181434599</v>
      </c>
      <c r="D10" s="37" t="n">
        <v>5.38711018711019</v>
      </c>
      <c r="E10" s="37" t="n">
        <v>6.05631659056317</v>
      </c>
      <c r="F10" s="37" t="n">
        <v>6.95812603648425</v>
      </c>
      <c r="G10" s="37" t="n">
        <v>5.70858369098712</v>
      </c>
      <c r="H10" s="37" t="n">
        <v>16.9444444444444</v>
      </c>
    </row>
    <row r="11" ht="15" customHeight="1">
      <c r="A11" s="29" t="inlineStr">
        <is>
          <t>7. Enfermedades y trastornos del sistema hepatobiliar y páncreas</t>
        </is>
      </c>
      <c r="B11" s="36" t="n">
        <v>6.28471080555971</v>
      </c>
      <c r="C11" s="36" t="n">
        <v>5.61754626456477</v>
      </c>
      <c r="D11" s="36" t="n">
        <v>5.50859375</v>
      </c>
      <c r="E11" s="36" t="n">
        <v>6.47219003476246</v>
      </c>
      <c r="F11" s="36" t="n">
        <v>7.60084033613445</v>
      </c>
      <c r="G11" s="36" t="n">
        <v>6.0947265625</v>
      </c>
      <c r="H11" s="36" t="n">
        <v>28.9166666666667</v>
      </c>
    </row>
    <row r="12" ht="15" customHeight="1">
      <c r="A12" s="28" t="inlineStr">
        <is>
          <t>8. Enfermedades y trastornos del sistema musculoesquelético y tejido conectivo</t>
        </is>
      </c>
      <c r="B12" s="37" t="n">
        <v>5.80825291181364</v>
      </c>
      <c r="C12" s="37" t="n">
        <v>5.0863391082079</v>
      </c>
      <c r="D12" s="37" t="n">
        <v>4.75618199802176</v>
      </c>
      <c r="E12" s="37" t="n">
        <v>7.23108237547893</v>
      </c>
      <c r="F12" s="37" t="n">
        <v>5.18398198777742</v>
      </c>
      <c r="G12" s="37" t="n">
        <v>5.50849013308857</v>
      </c>
      <c r="H12" s="37" t="n">
        <v>79.2222222222222</v>
      </c>
    </row>
    <row r="13" ht="15" customHeight="1">
      <c r="A13" s="29" t="inlineStr">
        <is>
          <t>9. Enfermedades y trastornos de la piel, del tejido subcutáneo y de la mama</t>
        </is>
      </c>
      <c r="B13" s="36" t="n">
        <v>5.10115448048378</v>
      </c>
      <c r="C13" s="36" t="n">
        <v>4.76344086021505</v>
      </c>
      <c r="D13" s="36" t="n">
        <v>4.89333333333333</v>
      </c>
      <c r="E13" s="36" t="n">
        <v>4.40622371740959</v>
      </c>
      <c r="F13" s="36" t="n">
        <v>4.87245590230665</v>
      </c>
      <c r="G13" s="36" t="n">
        <v>5.15075376884422</v>
      </c>
      <c r="H13" s="36" t="n">
        <v>96.4285714285714</v>
      </c>
    </row>
    <row r="14" ht="15" customHeight="1">
      <c r="A14" s="28" t="inlineStr">
        <is>
          <t>10. Enfermedades y trastornos endocrinos, nutricionales y metabólicos</t>
        </is>
      </c>
      <c r="B14" s="37" t="n">
        <v>5.12946979038224</v>
      </c>
      <c r="C14" s="37" t="n">
        <v>4.919795221843</v>
      </c>
      <c r="D14" s="37" t="n">
        <v>4.63747454175153</v>
      </c>
      <c r="E14" s="37" t="n">
        <v>4.89363722697056</v>
      </c>
      <c r="F14" s="37" t="n">
        <v>5.25631067961165</v>
      </c>
      <c r="G14" s="37" t="n">
        <v>4.58655462184874</v>
      </c>
      <c r="H14" s="37" t="n">
        <v>222.75</v>
      </c>
    </row>
    <row r="15" ht="15" customHeight="1">
      <c r="A15" s="29" t="inlineStr">
        <is>
          <t>11. Enfermedades y trastornos del riñón y vías urinarias</t>
        </is>
      </c>
      <c r="B15" s="36" t="n">
        <v>5.34138635941275</v>
      </c>
      <c r="C15" s="36" t="n">
        <v>6.14299900695134</v>
      </c>
      <c r="D15" s="36" t="n">
        <v>5.23625140291807</v>
      </c>
      <c r="E15" s="36" t="n">
        <v>5.01673360107095</v>
      </c>
      <c r="F15" s="36" t="n">
        <v>5.34862385321101</v>
      </c>
      <c r="G15" s="36" t="n">
        <v>4.85553555355536</v>
      </c>
      <c r="H15" s="36" t="n">
        <v>56.1666666666667</v>
      </c>
    </row>
    <row r="16" ht="15" customHeight="1">
      <c r="A16" s="28" t="inlineStr">
        <is>
          <t>12. Enfermedades y trastornos del sistema reproductor masculino</t>
        </is>
      </c>
      <c r="B16" s="37" t="n">
        <v>3.30909090909091</v>
      </c>
      <c r="C16" s="37" t="n">
        <v>3.40552016985138</v>
      </c>
      <c r="D16" s="37" t="n">
        <v>3.79005524861878</v>
      </c>
      <c r="E16" s="37" t="n">
        <v>2.59692307692308</v>
      </c>
      <c r="F16" s="37" t="n">
        <v>2.92628992628993</v>
      </c>
      <c r="G16" s="37" t="n">
        <v>3.71803278688525</v>
      </c>
      <c r="H16" s="37" t="n">
        <v>58.2</v>
      </c>
    </row>
    <row r="17" ht="15" customHeight="1">
      <c r="A17" s="29" t="inlineStr">
        <is>
          <t>13. Enfermedades y trastornos del sistema reproductor femenino</t>
        </is>
      </c>
      <c r="B17" s="36" t="n">
        <v>3.11136023916293</v>
      </c>
      <c r="C17" s="36" t="n">
        <v>2.70552147239264</v>
      </c>
      <c r="D17" s="36" t="n">
        <v>2.64406779661017</v>
      </c>
      <c r="E17" s="36" t="n">
        <v>3.14451612903226</v>
      </c>
      <c r="F17" s="36" t="n">
        <v>3.44444444444444</v>
      </c>
      <c r="G17" s="36" t="n">
        <v>3.50947867298578</v>
      </c>
      <c r="H17" s="36" t="n">
        <v>9</v>
      </c>
    </row>
    <row r="18" ht="15" customHeight="1">
      <c r="A18" s="28" t="inlineStr">
        <is>
          <t>14. Embarazo, parto y puerperio</t>
        </is>
      </c>
      <c r="B18" s="37" t="n">
        <v>3.1318176849929</v>
      </c>
      <c r="C18" s="37" t="n">
        <v>3.16383763837638</v>
      </c>
      <c r="D18" s="37" t="n">
        <v>3.33333333333333</v>
      </c>
      <c r="E18" s="37" t="n">
        <v>3.25319233838787</v>
      </c>
      <c r="F18" s="37" t="n">
        <v>2.90496760259179</v>
      </c>
      <c r="G18" s="37" t="n">
        <v>2.88920863309353</v>
      </c>
      <c r="H18" s="37" t="inlineStr">
        <is>
          <t>-</t>
        </is>
      </c>
    </row>
    <row r="19" ht="15" customHeight="1">
      <c r="A19" s="29" t="inlineStr">
        <is>
          <t>15. Recién nacidos y neonatos con patología originada en el periodo neonatal</t>
        </is>
      </c>
      <c r="B19" s="36" t="n">
        <v>13.2349726775956</v>
      </c>
      <c r="C19" s="36" t="n">
        <v>20.3519313304721</v>
      </c>
      <c r="D19" s="36" t="inlineStr">
        <is>
          <t>-</t>
        </is>
      </c>
      <c r="E19" s="36" t="n">
        <v>15.5184275184275</v>
      </c>
      <c r="F19" s="36" t="n">
        <v>4.89795918367347</v>
      </c>
      <c r="G19" s="36" t="n">
        <v>4.71493212669683</v>
      </c>
      <c r="H19" s="36" t="inlineStr">
        <is>
          <t>-</t>
        </is>
      </c>
    </row>
    <row r="20" ht="15" customHeight="1">
      <c r="A20" s="28" t="inlineStr">
        <is>
          <t>16. Enfermedades y trastornos de la sangre, del sistema hematopoyético y del sistema inmunitario</t>
        </is>
      </c>
      <c r="B20" s="37" t="n">
        <v>7.39963724304716</v>
      </c>
      <c r="C20" s="37" t="n">
        <v>8.442675159235669</v>
      </c>
      <c r="D20" s="37" t="n">
        <v>7.24137931034483</v>
      </c>
      <c r="E20" s="37" t="n">
        <v>7.31309904153355</v>
      </c>
      <c r="F20" s="37" t="n">
        <v>7.90909090909091</v>
      </c>
      <c r="G20" s="37" t="n">
        <v>6.09411764705882</v>
      </c>
      <c r="H20" s="37" t="inlineStr">
        <is>
          <t>-</t>
        </is>
      </c>
    </row>
    <row r="21" ht="15" customHeight="1">
      <c r="A21" s="29" t="inlineStr">
        <is>
          <t>17. Trastornos mieloproliferativos y neoplasias mal diferenciadas</t>
        </is>
      </c>
      <c r="B21" s="36" t="n">
        <v>9.99585855367952</v>
      </c>
      <c r="C21" s="36" t="n">
        <v>10.5950840879689</v>
      </c>
      <c r="D21" s="36" t="n">
        <v>12.204347826087</v>
      </c>
      <c r="E21" s="36" t="n">
        <v>8.8951724137931</v>
      </c>
      <c r="F21" s="36" t="n">
        <v>11.0102564102564</v>
      </c>
      <c r="G21" s="36" t="n">
        <v>8.28472222222222</v>
      </c>
      <c r="H21" s="36" t="n">
        <v>100.25</v>
      </c>
    </row>
    <row r="22" ht="15" customHeight="1">
      <c r="A22" s="28" t="inlineStr">
        <is>
          <t>18. Enfermedades infecciosas</t>
        </is>
      </c>
      <c r="B22" s="37" t="n">
        <v>9.4466307277628</v>
      </c>
      <c r="C22" s="37" t="n">
        <v>10.9568151147098</v>
      </c>
      <c r="D22" s="37" t="n">
        <v>7.92215568862275</v>
      </c>
      <c r="E22" s="37" t="n">
        <v>9.23529411764706</v>
      </c>
      <c r="F22" s="37" t="n">
        <v>10.6115107913669</v>
      </c>
      <c r="G22" s="37" t="n">
        <v>8.4</v>
      </c>
      <c r="H22" s="37" t="n">
        <v>272</v>
      </c>
    </row>
    <row r="23" ht="15" customHeight="1">
      <c r="A23" s="29" t="inlineStr">
        <is>
          <t>19. Trastornos mentales</t>
        </is>
      </c>
      <c r="B23" s="36" t="n">
        <v>19.9837763203314</v>
      </c>
      <c r="C23" s="36" t="n">
        <v>16.2885462555066</v>
      </c>
      <c r="D23" s="36" t="n">
        <v>10.7884972170686</v>
      </c>
      <c r="E23" s="36" t="n">
        <v>19.0559757942511</v>
      </c>
      <c r="F23" s="36" t="n">
        <v>11.7183333333333</v>
      </c>
      <c r="G23" s="36" t="n">
        <v>15.1782178217822</v>
      </c>
      <c r="H23" s="36" t="n">
        <v>126.021739130435</v>
      </c>
    </row>
    <row r="24" ht="15" customHeight="1">
      <c r="A24" s="28" t="inlineStr">
        <is>
          <t>20. Consumo de alcohol/drogas y trastornos orgánicos mentales inducidos</t>
        </is>
      </c>
      <c r="B24" s="37" t="n">
        <v>12.64</v>
      </c>
      <c r="C24" s="37" t="n">
        <v>11.8260869565217</v>
      </c>
      <c r="D24" s="37" t="n">
        <v>14.1411290322581</v>
      </c>
      <c r="E24" s="37" t="n">
        <v>14.7631578947368</v>
      </c>
      <c r="F24" s="37" t="n">
        <v>9.757281553398061</v>
      </c>
      <c r="G24" s="37" t="n">
        <v>8.744186046511629</v>
      </c>
      <c r="H24" s="37" t="n">
        <v>99</v>
      </c>
    </row>
    <row r="25" ht="15" customHeight="1">
      <c r="A25" s="29" t="inlineStr">
        <is>
          <t>21. Heridas, envenenamientos y efectos tóxicos de fármacos</t>
        </is>
      </c>
      <c r="B25" s="36" t="n">
        <v>6.25932953826692</v>
      </c>
      <c r="C25" s="36" t="n">
        <v>6.21241830065359</v>
      </c>
      <c r="D25" s="36" t="n">
        <v>5.94146341463415</v>
      </c>
      <c r="E25" s="36" t="n">
        <v>6.86702127659574</v>
      </c>
      <c r="F25" s="36" t="n">
        <v>5.8206106870229</v>
      </c>
      <c r="G25" s="36" t="n">
        <v>5.1358024691358</v>
      </c>
      <c r="H25" s="36" t="n">
        <v>131</v>
      </c>
    </row>
    <row r="26" ht="15" customHeight="1">
      <c r="A26" s="28" t="inlineStr">
        <is>
          <t>22. Quemaduras</t>
        </is>
      </c>
      <c r="B26" s="37" t="n">
        <v>13.6555555555555</v>
      </c>
      <c r="C26" s="37" t="n">
        <v>2</v>
      </c>
      <c r="D26" s="37" t="inlineStr">
        <is>
          <t>-</t>
        </is>
      </c>
      <c r="E26" s="37" t="n">
        <v>13.8863636363636</v>
      </c>
      <c r="F26" s="37" t="n">
        <v>4</v>
      </c>
      <c r="G26" s="37" t="n">
        <v>4</v>
      </c>
      <c r="H26" s="37" t="inlineStr">
        <is>
          <t>-</t>
        </is>
      </c>
    </row>
    <row r="27" ht="15" customHeight="1">
      <c r="A27" s="29" t="inlineStr">
        <is>
          <t>23. Otras causas de atención sanitaria</t>
        </is>
      </c>
      <c r="B27" s="36" t="n">
        <v>4.56436487638534</v>
      </c>
      <c r="C27" s="36" t="n">
        <v>2.62346368715084</v>
      </c>
      <c r="D27" s="36" t="n">
        <v>3.71959459459459</v>
      </c>
      <c r="E27" s="36" t="n">
        <v>4.42888888888889</v>
      </c>
      <c r="F27" s="36" t="n">
        <v>6.27989130434783</v>
      </c>
      <c r="G27" s="36" t="n">
        <v>4.96307692307692</v>
      </c>
      <c r="H27" s="36" t="n">
        <v>111.833333333333</v>
      </c>
    </row>
    <row r="28" ht="15" customHeight="1">
      <c r="A28" s="28" t="inlineStr">
        <is>
          <t>24. Infecciones por el Virus de la Inmunodeficiencia Humana</t>
        </is>
      </c>
      <c r="B28" s="37" t="n">
        <v>10.1461187214612</v>
      </c>
      <c r="C28" s="37" t="n">
        <v>9.34090909090909</v>
      </c>
      <c r="D28" s="37" t="n">
        <v>8.04918032786885</v>
      </c>
      <c r="E28" s="37" t="n">
        <v>13.7017543859649</v>
      </c>
      <c r="F28" s="37" t="n">
        <v>8.4</v>
      </c>
      <c r="G28" s="37" t="n">
        <v>9.68085106382979</v>
      </c>
      <c r="H28" s="37" t="inlineStr">
        <is>
          <t>-</t>
        </is>
      </c>
    </row>
    <row r="29" ht="15" customHeight="1">
      <c r="A29" s="29" t="inlineStr">
        <is>
          <t>25. Politraumatismos</t>
        </is>
      </c>
      <c r="B29" s="36" t="n">
        <v>18.8352490421456</v>
      </c>
      <c r="C29" s="36" t="n">
        <v>14.0454545454545</v>
      </c>
      <c r="D29" s="36" t="n">
        <v>18.75</v>
      </c>
      <c r="E29" s="36" t="n">
        <v>22.7555555555555</v>
      </c>
      <c r="F29" s="36" t="n">
        <v>16.0285714285714</v>
      </c>
      <c r="G29" s="36" t="n">
        <v>12.1176470588235</v>
      </c>
      <c r="H29" s="36" t="inlineStr">
        <is>
          <t>-</t>
        </is>
      </c>
    </row>
    <row r="30">
      <c r="A30" s="9" t="inlineStr">
        <is>
          <t>Fuente: Servicio de Análisis de Información Sanitaria. Conselleria de Sanidad</t>
        </is>
      </c>
      <c r="B30" s="1" t="n"/>
      <c r="C30" s="20" t="n"/>
      <c r="D30" s="20" t="n"/>
      <c r="E30" s="20" t="n"/>
      <c r="F30" s="20" t="n"/>
      <c r="G30" s="20" t="n"/>
      <c r="H30" s="20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codeName="Hoja16">
    <outlinePr summaryBelow="1" summaryRight="1"/>
    <pageSetUpPr/>
  </sheetPr>
  <dimension ref="A1:G56"/>
  <sheetViews>
    <sheetView zoomScale="80" zoomScaleNormal="80" workbookViewId="0">
      <selection activeCell="A1" sqref="A1"/>
    </sheetView>
  </sheetViews>
  <sheetFormatPr baseColWidth="10" defaultRowHeight="12.75"/>
  <cols>
    <col width="32.7109375" customWidth="1" min="1" max="1"/>
    <col width="12.85546875" customWidth="1" min="2" max="7"/>
  </cols>
  <sheetData>
    <row r="1" ht="15.75" customHeight="1">
      <c r="A1" s="38" t="inlineStr">
        <is>
          <t>11. Consultas Externas. Primeras consultas en los centros hospitalarios públicos de la ciudad. 2023</t>
        </is>
      </c>
      <c r="B1" s="18" t="n"/>
      <c r="C1" s="1" t="n"/>
      <c r="D1" s="18" t="n"/>
      <c r="E1" s="18" t="n"/>
      <c r="F1" s="18" t="n"/>
      <c r="G1" s="1" t="n"/>
    </row>
    <row r="2">
      <c r="A2" s="1" t="n"/>
      <c r="B2" s="18" t="n"/>
      <c r="C2" s="1" t="n"/>
      <c r="D2" s="18" t="n"/>
      <c r="E2" s="18" t="n"/>
      <c r="F2" s="18" t="n"/>
      <c r="G2" s="1" t="n"/>
    </row>
    <row r="3" ht="45" customHeight="1">
      <c r="A3" s="12" t="n"/>
      <c r="B3" s="5" t="inlineStr">
        <is>
          <t>Clínic Universitari</t>
        </is>
      </c>
      <c r="C3" s="5" t="inlineStr">
        <is>
          <t>La Malva-rosa</t>
        </is>
      </c>
      <c r="D3" s="26" t="inlineStr">
        <is>
          <t>Arnau de Vilanova</t>
        </is>
      </c>
      <c r="E3" s="5" t="inlineStr">
        <is>
          <t>Universitari i Politècnic
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</row>
    <row r="4" ht="15" customHeight="1">
      <c r="A4" s="10" t="inlineStr">
        <is>
          <t>Total</t>
        </is>
      </c>
      <c r="B4" s="11">
        <f>SUM(B5:B54)</f>
        <v/>
      </c>
      <c r="C4" s="11">
        <f>SUM(C5:C54)</f>
        <v/>
      </c>
      <c r="D4" s="11">
        <f>SUM(D5:D54)</f>
        <v/>
      </c>
      <c r="E4" s="11">
        <f>SUM(E5:E54)</f>
        <v/>
      </c>
      <c r="F4" s="11">
        <f>SUM(F5:F54)</f>
        <v/>
      </c>
      <c r="G4" s="11">
        <f>SUM(G5:G54)</f>
        <v/>
      </c>
    </row>
    <row r="5" ht="15" customHeight="1">
      <c r="A5" s="29" t="inlineStr">
        <is>
          <t>Alergia</t>
        </is>
      </c>
      <c r="B5" s="8" t="n">
        <v>3526</v>
      </c>
      <c r="C5" s="8" t="n">
        <v>0</v>
      </c>
      <c r="D5" s="8" t="n">
        <v>1529</v>
      </c>
      <c r="E5" s="8" t="n">
        <v>6052</v>
      </c>
      <c r="F5" s="8" t="n">
        <v>5554</v>
      </c>
      <c r="G5" s="8" t="n">
        <v>2513</v>
      </c>
    </row>
    <row r="6" ht="15" customHeight="1">
      <c r="A6" s="28" t="inlineStr">
        <is>
          <t>Anestesia / Reanimación</t>
        </is>
      </c>
      <c r="B6" s="6" t="n">
        <v>9683</v>
      </c>
      <c r="C6" s="6" t="n">
        <v>5486</v>
      </c>
      <c r="D6" s="6" t="n">
        <v>9022</v>
      </c>
      <c r="E6" s="6" t="n">
        <v>27128</v>
      </c>
      <c r="F6" s="6" t="n">
        <v>14301</v>
      </c>
      <c r="G6" s="6" t="n">
        <v>11270</v>
      </c>
    </row>
    <row r="7" ht="15" customHeight="1">
      <c r="A7" s="29" t="inlineStr">
        <is>
          <t>Cardiología</t>
        </is>
      </c>
      <c r="B7" s="8" t="n">
        <v>3346</v>
      </c>
      <c r="C7" s="8" t="n">
        <v>0</v>
      </c>
      <c r="D7" s="8" t="n">
        <v>4625</v>
      </c>
      <c r="E7" s="8" t="n">
        <v>3873</v>
      </c>
      <c r="F7" s="8" t="n">
        <v>2127</v>
      </c>
      <c r="G7" s="8" t="n">
        <v>785</v>
      </c>
    </row>
    <row r="8" ht="15" customHeight="1">
      <c r="A8" s="28" t="inlineStr">
        <is>
          <t>Cirugía Cardiovascular</t>
        </is>
      </c>
      <c r="B8" s="6" t="n">
        <v>1642</v>
      </c>
      <c r="C8" s="6" t="n">
        <v>1170</v>
      </c>
      <c r="D8" s="6" t="n">
        <v>0</v>
      </c>
      <c r="E8" s="6" t="n">
        <v>2673</v>
      </c>
      <c r="F8" s="6" t="n">
        <v>2782</v>
      </c>
      <c r="G8" s="6" t="n">
        <v>2210</v>
      </c>
    </row>
    <row r="9" ht="15" customHeight="1">
      <c r="A9" s="29" t="inlineStr">
        <is>
          <t>Cirugía General y Digestiva</t>
        </is>
      </c>
      <c r="B9" s="8" t="n">
        <v>4206</v>
      </c>
      <c r="C9" s="8" t="n">
        <v>2929</v>
      </c>
      <c r="D9" s="8" t="n">
        <v>3568</v>
      </c>
      <c r="E9" s="8" t="n">
        <v>5423</v>
      </c>
      <c r="F9" s="8" t="n">
        <v>2771</v>
      </c>
      <c r="G9" s="8" t="n">
        <v>1914</v>
      </c>
    </row>
    <row r="10" ht="15" customHeight="1">
      <c r="A10" s="28" t="inlineStr">
        <is>
          <t>Cirugía Maxilofacial</t>
        </is>
      </c>
      <c r="B10" s="6" t="n">
        <v>3154</v>
      </c>
      <c r="C10" s="6" t="n">
        <v>0</v>
      </c>
      <c r="D10" s="6" t="n">
        <v>0</v>
      </c>
      <c r="E10" s="6" t="n">
        <v>4880</v>
      </c>
      <c r="F10" s="6" t="n">
        <v>0</v>
      </c>
      <c r="G10" s="6" t="n">
        <v>0</v>
      </c>
    </row>
    <row r="11" ht="15" customHeight="1">
      <c r="A11" s="29" t="inlineStr">
        <is>
          <t>Cirugía Ortopédica y Traumatología</t>
        </is>
      </c>
      <c r="B11" s="8" t="n">
        <v>3305</v>
      </c>
      <c r="C11" s="8" t="n">
        <v>1094</v>
      </c>
      <c r="D11" s="8" t="n">
        <v>1639</v>
      </c>
      <c r="E11" s="8" t="n">
        <v>8075</v>
      </c>
      <c r="F11" s="8" t="n">
        <v>1737</v>
      </c>
      <c r="G11" s="8" t="n">
        <v>1895</v>
      </c>
    </row>
    <row r="12" ht="15" customHeight="1">
      <c r="A12" s="28" t="inlineStr">
        <is>
          <t>Cirugía Pediátrica</t>
        </is>
      </c>
      <c r="B12" s="6" t="n">
        <v>805</v>
      </c>
      <c r="C12" s="6" t="n">
        <v>0</v>
      </c>
      <c r="D12" s="6" t="n">
        <v>0</v>
      </c>
      <c r="E12" s="6" t="n">
        <v>1378</v>
      </c>
      <c r="F12" s="6" t="n">
        <v>487</v>
      </c>
      <c r="G12" s="6" t="n">
        <v>0</v>
      </c>
    </row>
    <row r="13" ht="15" customHeight="1">
      <c r="A13" s="29" t="inlineStr">
        <is>
          <t>Cirugía Plástica</t>
        </is>
      </c>
      <c r="B13" s="8" t="n">
        <v>1146</v>
      </c>
      <c r="C13" s="8" t="n">
        <v>495</v>
      </c>
      <c r="D13" s="8" t="n">
        <v>0</v>
      </c>
      <c r="E13" s="8" t="n">
        <v>1351</v>
      </c>
      <c r="F13" s="8" t="n">
        <v>544</v>
      </c>
      <c r="G13" s="8" t="n">
        <v>209</v>
      </c>
    </row>
    <row r="14" ht="15" customHeight="1">
      <c r="A14" s="28" t="inlineStr">
        <is>
          <t>Cirugía Torácica</t>
        </is>
      </c>
      <c r="B14" s="6" t="n">
        <v>649</v>
      </c>
      <c r="C14" s="6" t="n">
        <v>0</v>
      </c>
      <c r="D14" s="6" t="n">
        <v>0</v>
      </c>
      <c r="E14" s="6" t="n">
        <v>819</v>
      </c>
      <c r="F14" s="6" t="n">
        <v>796</v>
      </c>
      <c r="G14" s="6" t="n">
        <v>0</v>
      </c>
    </row>
    <row r="15" ht="15" customHeight="1">
      <c r="A15" s="29" t="inlineStr">
        <is>
          <t>Consejo Genético de Cáncer</t>
        </is>
      </c>
      <c r="B15" s="8" t="n">
        <v>0</v>
      </c>
      <c r="C15" s="8" t="n">
        <v>0</v>
      </c>
      <c r="D15" s="8" t="n">
        <v>0</v>
      </c>
      <c r="E15" s="8" t="n">
        <v>638</v>
      </c>
      <c r="F15" s="8" t="n">
        <v>0</v>
      </c>
      <c r="G15" s="8" t="n">
        <v>0</v>
      </c>
    </row>
    <row r="16" ht="15" customHeight="1">
      <c r="A16" s="28" t="inlineStr">
        <is>
          <t>Dermatología</t>
        </is>
      </c>
      <c r="B16" s="6" t="n">
        <v>4337</v>
      </c>
      <c r="C16" s="6" t="n">
        <v>0</v>
      </c>
      <c r="D16" s="6" t="n">
        <v>9663</v>
      </c>
      <c r="E16" s="6" t="n">
        <v>6364</v>
      </c>
      <c r="F16" s="6" t="n">
        <v>4456</v>
      </c>
      <c r="G16" s="6" t="n">
        <v>3770</v>
      </c>
    </row>
    <row r="17" ht="15" customHeight="1">
      <c r="A17" s="29" t="inlineStr">
        <is>
          <t>Endocrinología</t>
        </is>
      </c>
      <c r="B17" s="8" t="n">
        <v>4069</v>
      </c>
      <c r="C17" s="8" t="n">
        <v>0</v>
      </c>
      <c r="D17" s="8" t="n">
        <v>2168</v>
      </c>
      <c r="E17" s="8" t="n">
        <v>3609</v>
      </c>
      <c r="F17" s="8" t="n">
        <v>3270</v>
      </c>
      <c r="G17" s="8" t="n">
        <v>4247</v>
      </c>
    </row>
    <row r="18" ht="15" customHeight="1">
      <c r="A18" s="28" t="inlineStr">
        <is>
          <t>Foniatría - Logopedia</t>
        </is>
      </c>
      <c r="B18" s="6" t="n">
        <v>0</v>
      </c>
      <c r="C18" s="6" t="n">
        <v>0</v>
      </c>
      <c r="D18" s="6" t="n">
        <v>0</v>
      </c>
      <c r="E18" s="6" t="n">
        <v>835</v>
      </c>
      <c r="F18" s="6" t="n">
        <v>0</v>
      </c>
      <c r="G18" s="6" t="n">
        <v>0</v>
      </c>
    </row>
    <row r="19" ht="15" customHeight="1">
      <c r="A19" s="29" t="inlineStr">
        <is>
          <t>Ginecología / Obstetricia</t>
        </is>
      </c>
      <c r="B19" s="8" t="n">
        <v>6856</v>
      </c>
      <c r="C19" s="8" t="n">
        <v>0</v>
      </c>
      <c r="D19" s="8" t="n">
        <v>1327</v>
      </c>
      <c r="E19" s="8" t="n">
        <v>9359</v>
      </c>
      <c r="F19" s="8" t="n">
        <v>7857</v>
      </c>
      <c r="G19" s="8" t="n">
        <v>4344</v>
      </c>
    </row>
    <row r="20" ht="15" customHeight="1">
      <c r="A20" s="28" t="inlineStr">
        <is>
          <t>Hematología</t>
        </is>
      </c>
      <c r="B20" s="6" t="n">
        <v>3377</v>
      </c>
      <c r="C20" s="6" t="n">
        <v>0</v>
      </c>
      <c r="D20" s="6" t="n">
        <v>2100</v>
      </c>
      <c r="E20" s="6" t="n">
        <v>3888</v>
      </c>
      <c r="F20" s="6" t="n">
        <v>3428</v>
      </c>
      <c r="G20" s="6" t="n">
        <v>1738</v>
      </c>
    </row>
    <row r="21" ht="15" customHeight="1">
      <c r="A21" s="29" t="inlineStr">
        <is>
          <t>Lactantes</t>
        </is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1124</v>
      </c>
    </row>
    <row r="22" ht="15" customHeight="1">
      <c r="A22" s="28" t="inlineStr">
        <is>
          <t>Medicina Digestiva</t>
        </is>
      </c>
      <c r="B22" s="6" t="n">
        <v>3684</v>
      </c>
      <c r="C22" s="6" t="n">
        <v>0</v>
      </c>
      <c r="D22" s="6" t="n">
        <v>1429</v>
      </c>
      <c r="E22" s="6" t="n">
        <v>4144</v>
      </c>
      <c r="F22" s="6" t="n">
        <v>2093</v>
      </c>
      <c r="G22" s="6" t="n">
        <v>1999</v>
      </c>
    </row>
    <row r="23" ht="15" customHeight="1">
      <c r="A23" s="29" t="inlineStr">
        <is>
          <t>Medicina Intensiva</t>
        </is>
      </c>
      <c r="B23" s="8" t="n">
        <v>81</v>
      </c>
      <c r="C23" s="8" t="n">
        <v>0</v>
      </c>
      <c r="D23" s="8" t="n">
        <v>57</v>
      </c>
      <c r="E23" s="8" t="n">
        <v>0</v>
      </c>
      <c r="F23" s="8" t="n">
        <v>0</v>
      </c>
      <c r="G23" s="8" t="n">
        <v>3</v>
      </c>
    </row>
    <row r="24" ht="15" customHeight="1">
      <c r="A24" s="28" t="inlineStr">
        <is>
          <t>Medicina Interna</t>
        </is>
      </c>
      <c r="B24" s="6" t="n">
        <v>3215</v>
      </c>
      <c r="C24" s="6" t="n">
        <v>248</v>
      </c>
      <c r="D24" s="6" t="n">
        <v>1013</v>
      </c>
      <c r="E24" s="6" t="n">
        <v>1878</v>
      </c>
      <c r="F24" s="6" t="n">
        <v>2131</v>
      </c>
      <c r="G24" s="6" t="n">
        <v>1475</v>
      </c>
    </row>
    <row r="25" ht="15" customHeight="1">
      <c r="A25" s="29" t="inlineStr">
        <is>
          <t>Medicina Nuclear</t>
        </is>
      </c>
      <c r="B25" s="8" t="n">
        <v>1946</v>
      </c>
      <c r="C25" s="8" t="n">
        <v>0</v>
      </c>
      <c r="D25" s="8" t="n">
        <v>0</v>
      </c>
      <c r="E25" s="8" t="n">
        <v>235</v>
      </c>
      <c r="F25" s="8" t="n">
        <v>0</v>
      </c>
      <c r="G25" s="8" t="n">
        <v>2595</v>
      </c>
    </row>
    <row r="26" ht="15" customHeight="1">
      <c r="A26" s="28" t="inlineStr">
        <is>
          <t>Medicina Preventiva</t>
        </is>
      </c>
      <c r="B26" s="6" t="n">
        <v>2206</v>
      </c>
      <c r="C26" s="6" t="n">
        <v>3</v>
      </c>
      <c r="D26" s="6" t="n">
        <v>2249</v>
      </c>
      <c r="E26" s="6" t="n">
        <v>632</v>
      </c>
      <c r="F26" s="6" t="n">
        <v>1720</v>
      </c>
      <c r="G26" s="6" t="n">
        <v>2532</v>
      </c>
    </row>
    <row r="27" ht="15" customHeight="1">
      <c r="A27" s="29" t="inlineStr">
        <is>
          <t>Metabolopatías</t>
        </is>
      </c>
      <c r="B27" s="8" t="n">
        <v>0</v>
      </c>
      <c r="C27" s="8" t="n">
        <v>0</v>
      </c>
      <c r="D27" s="8" t="n">
        <v>0</v>
      </c>
      <c r="E27" s="8" t="n">
        <v>280</v>
      </c>
      <c r="F27" s="8" t="n">
        <v>0</v>
      </c>
      <c r="G27" s="8" t="n">
        <v>0</v>
      </c>
    </row>
    <row r="28" ht="15" customHeight="1">
      <c r="A28" s="28" t="inlineStr">
        <is>
          <t xml:space="preserve">Nefrología/Litotricia </t>
        </is>
      </c>
      <c r="B28" s="6" t="n">
        <v>1560</v>
      </c>
      <c r="C28" s="6" t="n">
        <v>0</v>
      </c>
      <c r="D28" s="6" t="n">
        <v>1005</v>
      </c>
      <c r="E28" s="6" t="n">
        <v>2415</v>
      </c>
      <c r="F28" s="6" t="n">
        <v>2922</v>
      </c>
      <c r="G28" s="6" t="n">
        <v>1995</v>
      </c>
    </row>
    <row r="29" ht="15" customHeight="1">
      <c r="A29" s="29" t="inlineStr">
        <is>
          <t>Neonatología</t>
        </is>
      </c>
      <c r="B29" s="8" t="n">
        <v>398</v>
      </c>
      <c r="C29" s="8" t="n">
        <v>0</v>
      </c>
      <c r="D29" s="8" t="n">
        <v>0</v>
      </c>
      <c r="E29" s="8" t="n">
        <v>507</v>
      </c>
      <c r="F29" s="8" t="n">
        <v>0</v>
      </c>
      <c r="G29" s="8" t="n">
        <v>673</v>
      </c>
    </row>
    <row r="30" ht="15" customHeight="1">
      <c r="A30" s="28" t="inlineStr">
        <is>
          <t>Neumología</t>
        </is>
      </c>
      <c r="B30" s="6" t="n">
        <v>2461</v>
      </c>
      <c r="C30" s="6" t="n">
        <v>0</v>
      </c>
      <c r="D30" s="6" t="n">
        <v>4238</v>
      </c>
      <c r="E30" s="6" t="n">
        <v>2965</v>
      </c>
      <c r="F30" s="6" t="n">
        <v>2426</v>
      </c>
      <c r="G30" s="6" t="n">
        <v>2878</v>
      </c>
    </row>
    <row r="31" ht="15" customHeight="1">
      <c r="A31" s="29" t="inlineStr">
        <is>
          <t>Neurocirugía/Raquis</t>
        </is>
      </c>
      <c r="B31" s="8" t="n">
        <v>1312</v>
      </c>
      <c r="C31" s="8" t="n">
        <v>0</v>
      </c>
      <c r="D31" s="8" t="n">
        <v>0</v>
      </c>
      <c r="E31" s="8" t="n">
        <v>2133</v>
      </c>
      <c r="F31" s="8" t="n">
        <v>5523</v>
      </c>
      <c r="G31" s="8" t="n">
        <v>0</v>
      </c>
    </row>
    <row r="32" ht="15" customHeight="1">
      <c r="A32" s="28" t="inlineStr">
        <is>
          <t>Neurofisiología</t>
        </is>
      </c>
      <c r="B32" s="6" t="n">
        <v>183</v>
      </c>
      <c r="C32" s="6" t="n">
        <v>0</v>
      </c>
      <c r="D32" s="6" t="n">
        <v>260</v>
      </c>
      <c r="E32" s="6" t="n">
        <v>98</v>
      </c>
      <c r="F32" s="6" t="n">
        <v>0</v>
      </c>
      <c r="G32" s="6" t="n">
        <v>362</v>
      </c>
    </row>
    <row r="33" ht="15" customHeight="1">
      <c r="A33" s="29" t="inlineStr">
        <is>
          <t>Neurología</t>
        </is>
      </c>
      <c r="B33" s="8" t="n">
        <v>2460</v>
      </c>
      <c r="C33" s="8" t="n">
        <v>0</v>
      </c>
      <c r="D33" s="8" t="n">
        <v>4175</v>
      </c>
      <c r="E33" s="8" t="n">
        <v>5732</v>
      </c>
      <c r="F33" s="8" t="n">
        <v>5088</v>
      </c>
      <c r="G33" s="8" t="n">
        <v>1083</v>
      </c>
    </row>
    <row r="34" ht="15" customHeight="1">
      <c r="A34" s="28" t="inlineStr">
        <is>
          <t>Odontoestomatología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3953</v>
      </c>
      <c r="G34" s="6" t="n">
        <v>1325</v>
      </c>
    </row>
    <row r="35" ht="15" customHeight="1">
      <c r="A35" s="29" t="inlineStr">
        <is>
          <t>Oftalmología</t>
        </is>
      </c>
      <c r="B35" s="8" t="n">
        <v>2309</v>
      </c>
      <c r="C35" s="8" t="n">
        <v>13433</v>
      </c>
      <c r="D35" s="8" t="n">
        <v>3693</v>
      </c>
      <c r="E35" s="8" t="n">
        <v>8747</v>
      </c>
      <c r="F35" s="8" t="n">
        <v>3426</v>
      </c>
      <c r="G35" s="8" t="n">
        <v>887</v>
      </c>
    </row>
    <row r="36" ht="15" customHeight="1">
      <c r="A36" s="28" t="inlineStr">
        <is>
          <t>Oncología</t>
        </is>
      </c>
      <c r="B36" s="6" t="n">
        <v>3593</v>
      </c>
      <c r="C36" s="6" t="n">
        <v>0</v>
      </c>
      <c r="D36" s="6" t="n">
        <v>1169</v>
      </c>
      <c r="E36" s="6" t="n">
        <v>1609</v>
      </c>
      <c r="F36" s="6" t="n">
        <v>6059</v>
      </c>
      <c r="G36" s="6" t="n">
        <v>1060</v>
      </c>
    </row>
    <row r="37" ht="15" customHeight="1">
      <c r="A37" s="29" t="inlineStr">
        <is>
          <t>Otorrinolaringología</t>
        </is>
      </c>
      <c r="B37" s="8" t="n">
        <v>2828</v>
      </c>
      <c r="C37" s="8" t="n">
        <v>0</v>
      </c>
      <c r="D37" s="8" t="n">
        <v>4965</v>
      </c>
      <c r="E37" s="8" t="n">
        <v>5793</v>
      </c>
      <c r="F37" s="8" t="n">
        <v>2531</v>
      </c>
      <c r="G37" s="8" t="n">
        <v>4025</v>
      </c>
    </row>
    <row r="38" ht="15" customHeight="1">
      <c r="A38" s="28" t="inlineStr">
        <is>
          <t>Pediatría</t>
        </is>
      </c>
      <c r="B38" s="6" t="n">
        <v>186</v>
      </c>
      <c r="C38" s="6" t="n">
        <v>0</v>
      </c>
      <c r="D38" s="6" t="n">
        <v>1</v>
      </c>
      <c r="E38" s="6" t="n">
        <v>611</v>
      </c>
      <c r="F38" s="6" t="n">
        <v>6794</v>
      </c>
      <c r="G38" s="6" t="n">
        <v>3570</v>
      </c>
    </row>
    <row r="39" ht="15" customHeight="1">
      <c r="A39" s="29" t="inlineStr">
        <is>
          <t>Radiodiagnóstico</t>
        </is>
      </c>
      <c r="B39" s="8" t="n">
        <v>0</v>
      </c>
      <c r="C39" s="8" t="n">
        <v>0</v>
      </c>
      <c r="D39" s="8" t="n">
        <v>165</v>
      </c>
      <c r="E39" s="8" t="n">
        <v>9005</v>
      </c>
      <c r="F39" s="8" t="n">
        <v>188</v>
      </c>
      <c r="G39" s="8" t="n">
        <v>4895</v>
      </c>
    </row>
    <row r="40" ht="15" customHeight="1">
      <c r="A40" s="28" t="inlineStr">
        <is>
          <t>Radioterapia</t>
        </is>
      </c>
      <c r="B40" s="6" t="n">
        <v>2553</v>
      </c>
      <c r="C40" s="6" t="n">
        <v>0</v>
      </c>
      <c r="D40" s="6" t="n">
        <v>0</v>
      </c>
      <c r="E40" s="6" t="n">
        <v>1729</v>
      </c>
      <c r="F40" s="6" t="n">
        <v>2023</v>
      </c>
      <c r="G40" s="6" t="n">
        <v>0</v>
      </c>
    </row>
    <row r="41" ht="15" customHeight="1">
      <c r="A41" s="29" t="inlineStr">
        <is>
          <t>Rehabilitación</t>
        </is>
      </c>
      <c r="B41" s="8" t="n">
        <v>6951</v>
      </c>
      <c r="C41" s="8" t="n">
        <v>585</v>
      </c>
      <c r="D41" s="8" t="n">
        <v>5297</v>
      </c>
      <c r="E41" s="8" t="n">
        <v>8115</v>
      </c>
      <c r="F41" s="8" t="n">
        <v>6816</v>
      </c>
      <c r="G41" s="8" t="n">
        <v>4513</v>
      </c>
    </row>
    <row r="42" ht="15" customHeight="1">
      <c r="A42" s="28" t="inlineStr">
        <is>
          <t xml:space="preserve">Reproducción </t>
        </is>
      </c>
      <c r="B42" s="6" t="n">
        <v>0</v>
      </c>
      <c r="C42" s="6" t="n">
        <v>0</v>
      </c>
      <c r="D42" s="6" t="n">
        <v>0</v>
      </c>
      <c r="E42" s="6" t="n">
        <v>2880</v>
      </c>
      <c r="F42" s="6" t="n">
        <v>1822</v>
      </c>
      <c r="G42" s="6" t="n">
        <v>0</v>
      </c>
    </row>
    <row r="43" ht="15" customHeight="1">
      <c r="A43" s="29" t="inlineStr">
        <is>
          <t>Reumatología</t>
        </is>
      </c>
      <c r="B43" s="8" t="n">
        <v>2242</v>
      </c>
      <c r="C43" s="8" t="n">
        <v>289</v>
      </c>
      <c r="D43" s="8" t="n">
        <v>1416</v>
      </c>
      <c r="E43" s="8" t="n">
        <v>3707</v>
      </c>
      <c r="F43" s="8" t="n">
        <v>6589</v>
      </c>
      <c r="G43" s="8" t="n">
        <v>1146</v>
      </c>
    </row>
    <row r="44" ht="15" customHeight="1">
      <c r="A44" s="28" t="inlineStr">
        <is>
          <t>Riesgos laborales</t>
        </is>
      </c>
      <c r="B44" s="6" t="n">
        <v>117</v>
      </c>
      <c r="C44" s="6" t="n">
        <v>0</v>
      </c>
      <c r="D44" s="6" t="n">
        <v>537</v>
      </c>
      <c r="E44" s="6" t="n">
        <v>182</v>
      </c>
      <c r="F44" s="6" t="n">
        <v>317</v>
      </c>
      <c r="G44" s="6" t="n">
        <v>24</v>
      </c>
    </row>
    <row r="45" ht="15" customHeight="1">
      <c r="A45" s="29" t="inlineStr">
        <is>
          <t>Unidad de corta estancia</t>
        </is>
      </c>
      <c r="B45" s="8" t="n">
        <v>0</v>
      </c>
      <c r="C45" s="8" t="n">
        <v>0</v>
      </c>
      <c r="D45" s="8" t="n">
        <v>84</v>
      </c>
      <c r="E45" s="8" t="n">
        <v>0</v>
      </c>
      <c r="F45" s="8" t="n">
        <v>0</v>
      </c>
      <c r="G45" s="8" t="n">
        <v>65</v>
      </c>
    </row>
    <row r="46" ht="15" customHeight="1">
      <c r="A46" s="28" t="inlineStr">
        <is>
          <t>Unidad de genética</t>
        </is>
      </c>
      <c r="B46" s="6" t="n">
        <v>0</v>
      </c>
      <c r="C46" s="6" t="n">
        <v>0</v>
      </c>
      <c r="D46" s="6" t="n">
        <v>0</v>
      </c>
      <c r="E46" s="6" t="n">
        <v>2130</v>
      </c>
      <c r="F46" s="6" t="n">
        <v>0</v>
      </c>
      <c r="G46" s="6" t="n">
        <v>0</v>
      </c>
    </row>
    <row r="47" ht="15" customHeight="1">
      <c r="A47" s="29" t="inlineStr">
        <is>
          <t>Unidad del dolor</t>
        </is>
      </c>
      <c r="B47" s="8" t="n">
        <v>1055</v>
      </c>
      <c r="C47" s="8" t="n">
        <v>2501</v>
      </c>
      <c r="D47" s="8" t="n">
        <v>0</v>
      </c>
      <c r="E47" s="8" t="n">
        <v>1416</v>
      </c>
      <c r="F47" s="8" t="n">
        <v>6951</v>
      </c>
      <c r="G47" s="8" t="n">
        <v>0</v>
      </c>
    </row>
    <row r="48" ht="15" customHeight="1">
      <c r="A48" s="28" t="inlineStr">
        <is>
          <t>Unidad enfermedades infecciosas</t>
        </is>
      </c>
      <c r="B48" s="6" t="n">
        <v>939</v>
      </c>
      <c r="C48" s="6" t="n">
        <v>0</v>
      </c>
      <c r="D48" s="6" t="n">
        <v>649</v>
      </c>
      <c r="E48" s="6" t="n">
        <v>1111</v>
      </c>
      <c r="F48" s="6" t="n">
        <v>4807</v>
      </c>
      <c r="G48" s="6" t="n">
        <v>0</v>
      </c>
    </row>
    <row r="49" ht="15" customHeight="1">
      <c r="A49" s="29" t="inlineStr">
        <is>
          <t>Unidad de patología mamaria</t>
        </is>
      </c>
      <c r="B49" s="8" t="n">
        <v>0</v>
      </c>
      <c r="C49" s="8" t="n">
        <v>0</v>
      </c>
      <c r="D49" s="8" t="n">
        <v>0</v>
      </c>
      <c r="E49" s="8" t="n">
        <v>2627</v>
      </c>
      <c r="F49" s="8" t="n">
        <v>0</v>
      </c>
      <c r="G49" s="8" t="n">
        <v>0</v>
      </c>
    </row>
    <row r="50" ht="15" customHeight="1">
      <c r="A50" s="28" t="inlineStr">
        <is>
          <t>Unidad de quemaduras</t>
        </is>
      </c>
      <c r="B50" s="6" t="n">
        <v>0</v>
      </c>
      <c r="C50" s="6" t="n">
        <v>0</v>
      </c>
      <c r="D50" s="6" t="n">
        <v>0</v>
      </c>
      <c r="E50" s="6" t="n">
        <v>413</v>
      </c>
      <c r="F50" s="6" t="n">
        <v>0</v>
      </c>
      <c r="G50" s="6" t="n">
        <v>0</v>
      </c>
    </row>
    <row r="51" ht="15" customHeight="1">
      <c r="A51" s="29" t="inlineStr">
        <is>
          <t>Unidad hepática</t>
        </is>
      </c>
      <c r="B51" s="8" t="n">
        <v>0</v>
      </c>
      <c r="C51" s="8" t="n">
        <v>0</v>
      </c>
      <c r="D51" s="8" t="n">
        <v>0</v>
      </c>
      <c r="E51" s="8" t="n">
        <v>841</v>
      </c>
      <c r="F51" s="8" t="n">
        <v>0</v>
      </c>
      <c r="G51" s="8" t="n">
        <v>0</v>
      </c>
    </row>
    <row r="52" ht="15" customHeight="1">
      <c r="A52" s="28" t="inlineStr">
        <is>
          <t>Unidad transplantes</t>
        </is>
      </c>
      <c r="B52" s="6" t="n">
        <v>0</v>
      </c>
      <c r="C52" s="6" t="n">
        <v>0</v>
      </c>
      <c r="D52" s="6" t="n">
        <v>0</v>
      </c>
      <c r="E52" s="6" t="n">
        <v>233</v>
      </c>
      <c r="F52" s="6" t="n">
        <v>0</v>
      </c>
      <c r="G52" s="6" t="n">
        <v>16</v>
      </c>
    </row>
    <row r="53" ht="15" customHeight="1">
      <c r="A53" s="29" t="inlineStr">
        <is>
          <t>Unidad trastornos del sueño</t>
        </is>
      </c>
      <c r="B53" s="8" t="n">
        <v>1204</v>
      </c>
      <c r="C53" s="8" t="n">
        <v>0</v>
      </c>
      <c r="D53" s="8" t="n">
        <v>0</v>
      </c>
      <c r="E53" s="8" t="n">
        <v>0</v>
      </c>
      <c r="F53" s="8" t="n">
        <v>0</v>
      </c>
      <c r="G53" s="8" t="n">
        <v>0</v>
      </c>
    </row>
    <row r="54" ht="15" customHeight="1">
      <c r="A54" s="28" t="inlineStr">
        <is>
          <t>Urología</t>
        </is>
      </c>
      <c r="B54" s="6" t="n">
        <v>1817</v>
      </c>
      <c r="C54" s="6" t="n">
        <v>3049</v>
      </c>
      <c r="D54" s="6" t="n">
        <v>748</v>
      </c>
      <c r="E54" s="6" t="n">
        <v>4133</v>
      </c>
      <c r="F54" s="6" t="n">
        <v>2132</v>
      </c>
      <c r="G54" s="6" t="n">
        <v>923</v>
      </c>
    </row>
    <row r="55">
      <c r="A55" s="9" t="inlineStr">
        <is>
          <t>Nota: Las consultas de cada una de las especialidades incluyen las consultas infantiles.</t>
        </is>
      </c>
      <c r="B55" s="18" t="n"/>
      <c r="C55" s="1" t="n"/>
      <c r="D55" s="18" t="n"/>
      <c r="E55" s="18" t="n"/>
      <c r="F55" s="18" t="n"/>
      <c r="G55" s="1" t="n"/>
    </row>
    <row r="56">
      <c r="A56" s="9" t="inlineStr">
        <is>
          <t>Fuente: Servicio de Análisis de Información Sanitaria. Conselleria de Sanidad</t>
        </is>
      </c>
      <c r="B56" s="18" t="n"/>
      <c r="C56" s="1" t="n"/>
      <c r="D56" s="18" t="n"/>
      <c r="E56" s="18" t="n"/>
      <c r="F56" s="18" t="n"/>
      <c r="G56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codeName="Hoja17">
    <outlinePr summaryBelow="1" summaryRight="1"/>
    <pageSetUpPr/>
  </sheetPr>
  <dimension ref="A1:G56"/>
  <sheetViews>
    <sheetView zoomScale="90" zoomScaleNormal="90" workbookViewId="0">
      <selection activeCell="A1" sqref="A1"/>
    </sheetView>
  </sheetViews>
  <sheetFormatPr baseColWidth="10" defaultRowHeight="12.75"/>
  <cols>
    <col width="32.7109375" customWidth="1" min="1" max="1"/>
    <col width="12.85546875" customWidth="1" min="2" max="7"/>
  </cols>
  <sheetData>
    <row r="1" ht="15.75" customHeight="1">
      <c r="A1" s="38" t="inlineStr">
        <is>
          <t>12. Consultas Externas. Consultas sucesivas en los centros hospitalarios públicos de la ciudad. 2023</t>
        </is>
      </c>
      <c r="B1" s="18" t="n"/>
      <c r="C1" s="1" t="n"/>
      <c r="D1" s="18" t="n"/>
      <c r="E1" s="18" t="n"/>
      <c r="F1" s="18" t="n"/>
      <c r="G1" s="1" t="n"/>
    </row>
    <row r="2">
      <c r="A2" s="1" t="n"/>
      <c r="B2" s="18" t="n"/>
      <c r="C2" s="1" t="n"/>
      <c r="D2" s="18" t="n"/>
      <c r="E2" s="18" t="n"/>
      <c r="F2" s="18" t="n"/>
      <c r="G2" s="1" t="n"/>
    </row>
    <row r="3" ht="45" customHeight="1">
      <c r="A3" s="12" t="n"/>
      <c r="B3" s="5" t="inlineStr">
        <is>
          <t>Clínic Universitari</t>
        </is>
      </c>
      <c r="C3" s="5" t="inlineStr">
        <is>
          <t>La Malva-rosa</t>
        </is>
      </c>
      <c r="D3" s="26" t="inlineStr">
        <is>
          <t>Arnau de Vilanova</t>
        </is>
      </c>
      <c r="E3" s="5" t="inlineStr">
        <is>
          <t>Universitari i Politècnic
 La Fe</t>
        </is>
      </c>
      <c r="F3" s="5" t="inlineStr">
        <is>
          <t>General Universitari</t>
        </is>
      </c>
      <c r="G3" s="5" t="inlineStr">
        <is>
          <t xml:space="preserve">Universitari Doctor Peset </t>
        </is>
      </c>
    </row>
    <row r="4" ht="15" customHeight="1">
      <c r="A4" s="10" t="inlineStr">
        <is>
          <t>Total</t>
        </is>
      </c>
      <c r="B4" s="11">
        <f>SUM(B5:B54)</f>
        <v/>
      </c>
      <c r="C4" s="11">
        <f>SUM(C5:C54)</f>
        <v/>
      </c>
      <c r="D4" s="11">
        <f>SUM(D5:D54)</f>
        <v/>
      </c>
      <c r="E4" s="11">
        <f>SUM(E5:E54)</f>
        <v/>
      </c>
      <c r="F4" s="11">
        <f>SUM(F5:F54)</f>
        <v/>
      </c>
      <c r="G4" s="11">
        <f>SUM(G5:G54)</f>
        <v/>
      </c>
    </row>
    <row r="5" ht="15" customHeight="1">
      <c r="A5" s="29" t="inlineStr">
        <is>
          <t>Alergia</t>
        </is>
      </c>
      <c r="B5" s="16" t="n">
        <v>9509</v>
      </c>
      <c r="C5" s="16" t="n">
        <v>0</v>
      </c>
      <c r="D5" s="16" t="n">
        <v>5359</v>
      </c>
      <c r="E5" s="16" t="n">
        <v>17320</v>
      </c>
      <c r="F5" s="16" t="n">
        <v>7540</v>
      </c>
      <c r="G5" s="16" t="n">
        <v>8443</v>
      </c>
    </row>
    <row r="6" ht="15" customHeight="1">
      <c r="A6" s="28" t="inlineStr">
        <is>
          <t>Anestesia / Reanimación</t>
        </is>
      </c>
      <c r="B6" s="3" t="n">
        <v>11</v>
      </c>
      <c r="C6" s="3" t="n">
        <v>10</v>
      </c>
      <c r="D6" s="3" t="n">
        <v>1165</v>
      </c>
      <c r="E6" s="3" t="n">
        <v>1304</v>
      </c>
      <c r="F6" s="3" t="n">
        <v>211</v>
      </c>
      <c r="G6" s="3" t="n">
        <v>2830</v>
      </c>
    </row>
    <row r="7" ht="15" customHeight="1">
      <c r="A7" s="29" t="inlineStr">
        <is>
          <t>Cardiología</t>
        </is>
      </c>
      <c r="B7" s="16" t="n">
        <v>15893</v>
      </c>
      <c r="C7" s="16" t="n">
        <v>0</v>
      </c>
      <c r="D7" s="16" t="n">
        <v>4720</v>
      </c>
      <c r="E7" s="16" t="n">
        <v>20579</v>
      </c>
      <c r="F7" s="16" t="n">
        <v>11828</v>
      </c>
      <c r="G7" s="16" t="n">
        <v>5981</v>
      </c>
    </row>
    <row r="8" ht="15" customHeight="1">
      <c r="A8" s="28" t="inlineStr">
        <is>
          <t>Cirugía Cardiovascular</t>
        </is>
      </c>
      <c r="B8" s="3" t="n">
        <v>4011</v>
      </c>
      <c r="C8" s="3" t="n">
        <v>684</v>
      </c>
      <c r="D8" s="3" t="n">
        <v>0</v>
      </c>
      <c r="E8" s="3" t="n">
        <v>6982</v>
      </c>
      <c r="F8" s="3" t="n">
        <v>5518</v>
      </c>
      <c r="G8" s="3" t="n">
        <v>3042</v>
      </c>
    </row>
    <row r="9" ht="15" customHeight="1">
      <c r="A9" s="29" t="inlineStr">
        <is>
          <t>Cirugía General y Digestiva</t>
        </is>
      </c>
      <c r="B9" s="16" t="n">
        <v>14363</v>
      </c>
      <c r="C9" s="16" t="n">
        <v>2422</v>
      </c>
      <c r="D9" s="16" t="n">
        <v>7773</v>
      </c>
      <c r="E9" s="16" t="n">
        <v>12573</v>
      </c>
      <c r="F9" s="16" t="n">
        <v>17250</v>
      </c>
      <c r="G9" s="16" t="n">
        <v>9630</v>
      </c>
    </row>
    <row r="10" ht="15" customHeight="1">
      <c r="A10" s="28" t="inlineStr">
        <is>
          <t>Cirugía Maxilofacial</t>
        </is>
      </c>
      <c r="B10" s="3" t="n">
        <v>7144</v>
      </c>
      <c r="C10" s="6" t="n">
        <v>0</v>
      </c>
      <c r="D10" s="6" t="n">
        <v>0</v>
      </c>
      <c r="E10" s="3" t="n">
        <v>8509</v>
      </c>
      <c r="F10" s="3" t="n">
        <v>0</v>
      </c>
      <c r="G10" s="3" t="n">
        <v>0</v>
      </c>
    </row>
    <row r="11" ht="15" customHeight="1">
      <c r="A11" s="29" t="inlineStr">
        <is>
          <t>Cirugía Ortopédica y Traumatología</t>
        </is>
      </c>
      <c r="B11" s="16" t="n">
        <v>21523</v>
      </c>
      <c r="C11" s="16" t="n">
        <v>3001</v>
      </c>
      <c r="D11" s="16" t="n">
        <v>12297</v>
      </c>
      <c r="E11" s="16" t="n">
        <v>35288</v>
      </c>
      <c r="F11" s="16" t="n">
        <v>22295</v>
      </c>
      <c r="G11" s="16" t="n">
        <v>24415</v>
      </c>
    </row>
    <row r="12" ht="15" customHeight="1">
      <c r="A12" s="28" t="inlineStr">
        <is>
          <t>Cirugía Pediátrica</t>
        </is>
      </c>
      <c r="B12" s="3" t="n">
        <v>1461</v>
      </c>
      <c r="C12" s="3" t="n">
        <v>0</v>
      </c>
      <c r="D12" s="3" t="n">
        <v>0</v>
      </c>
      <c r="E12" s="3" t="n">
        <v>4100</v>
      </c>
      <c r="F12" s="3" t="n">
        <v>452</v>
      </c>
      <c r="G12" s="3" t="n">
        <v>0</v>
      </c>
    </row>
    <row r="13" ht="15" customHeight="1">
      <c r="A13" s="29" t="inlineStr">
        <is>
          <t>Cirugía Plástica</t>
        </is>
      </c>
      <c r="B13" s="16" t="n">
        <v>3959</v>
      </c>
      <c r="C13" s="16" t="n">
        <v>1518</v>
      </c>
      <c r="D13" s="16" t="n">
        <v>0</v>
      </c>
      <c r="E13" s="16" t="n">
        <v>7084</v>
      </c>
      <c r="F13" s="16" t="n">
        <v>1556</v>
      </c>
      <c r="G13" s="16" t="n">
        <v>992</v>
      </c>
    </row>
    <row r="14" ht="15" customHeight="1">
      <c r="A14" s="28" t="inlineStr">
        <is>
          <t>Cirugía Torácica</t>
        </is>
      </c>
      <c r="B14" s="3" t="n">
        <v>2204</v>
      </c>
      <c r="C14" s="3" t="n">
        <v>0</v>
      </c>
      <c r="D14" s="3" t="n">
        <v>0</v>
      </c>
      <c r="E14" s="3" t="n">
        <v>2397</v>
      </c>
      <c r="F14" s="3" t="n">
        <v>2454</v>
      </c>
      <c r="G14" s="3" t="n">
        <v>0</v>
      </c>
    </row>
    <row r="15" ht="15" customHeight="1">
      <c r="A15" s="29" t="inlineStr">
        <is>
          <t>Consejo Genético de Cáncer</t>
        </is>
      </c>
      <c r="B15" s="16" t="n">
        <v>0</v>
      </c>
      <c r="C15" s="16" t="n">
        <v>0</v>
      </c>
      <c r="D15" s="16" t="n">
        <v>0</v>
      </c>
      <c r="E15" s="16" t="n">
        <v>1690</v>
      </c>
      <c r="F15" s="16" t="n">
        <v>0</v>
      </c>
      <c r="G15" s="16" t="n">
        <v>0</v>
      </c>
    </row>
    <row r="16" ht="15" customHeight="1">
      <c r="A16" s="28" t="inlineStr">
        <is>
          <t>Dermatología</t>
        </is>
      </c>
      <c r="B16" s="3" t="n">
        <v>14223</v>
      </c>
      <c r="C16" s="6" t="n">
        <v>0</v>
      </c>
      <c r="D16" s="6" t="n">
        <v>9527</v>
      </c>
      <c r="E16" s="3" t="n">
        <v>20527</v>
      </c>
      <c r="F16" s="3" t="n">
        <v>21578</v>
      </c>
      <c r="G16" s="3" t="n">
        <v>11331</v>
      </c>
    </row>
    <row r="17" ht="15" customHeight="1">
      <c r="A17" s="29" t="inlineStr">
        <is>
          <t>Endocrinología</t>
        </is>
      </c>
      <c r="B17" s="16" t="n">
        <v>18695</v>
      </c>
      <c r="C17" s="16" t="n">
        <v>0</v>
      </c>
      <c r="D17" s="16" t="n">
        <v>6795</v>
      </c>
      <c r="E17" s="16" t="n">
        <v>23072</v>
      </c>
      <c r="F17" s="16" t="n">
        <v>10020</v>
      </c>
      <c r="G17" s="16" t="n">
        <v>15839</v>
      </c>
    </row>
    <row r="18" ht="15" customHeight="1">
      <c r="A18" s="28" t="inlineStr">
        <is>
          <t>Foniatría - Logopedia</t>
        </is>
      </c>
      <c r="B18" s="3" t="n">
        <v>0</v>
      </c>
      <c r="C18" s="3" t="n">
        <v>0</v>
      </c>
      <c r="D18" s="3" t="n">
        <v>0</v>
      </c>
      <c r="E18" s="3" t="n">
        <v>1973</v>
      </c>
      <c r="F18" s="3" t="n">
        <v>0</v>
      </c>
      <c r="G18" s="3" t="n">
        <v>0</v>
      </c>
    </row>
    <row r="19" ht="15" customHeight="1">
      <c r="A19" s="29" t="inlineStr">
        <is>
          <t>Ginecología / Obstetricia</t>
        </is>
      </c>
      <c r="B19" s="16" t="n">
        <v>21922</v>
      </c>
      <c r="C19" s="16" t="n">
        <v>0</v>
      </c>
      <c r="D19" s="16" t="n">
        <v>5867</v>
      </c>
      <c r="E19" s="16" t="n">
        <v>25069</v>
      </c>
      <c r="F19" s="16" t="n">
        <v>13718</v>
      </c>
      <c r="G19" s="16" t="n">
        <v>20360</v>
      </c>
    </row>
    <row r="20" ht="15" customHeight="1">
      <c r="A20" s="28" t="inlineStr">
        <is>
          <t>Hematología</t>
        </is>
      </c>
      <c r="B20" s="3" t="n">
        <v>20926</v>
      </c>
      <c r="C20" s="3" t="n">
        <v>0</v>
      </c>
      <c r="D20" s="3" t="n">
        <v>12766</v>
      </c>
      <c r="E20" s="3" t="n">
        <v>35546</v>
      </c>
      <c r="F20" s="3" t="n">
        <v>13752</v>
      </c>
      <c r="G20" s="3" t="n">
        <v>15821</v>
      </c>
    </row>
    <row r="21" ht="15" customHeight="1">
      <c r="A21" s="29" t="inlineStr">
        <is>
          <t>Lactantes</t>
        </is>
      </c>
      <c r="B21" s="16" t="n">
        <v>0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2073</v>
      </c>
    </row>
    <row r="22" ht="15" customHeight="1">
      <c r="A22" s="28" t="inlineStr">
        <is>
          <t>Medicina Digestiva</t>
        </is>
      </c>
      <c r="B22" s="3" t="n">
        <v>26163</v>
      </c>
      <c r="C22" s="6" t="n">
        <v>0</v>
      </c>
      <c r="D22" s="6" t="n">
        <v>7002</v>
      </c>
      <c r="E22" s="3" t="n">
        <v>31092</v>
      </c>
      <c r="F22" s="3" t="n">
        <v>13721</v>
      </c>
      <c r="G22" s="3" t="n">
        <v>11198</v>
      </c>
    </row>
    <row r="23" ht="15" customHeight="1">
      <c r="A23" s="29" t="inlineStr">
        <is>
          <t>Medicina Intensiva</t>
        </is>
      </c>
      <c r="B23" s="16" t="n">
        <v>131</v>
      </c>
      <c r="C23" s="16" t="n">
        <v>0</v>
      </c>
      <c r="D23" s="16" t="n">
        <v>28</v>
      </c>
      <c r="E23" s="16" t="n">
        <v>0</v>
      </c>
      <c r="F23" s="16" t="n">
        <v>0</v>
      </c>
      <c r="G23" s="16" t="n">
        <v>0</v>
      </c>
    </row>
    <row r="24" ht="15" customHeight="1">
      <c r="A24" s="28" t="inlineStr">
        <is>
          <t>Medicina Interna</t>
        </is>
      </c>
      <c r="B24" s="3" t="n">
        <v>12558</v>
      </c>
      <c r="C24" s="3" t="n">
        <v>347</v>
      </c>
      <c r="D24" s="3" t="n">
        <v>3695</v>
      </c>
      <c r="E24" s="3" t="n">
        <v>9534</v>
      </c>
      <c r="F24" s="3" t="n">
        <v>4413</v>
      </c>
      <c r="G24" s="3" t="n">
        <v>8991</v>
      </c>
    </row>
    <row r="25" ht="15" customHeight="1">
      <c r="A25" s="29" t="inlineStr">
        <is>
          <t>Medicina Nuclear</t>
        </is>
      </c>
      <c r="B25" s="16" t="n">
        <v>2684</v>
      </c>
      <c r="C25" s="16" t="n">
        <v>0</v>
      </c>
      <c r="D25" s="16" t="n">
        <v>0</v>
      </c>
      <c r="E25" s="16" t="n">
        <v>338</v>
      </c>
      <c r="F25" s="16" t="n">
        <v>0</v>
      </c>
      <c r="G25" s="16" t="n">
        <v>3572</v>
      </c>
    </row>
    <row r="26" ht="15" customHeight="1">
      <c r="A26" s="28" t="inlineStr">
        <is>
          <t>Medicina Preventiva</t>
        </is>
      </c>
      <c r="B26" s="3" t="n">
        <v>1390</v>
      </c>
      <c r="C26" s="3" t="n">
        <v>0</v>
      </c>
      <c r="D26" s="3" t="n">
        <v>1739</v>
      </c>
      <c r="E26" s="3" t="n">
        <v>2</v>
      </c>
      <c r="F26" s="3" t="n">
        <v>974</v>
      </c>
      <c r="G26" s="3" t="n">
        <v>1472</v>
      </c>
    </row>
    <row r="27" ht="15" customHeight="1">
      <c r="A27" s="29" t="inlineStr">
        <is>
          <t>Metabolopatías</t>
        </is>
      </c>
      <c r="B27" s="16" t="n">
        <v>0</v>
      </c>
      <c r="C27" s="16" t="n">
        <v>0</v>
      </c>
      <c r="D27" s="16" t="n">
        <v>0</v>
      </c>
      <c r="E27" s="16" t="n">
        <v>3635</v>
      </c>
      <c r="F27" s="16" t="n">
        <v>0</v>
      </c>
      <c r="G27" s="16" t="n">
        <v>0</v>
      </c>
    </row>
    <row r="28" ht="15" customHeight="1">
      <c r="A28" s="28" t="inlineStr">
        <is>
          <t xml:space="preserve">Nefrología/Litotricia </t>
        </is>
      </c>
      <c r="B28" s="3" t="n">
        <v>10929</v>
      </c>
      <c r="C28" s="6" t="n">
        <v>0</v>
      </c>
      <c r="D28" s="6" t="n">
        <v>3416</v>
      </c>
      <c r="E28" s="3" t="n">
        <v>28569</v>
      </c>
      <c r="F28" s="3" t="n">
        <v>9518</v>
      </c>
      <c r="G28" s="3" t="n">
        <v>32261</v>
      </c>
    </row>
    <row r="29" ht="15" customHeight="1">
      <c r="A29" s="29" t="inlineStr">
        <is>
          <t>Neonatología</t>
        </is>
      </c>
      <c r="B29" s="16" t="n">
        <v>1425</v>
      </c>
      <c r="C29" s="16" t="n">
        <v>0</v>
      </c>
      <c r="D29" s="16" t="n">
        <v>0</v>
      </c>
      <c r="E29" s="16" t="n">
        <v>2957</v>
      </c>
      <c r="F29" s="16" t="n">
        <v>0</v>
      </c>
      <c r="G29" s="16" t="n">
        <v>0</v>
      </c>
    </row>
    <row r="30" ht="15" customHeight="1">
      <c r="A30" s="28" t="inlineStr">
        <is>
          <t>Neumología</t>
        </is>
      </c>
      <c r="B30" s="3" t="n">
        <v>9735</v>
      </c>
      <c r="C30" s="3" t="n">
        <v>0</v>
      </c>
      <c r="D30" s="3" t="n">
        <v>8929</v>
      </c>
      <c r="E30" s="3" t="n">
        <v>11038</v>
      </c>
      <c r="F30" s="3" t="n">
        <v>6109</v>
      </c>
      <c r="G30" s="3" t="n">
        <v>5813</v>
      </c>
    </row>
    <row r="31" ht="15" customHeight="1">
      <c r="A31" s="29" t="inlineStr">
        <is>
          <t>Neurocirugía/Raquis</t>
        </is>
      </c>
      <c r="B31" s="16" t="n">
        <v>5703</v>
      </c>
      <c r="C31" s="16" t="n">
        <v>0</v>
      </c>
      <c r="D31" s="16" t="n">
        <v>0</v>
      </c>
      <c r="E31" s="16" t="n">
        <v>13842</v>
      </c>
      <c r="F31" s="16" t="n">
        <v>11427</v>
      </c>
      <c r="G31" s="16" t="n">
        <v>0</v>
      </c>
    </row>
    <row r="32" ht="15" customHeight="1">
      <c r="A32" s="28" t="inlineStr">
        <is>
          <t>Neurofisiología</t>
        </is>
      </c>
      <c r="B32" s="3" t="n">
        <v>537</v>
      </c>
      <c r="C32" s="3" t="n">
        <v>0</v>
      </c>
      <c r="D32" s="3" t="n">
        <v>751</v>
      </c>
      <c r="E32" s="3" t="n">
        <v>726</v>
      </c>
      <c r="F32" s="3" t="n">
        <v>0</v>
      </c>
      <c r="G32" s="3" t="n">
        <v>1291</v>
      </c>
    </row>
    <row r="33" ht="15" customHeight="1">
      <c r="A33" s="29" t="inlineStr">
        <is>
          <t>Neurología</t>
        </is>
      </c>
      <c r="B33" s="16" t="n">
        <v>15081</v>
      </c>
      <c r="C33" s="16" t="n">
        <v>0</v>
      </c>
      <c r="D33" s="16" t="n">
        <v>12654</v>
      </c>
      <c r="E33" s="16" t="n">
        <v>34128</v>
      </c>
      <c r="F33" s="16" t="n">
        <v>9090</v>
      </c>
      <c r="G33" s="16" t="n">
        <v>9252</v>
      </c>
    </row>
    <row r="34" ht="15" customHeight="1">
      <c r="A34" s="28" t="inlineStr">
        <is>
          <t>Odontoestomatología</t>
        </is>
      </c>
      <c r="B34" s="3" t="n">
        <v>0</v>
      </c>
      <c r="C34" s="6" t="n">
        <v>0</v>
      </c>
      <c r="D34" s="6" t="n">
        <v>0</v>
      </c>
      <c r="E34" s="3" t="n">
        <v>0</v>
      </c>
      <c r="F34" s="3" t="n">
        <v>7370</v>
      </c>
      <c r="G34" s="3" t="n">
        <v>3304</v>
      </c>
    </row>
    <row r="35" ht="15" customHeight="1">
      <c r="A35" s="29" t="inlineStr">
        <is>
          <t>Oftalmología</t>
        </is>
      </c>
      <c r="B35" s="16" t="n">
        <v>19902</v>
      </c>
      <c r="C35" s="16" t="n">
        <v>12564</v>
      </c>
      <c r="D35" s="16" t="n">
        <v>12191</v>
      </c>
      <c r="E35" s="16" t="n">
        <v>39414</v>
      </c>
      <c r="F35" s="16" t="n">
        <v>24702</v>
      </c>
      <c r="G35" s="16" t="n">
        <v>27043</v>
      </c>
    </row>
    <row r="36" ht="15" customHeight="1">
      <c r="A36" s="28" t="inlineStr">
        <is>
          <t>Oncología</t>
        </is>
      </c>
      <c r="B36" s="3" t="n">
        <v>49489</v>
      </c>
      <c r="C36" s="3" t="n">
        <v>0</v>
      </c>
      <c r="D36" s="3" t="n">
        <v>17826</v>
      </c>
      <c r="E36" s="3" t="n">
        <v>26197</v>
      </c>
      <c r="F36" s="3" t="n">
        <v>26963</v>
      </c>
      <c r="G36" s="3" t="n">
        <v>21683</v>
      </c>
    </row>
    <row r="37" ht="15" customHeight="1">
      <c r="A37" s="29" t="inlineStr">
        <is>
          <t>Otorrinolaringología</t>
        </is>
      </c>
      <c r="B37" s="16" t="n">
        <v>10778</v>
      </c>
      <c r="C37" s="16" t="n">
        <v>0</v>
      </c>
      <c r="D37" s="16" t="n">
        <v>8448</v>
      </c>
      <c r="E37" s="16" t="n">
        <v>21418</v>
      </c>
      <c r="F37" s="16" t="n">
        <v>10617</v>
      </c>
      <c r="G37" s="16" t="n">
        <v>12245</v>
      </c>
    </row>
    <row r="38" ht="15" customHeight="1">
      <c r="A38" s="28" t="inlineStr">
        <is>
          <t>Pediatría</t>
        </is>
      </c>
      <c r="B38" s="3" t="n">
        <v>425</v>
      </c>
      <c r="C38" s="3" t="n">
        <v>0</v>
      </c>
      <c r="D38" s="3" t="n">
        <v>0</v>
      </c>
      <c r="E38" s="3" t="n">
        <v>6515</v>
      </c>
      <c r="F38" s="3" t="n">
        <v>10128</v>
      </c>
      <c r="G38" s="3" t="n">
        <v>14547</v>
      </c>
    </row>
    <row r="39" ht="15" customHeight="1">
      <c r="A39" s="29" t="inlineStr">
        <is>
          <t>Radiodiagnóstico</t>
        </is>
      </c>
      <c r="B39" s="16" t="n">
        <v>11</v>
      </c>
      <c r="C39" s="16" t="n">
        <v>0</v>
      </c>
      <c r="D39" s="16" t="n">
        <v>0</v>
      </c>
      <c r="E39" s="16" t="n">
        <v>337</v>
      </c>
      <c r="F39" s="16" t="n">
        <v>56</v>
      </c>
      <c r="G39" s="16" t="n">
        <v>1331</v>
      </c>
    </row>
    <row r="40" ht="15" customHeight="1">
      <c r="A40" s="28" t="inlineStr">
        <is>
          <t>Radioterapia</t>
        </is>
      </c>
      <c r="B40" s="3" t="n">
        <v>9091</v>
      </c>
      <c r="C40" s="6" t="n">
        <v>0</v>
      </c>
      <c r="D40" s="6" t="n">
        <v>0</v>
      </c>
      <c r="E40" s="3" t="n">
        <v>11028</v>
      </c>
      <c r="F40" s="3" t="n">
        <v>8838</v>
      </c>
      <c r="G40" s="3" t="n">
        <v>0</v>
      </c>
    </row>
    <row r="41" ht="15" customHeight="1">
      <c r="A41" s="29" t="inlineStr">
        <is>
          <t>Rehabilitación</t>
        </is>
      </c>
      <c r="B41" s="16" t="n">
        <v>10557</v>
      </c>
      <c r="C41" s="16" t="n">
        <v>336</v>
      </c>
      <c r="D41" s="16" t="n">
        <v>11688</v>
      </c>
      <c r="E41" s="16" t="n">
        <v>13933</v>
      </c>
      <c r="F41" s="16" t="n">
        <v>9887</v>
      </c>
      <c r="G41" s="16" t="n">
        <v>12596</v>
      </c>
    </row>
    <row r="42" ht="15" customHeight="1">
      <c r="A42" s="28" t="inlineStr">
        <is>
          <t xml:space="preserve">Reproducción </t>
        </is>
      </c>
      <c r="B42" s="3" t="n">
        <v>0</v>
      </c>
      <c r="C42" s="3" t="n">
        <v>0</v>
      </c>
      <c r="D42" s="3" t="n">
        <v>0</v>
      </c>
      <c r="E42" s="3" t="n">
        <v>21058</v>
      </c>
      <c r="F42" s="3" t="n">
        <v>2390</v>
      </c>
      <c r="G42" s="3" t="n">
        <v>0</v>
      </c>
    </row>
    <row r="43" ht="15" customHeight="1">
      <c r="A43" s="29" t="inlineStr">
        <is>
          <t>Reumatología</t>
        </is>
      </c>
      <c r="B43" s="16" t="n">
        <v>10043</v>
      </c>
      <c r="C43" s="16" t="n">
        <v>320</v>
      </c>
      <c r="D43" s="16" t="n">
        <v>8350</v>
      </c>
      <c r="E43" s="16" t="n">
        <v>18369</v>
      </c>
      <c r="F43" s="16" t="n">
        <v>13192</v>
      </c>
      <c r="G43" s="16" t="n">
        <v>15873</v>
      </c>
    </row>
    <row r="44" ht="15" customHeight="1">
      <c r="A44" s="28" t="inlineStr">
        <is>
          <t>Riesgos laborales</t>
        </is>
      </c>
      <c r="B44" s="3" t="n">
        <v>4</v>
      </c>
      <c r="C44" s="3" t="n">
        <v>0</v>
      </c>
      <c r="D44" s="3" t="n">
        <v>1001</v>
      </c>
      <c r="E44" s="3" t="n">
        <v>8</v>
      </c>
      <c r="F44" s="3" t="n">
        <v>0</v>
      </c>
      <c r="G44" s="3" t="n">
        <v>400</v>
      </c>
    </row>
    <row r="45" ht="15" customHeight="1">
      <c r="A45" s="29" t="inlineStr">
        <is>
          <t>Unidad de corta estancia</t>
        </is>
      </c>
      <c r="B45" s="16" t="n">
        <v>0</v>
      </c>
      <c r="C45" s="16" t="n">
        <v>0</v>
      </c>
      <c r="D45" s="16" t="n">
        <v>4</v>
      </c>
      <c r="E45" s="16" t="n">
        <v>0</v>
      </c>
      <c r="F45" s="16" t="n">
        <v>0</v>
      </c>
      <c r="G45" s="16" t="n">
        <v>1578</v>
      </c>
    </row>
    <row r="46" ht="15" customHeight="1">
      <c r="A46" s="28" t="inlineStr">
        <is>
          <t>Unidad de genética</t>
        </is>
      </c>
      <c r="B46" s="6" t="n">
        <v>0</v>
      </c>
      <c r="C46" s="6" t="n">
        <v>0</v>
      </c>
      <c r="D46" s="6" t="n">
        <v>0</v>
      </c>
      <c r="E46" s="6" t="n">
        <v>1209</v>
      </c>
      <c r="F46" s="6" t="n">
        <v>0</v>
      </c>
      <c r="G46" s="6" t="n">
        <v>0</v>
      </c>
    </row>
    <row r="47" ht="15" customHeight="1">
      <c r="A47" s="29" t="inlineStr">
        <is>
          <t>Unidad del dolor</t>
        </is>
      </c>
      <c r="B47" s="16" t="n">
        <v>0</v>
      </c>
      <c r="C47" s="16" t="n">
        <v>8035</v>
      </c>
      <c r="D47" s="16" t="n">
        <v>0</v>
      </c>
      <c r="E47" s="16" t="n">
        <v>2036</v>
      </c>
      <c r="F47" s="16" t="n">
        <v>7075</v>
      </c>
      <c r="G47" s="16" t="n">
        <v>0</v>
      </c>
    </row>
    <row r="48" ht="15" customHeight="1">
      <c r="A48" s="28" t="inlineStr">
        <is>
          <t>Unidad enfermedades infecciosas</t>
        </is>
      </c>
      <c r="B48" s="3" t="n">
        <v>8842</v>
      </c>
      <c r="C48" s="6" t="n">
        <v>0</v>
      </c>
      <c r="D48" s="6" t="n">
        <v>6577</v>
      </c>
      <c r="E48" s="3" t="n">
        <v>6766</v>
      </c>
      <c r="F48" s="3" t="n">
        <v>8877</v>
      </c>
      <c r="G48" s="3" t="n">
        <v>0</v>
      </c>
    </row>
    <row r="49" ht="15" customHeight="1">
      <c r="A49" s="29" t="inlineStr">
        <is>
          <t>Unidad de patología mamaria</t>
        </is>
      </c>
      <c r="B49" s="16" t="n">
        <v>0</v>
      </c>
      <c r="C49" s="16" t="n">
        <v>0</v>
      </c>
      <c r="D49" s="16" t="n">
        <v>0</v>
      </c>
      <c r="E49" s="16" t="n">
        <v>8508</v>
      </c>
      <c r="F49" s="16" t="n">
        <v>0</v>
      </c>
      <c r="G49" s="16" t="n">
        <v>0</v>
      </c>
    </row>
    <row r="50" ht="15" customHeight="1">
      <c r="A50" s="28" t="inlineStr">
        <is>
          <t>Unidad de quemaduras</t>
        </is>
      </c>
      <c r="B50" s="3" t="n">
        <v>0</v>
      </c>
      <c r="C50" s="3" t="n">
        <v>0</v>
      </c>
      <c r="D50" s="3" t="n">
        <v>0</v>
      </c>
      <c r="E50" s="3" t="n">
        <v>2875</v>
      </c>
      <c r="F50" s="3" t="n">
        <v>0</v>
      </c>
      <c r="G50" s="3" t="n">
        <v>0</v>
      </c>
    </row>
    <row r="51" ht="15" customHeight="1">
      <c r="A51" s="29" t="inlineStr">
        <is>
          <t>Unidad hepática</t>
        </is>
      </c>
      <c r="B51" s="16" t="n">
        <v>0</v>
      </c>
      <c r="C51" s="16" t="n">
        <v>0</v>
      </c>
      <c r="D51" s="16" t="n">
        <v>0</v>
      </c>
      <c r="E51" s="16" t="n">
        <v>4263</v>
      </c>
      <c r="F51" s="16" t="n">
        <v>0</v>
      </c>
      <c r="G51" s="16" t="n">
        <v>0</v>
      </c>
    </row>
    <row r="52" ht="15" customHeight="1">
      <c r="A52" s="28" t="inlineStr">
        <is>
          <t>Unidad transplantes</t>
        </is>
      </c>
      <c r="B52" s="3" t="n">
        <v>0</v>
      </c>
      <c r="C52" s="3" t="n">
        <v>0</v>
      </c>
      <c r="D52" s="3" t="n">
        <v>0</v>
      </c>
      <c r="E52" s="3" t="n">
        <v>5085</v>
      </c>
      <c r="F52" s="3" t="n">
        <v>0</v>
      </c>
      <c r="G52" s="3" t="n">
        <v>0</v>
      </c>
    </row>
    <row r="53" ht="15" customHeight="1">
      <c r="A53" s="29" t="inlineStr">
        <is>
          <t>Unidad trastornos del sueño</t>
        </is>
      </c>
      <c r="B53" s="16" t="n">
        <v>3012</v>
      </c>
      <c r="C53" s="16" t="n">
        <v>0</v>
      </c>
      <c r="D53" s="16" t="n">
        <v>0</v>
      </c>
      <c r="E53" s="16" t="n">
        <v>0</v>
      </c>
      <c r="F53" s="16" t="n">
        <v>0</v>
      </c>
      <c r="G53" s="16" t="n">
        <v>0</v>
      </c>
    </row>
    <row r="54" ht="15" customHeight="1">
      <c r="A54" s="28" t="inlineStr">
        <is>
          <t>Urología</t>
        </is>
      </c>
      <c r="B54" s="3" t="n">
        <v>14165</v>
      </c>
      <c r="C54" s="3" t="n">
        <v>6270</v>
      </c>
      <c r="D54" s="3" t="n">
        <v>9734</v>
      </c>
      <c r="E54" s="3" t="n">
        <v>26155</v>
      </c>
      <c r="F54" s="3" t="n">
        <v>16409</v>
      </c>
      <c r="G54" s="3" t="n">
        <v>9776</v>
      </c>
    </row>
    <row r="55">
      <c r="A55" s="9" t="inlineStr">
        <is>
          <t>Nota: Las consultas de cada una de las especialidades incluyen las consultas infantiles.</t>
        </is>
      </c>
      <c r="B55" s="1" t="n"/>
      <c r="C55" s="1" t="n"/>
      <c r="D55" s="1" t="n"/>
      <c r="E55" s="1" t="n"/>
      <c r="F55" s="1" t="n"/>
      <c r="G55" s="1" t="n"/>
    </row>
    <row r="56">
      <c r="A56" s="9" t="inlineStr">
        <is>
          <t>Fuente: Servicio de Análisis de Información Sanitaria. Conselleria de Sanidad</t>
        </is>
      </c>
      <c r="B56" s="1" t="n"/>
      <c r="C56" s="1" t="n"/>
      <c r="D56" s="1" t="n"/>
      <c r="E56" s="1" t="n"/>
      <c r="F56" s="1" t="n"/>
      <c r="G56" s="1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2025-01-31T10:53:24Z</dcterms:modified>
  <cp:lastModifiedBy>Tomas Morales Lorente</cp:lastModifiedBy>
</cp:coreProperties>
</file>