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2585" yWindow="-15" windowWidth="12630" windowHeight="12090" tabRatio="813" firstSheet="0" activeTab="0" autoFilterDateGrouping="1"/>
  </bookViews>
  <sheets>
    <sheet name="0" sheetId="1" state="visible" r:id="rId1"/>
    <sheet name="1" sheetId="2" state="visible" r:id="rId2"/>
    <sheet name="1 graf1" sheetId="3" state="visible" r:id="rId3"/>
    <sheet name="2" sheetId="4" state="visible" r:id="rId4"/>
    <sheet name="2 graf1" sheetId="5" state="visible" r:id="rId5"/>
    <sheet name="2 map1" sheetId="6" state="visible" r:id="rId6"/>
  </sheets>
  <definedNames>
    <definedName name="_R1_1">'1'!$A$1:$B$14</definedName>
    <definedName name="_R1_2">'2'!#REF!</definedName>
    <definedName name="_R1_3">#REF!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  <definedName name="_xlnm.Print_Area" localSheetId="1">'1'!$A$1:$B$27</definedName>
    <definedName name="_xlnm.Print_Area" localSheetId="2">'1 graf1'!$A$1:$B$22</definedName>
    <definedName name="_xlnm.Print_Area" localSheetId="4">'2 graf1'!$A$1:$B$22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16">
    <font>
      <name val="Arial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8"/>
    </font>
    <font>
      <name val="Times New Roman"/>
      <family val="1"/>
      <sz val="10"/>
    </font>
    <font>
      <name val="Times New Roman"/>
      <family val="1"/>
      <sz val="10"/>
      <vertAlign val="superscript"/>
    </font>
    <font>
      <name val="Times New Roman"/>
      <family val="1"/>
      <b val="1"/>
      <sz val="12"/>
    </font>
    <font>
      <name val="Times New Roman"/>
      <family val="1"/>
      <b val="1"/>
      <color indexed="9"/>
      <sz val="10"/>
    </font>
    <font>
      <name val="Times New Roman"/>
      <family val="1"/>
      <b val="1"/>
      <color indexed="9"/>
      <sz val="10"/>
      <vertAlign val="superscript"/>
    </font>
    <font>
      <name val="Times New Roman"/>
      <family val="1"/>
      <i val="1"/>
      <sz val="8"/>
    </font>
    <font>
      <name val="Arial"/>
      <family val="2"/>
      <b val="1"/>
      <sz val="10"/>
    </font>
    <font>
      <name val="Arial"/>
      <family val="2"/>
      <sz val="10"/>
    </font>
    <font>
      <name val="Times New Roman"/>
      <family val="1"/>
      <b val="1"/>
      <sz val="10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4" fillId="0" borderId="0"/>
    <xf numFmtId="0" fontId="1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/>
  </cellStyleXfs>
  <cellXfs count="36">
    <xf numFmtId="0" fontId="0" fillId="0" borderId="0" pivotButton="0" quotePrefix="0" xfId="0"/>
    <xf numFmtId="0" fontId="3" fillId="0" borderId="0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2" fillId="0" borderId="0" pivotButton="0" quotePrefix="0" xfId="0"/>
    <xf numFmtId="0" fontId="7" fillId="0" borderId="0" pivotButton="0" quotePrefix="0" xfId="0"/>
    <xf numFmtId="0" fontId="8" fillId="2" borderId="0" pivotButton="0" quotePrefix="0" xfId="0"/>
    <xf numFmtId="3" fontId="8" fillId="2" borderId="0" applyAlignment="1" pivotButton="0" quotePrefix="0" xfId="0">
      <alignment horizontal="right"/>
    </xf>
    <xf numFmtId="0" fontId="5" fillId="0" borderId="0" applyAlignment="1" pivotButton="0" quotePrefix="0" xfId="0">
      <alignment horizontal="left" indent="1"/>
    </xf>
    <xf numFmtId="3" fontId="5" fillId="0" borderId="0" applyAlignment="1" pivotButton="0" quotePrefix="0" xfId="0">
      <alignment horizontal="right"/>
    </xf>
    <xf numFmtId="164" fontId="5" fillId="0" borderId="0" applyAlignment="1" pivotButton="0" quotePrefix="0" xfId="0">
      <alignment horizontal="right"/>
    </xf>
    <xf numFmtId="0" fontId="5" fillId="3" borderId="0" applyAlignment="1" pivotButton="0" quotePrefix="0" xfId="0">
      <alignment horizontal="left" indent="1"/>
    </xf>
    <xf numFmtId="3" fontId="5" fillId="3" borderId="0" applyAlignment="1" pivotButton="0" quotePrefix="0" xfId="0">
      <alignment horizontal="right"/>
    </xf>
    <xf numFmtId="164" fontId="5" fillId="3" borderId="0" applyAlignment="1" pivotButton="0" quotePrefix="0" xfId="0">
      <alignment horizontal="right"/>
    </xf>
    <xf numFmtId="0" fontId="5" fillId="0" borderId="0" applyAlignment="1" pivotButton="0" quotePrefix="0" xfId="0">
      <alignment horizontal="left"/>
    </xf>
    <xf numFmtId="0" fontId="5" fillId="0" borderId="0" pivotButton="0" quotePrefix="0" xfId="0"/>
    <xf numFmtId="0" fontId="10" fillId="0" borderId="0" pivotButton="0" quotePrefix="0" xfId="0"/>
    <xf numFmtId="164" fontId="5" fillId="0" borderId="0" pivotButton="0" quotePrefix="0" xfId="0"/>
    <xf numFmtId="164" fontId="5" fillId="3" borderId="0" pivotButton="0" quotePrefix="0" xfId="0"/>
    <xf numFmtId="0" fontId="8" fillId="2" borderId="0" applyAlignment="1" pivotButton="0" quotePrefix="0" xfId="0">
      <alignment horizontal="right" wrapText="1"/>
    </xf>
    <xf numFmtId="0" fontId="5" fillId="3" borderId="0" applyAlignment="1" pivotButton="0" quotePrefix="0" xfId="0">
      <alignment horizontal="left" indent="3"/>
    </xf>
    <xf numFmtId="0" fontId="5" fillId="3" borderId="0" applyAlignment="1" pivotButton="0" quotePrefix="0" xfId="0">
      <alignment horizontal="left" indent="2"/>
    </xf>
    <xf numFmtId="0" fontId="5" fillId="0" borderId="0" applyAlignment="1" pivotButton="0" quotePrefix="0" xfId="0">
      <alignment horizontal="left" indent="2"/>
    </xf>
    <xf numFmtId="0" fontId="2" fillId="0" borderId="0" pivotButton="0" quotePrefix="0" xfId="0"/>
    <xf numFmtId="3" fontId="3" fillId="0" borderId="0" applyAlignment="1" pivotButton="0" quotePrefix="0" xfId="0">
      <alignment horizontal="right"/>
    </xf>
    <xf numFmtId="3" fontId="11" fillId="0" borderId="0" applyAlignment="1" pivotButton="0" quotePrefix="0" xfId="0">
      <alignment horizontal="left"/>
    </xf>
    <xf numFmtId="164" fontId="11" fillId="0" borderId="0" pivotButton="0" quotePrefix="0" xfId="0"/>
    <xf numFmtId="3" fontId="12" fillId="0" borderId="0" pivotButton="0" quotePrefix="0" xfId="0"/>
    <xf numFmtId="0" fontId="12" fillId="0" borderId="0" pivotButton="0" quotePrefix="0" xfId="0"/>
    <xf numFmtId="165" fontId="12" fillId="0" borderId="0" pivotButton="0" quotePrefix="0" xfId="0"/>
    <xf numFmtId="0" fontId="12" fillId="0" borderId="0" pivotButton="0" quotePrefix="0" xfId="0"/>
    <xf numFmtId="164" fontId="12" fillId="0" borderId="0" pivotButton="0" quotePrefix="0" xfId="0"/>
    <xf numFmtId="0" fontId="5" fillId="3" borderId="0" pivotButton="0" quotePrefix="0" xfId="0"/>
    <xf numFmtId="164" fontId="13" fillId="0" borderId="0" pivotButton="0" quotePrefix="0" xfId="0"/>
    <xf numFmtId="3" fontId="1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</cellXfs>
  <cellStyles count="8">
    <cellStyle name="Normal" xfId="0" builtinId="0"/>
    <cellStyle name="Normal 2" xfId="1"/>
    <cellStyle name="Normal 3" xfId="2"/>
    <cellStyle name="Normal 4" xfId="3"/>
    <cellStyle name="Normal 2_2.4" xfId="4"/>
    <cellStyle name="Normal 2 2" xfId="5"/>
    <cellStyle name="Normal 15" xfId="6"/>
    <cellStyle name="Normal 11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Hoja1">
    <outlinePr summaryBelow="1" summaryRight="1"/>
    <pageSetUpPr fitToPage="1"/>
  </sheetPr>
  <dimension ref="A1:A1"/>
  <sheetViews>
    <sheetView tabSelected="1" workbookViewId="0">
      <selection activeCell="A1" sqref="A1"/>
    </sheetView>
  </sheetViews>
  <sheetFormatPr baseColWidth="10" defaultRowHeight="12.75"/>
  <cols>
    <col width="57.140625" customWidth="1" min="1" max="1"/>
  </cols>
  <sheetData>
    <row r="1" ht="15.75" customHeight="1">
      <c r="A1" s="5" t="inlineStr">
        <is>
          <t>DISTRIBUCIÓN Y CONSUMO DE AGUA POTABLE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Hoja2">
    <outlinePr summaryBelow="1" summaryRight="1"/>
    <pageSetUpPr/>
  </sheetPr>
  <dimension ref="A1:B26"/>
  <sheetViews>
    <sheetView workbookViewId="0">
      <selection activeCell="A1" sqref="A1"/>
    </sheetView>
  </sheetViews>
  <sheetFormatPr baseColWidth="10" defaultColWidth="11.42578125" defaultRowHeight="12.75"/>
  <cols>
    <col width="55.7109375" customWidth="1" style="15" min="1" max="1"/>
    <col width="13.5703125" customWidth="1" style="3" min="2" max="2"/>
    <col width="11.42578125" customWidth="1" style="15" min="3" max="16384"/>
  </cols>
  <sheetData>
    <row r="1" ht="15.75" customHeight="1">
      <c r="A1" s="5" t="inlineStr">
        <is>
          <t>1. Distribución y consumo de agua potable. 2023</t>
        </is>
      </c>
    </row>
    <row r="3" ht="19.35" customHeight="1">
      <c r="A3" s="6" t="inlineStr">
        <is>
          <t>Red de distribución (km)</t>
        </is>
      </c>
      <c r="B3" s="7" t="inlineStr">
        <is>
          <t>Total</t>
        </is>
      </c>
    </row>
    <row r="4" ht="15" customHeight="1">
      <c r="A4" s="15" t="inlineStr">
        <is>
          <t>Total</t>
        </is>
      </c>
      <c r="B4" s="9" t="n"/>
    </row>
    <row r="5" ht="15" customHeight="1">
      <c r="A5" s="11" t="inlineStr">
        <is>
          <t>Arterial o aducción</t>
        </is>
      </c>
      <c r="B5" s="13" t="n">
        <v>72.7</v>
      </c>
    </row>
    <row r="6" ht="15" customHeight="1">
      <c r="A6" s="8" t="inlineStr">
        <is>
          <t>Distribución</t>
        </is>
      </c>
      <c r="B6" s="10" t="n">
        <v>1160.6</v>
      </c>
    </row>
    <row r="7" ht="15" customHeight="1">
      <c r="A7" s="11" t="inlineStr">
        <is>
          <t>Baja presión</t>
        </is>
      </c>
      <c r="B7" s="13" t="n">
        <v>145.1</v>
      </c>
    </row>
    <row r="8" ht="19.35" customHeight="1">
      <c r="A8" s="6" t="inlineStr">
        <is>
          <t>Agua en la red</t>
        </is>
      </c>
      <c r="B8" s="7" t="inlineStr">
        <is>
          <t>Total</t>
        </is>
      </c>
    </row>
    <row r="9" ht="15" customHeight="1">
      <c r="A9" s="35" t="inlineStr">
        <is>
          <t>Agua transmitida a la red usos secundarios "baja presión" (miles m3)</t>
        </is>
      </c>
      <c r="B9" s="10" t="n">
        <v>4351.911</v>
      </c>
    </row>
    <row r="10" ht="15" customHeight="1">
      <c r="A10" s="32" t="inlineStr">
        <is>
          <t>Agua producida para la red de agua potable (miles m3)</t>
        </is>
      </c>
      <c r="B10" s="13" t="n">
        <v>107314.8</v>
      </c>
    </row>
    <row r="11" ht="15" customHeight="1">
      <c r="A11" s="8" t="inlineStr">
        <is>
          <t>Según procedencia de los caudales</t>
        </is>
      </c>
      <c r="B11" s="10" t="n"/>
    </row>
    <row r="12" ht="15" customHeight="1">
      <c r="A12" s="21" t="inlineStr">
        <is>
          <t>Estación de Tratamiento de Agua Potable de Picassent</t>
        </is>
      </c>
      <c r="B12" s="13" t="n">
        <v>61045.771</v>
      </c>
    </row>
    <row r="13" ht="15" customHeight="1">
      <c r="A13" s="22" t="inlineStr">
        <is>
          <t>Estación de Tratamiento de Agua Potable de Manises</t>
        </is>
      </c>
      <c r="B13" s="10" t="n">
        <v>46269.061</v>
      </c>
    </row>
    <row r="14" ht="15" customHeight="1">
      <c r="A14" s="20" t="inlineStr">
        <is>
          <t>De pozos</t>
        </is>
      </c>
      <c r="B14" s="13" t="n">
        <v>11019.683</v>
      </c>
    </row>
    <row r="15" ht="15" customHeight="1">
      <c r="A15" s="8" t="inlineStr">
        <is>
          <t>Agua facturada a los abonados (miles m3)</t>
        </is>
      </c>
      <c r="B15" s="10" t="n">
        <v>43453.235</v>
      </c>
    </row>
    <row r="16" ht="15" customHeight="1">
      <c r="A16" s="11" t="inlineStr">
        <is>
          <t>Agua suministrada en alta (miles m3)</t>
        </is>
      </c>
      <c r="B16" s="13" t="n">
        <v>50800.806</v>
      </c>
    </row>
    <row r="17" ht="19.35" customHeight="1">
      <c r="A17" s="6" t="inlineStr">
        <is>
          <t>Consumo de agua por los abonados</t>
        </is>
      </c>
      <c r="B17" s="7" t="inlineStr">
        <is>
          <t>Total</t>
        </is>
      </c>
    </row>
    <row r="18" ht="15" customHeight="1">
      <c r="A18" s="15" t="inlineStr">
        <is>
          <t>Número de abonos</t>
        </is>
      </c>
      <c r="B18" s="9" t="n">
        <v>451054</v>
      </c>
    </row>
    <row r="19" ht="15" customHeight="1">
      <c r="A19" s="11" t="inlineStr">
        <is>
          <t>Domésticos</t>
        </is>
      </c>
      <c r="B19" s="12">
        <f>398594+103+3+20</f>
        <v/>
      </c>
    </row>
    <row r="20" ht="15" customHeight="1">
      <c r="A20" s="8" t="inlineStr">
        <is>
          <t>Industriales</t>
        </is>
      </c>
      <c r="B20" s="9">
        <f>49977+1</f>
        <v/>
      </c>
    </row>
    <row r="21" ht="15" customHeight="1">
      <c r="A21" s="11" t="inlineStr">
        <is>
          <t>Municipales</t>
        </is>
      </c>
      <c r="B21" s="12" t="n">
        <v>2356</v>
      </c>
    </row>
    <row r="22" ht="15" customHeight="1">
      <c r="A22" s="35" t="inlineStr">
        <is>
          <t>Agua facturada a los abonados (miles m3)</t>
        </is>
      </c>
      <c r="B22" s="10">
        <f>SUM(B23:B25)</f>
        <v/>
      </c>
    </row>
    <row r="23" ht="15" customHeight="1">
      <c r="A23" s="11" t="inlineStr">
        <is>
          <t>Domésticos</t>
        </is>
      </c>
      <c r="B23" s="13" t="n">
        <v>30536.036</v>
      </c>
    </row>
    <row r="24" ht="15" customHeight="1">
      <c r="A24" s="8" t="inlineStr">
        <is>
          <t>Industriales</t>
        </is>
      </c>
      <c r="B24" s="10">
        <f>9492.233+0.011</f>
        <v/>
      </c>
    </row>
    <row r="25" ht="15" customHeight="1">
      <c r="A25" s="11" t="inlineStr">
        <is>
          <t>Municipales</t>
        </is>
      </c>
      <c r="B25" s="12">
        <f>4640.325+2.967</f>
        <v/>
      </c>
    </row>
    <row r="26">
      <c r="A26" s="16" t="inlineStr">
        <is>
          <t>Fuente: Sección de Aguas. Servicio del Ciclo Integral del Agua.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codeName="Hoja3">
    <outlinePr summaryBelow="1" summaryRight="1"/>
    <pageSetUpPr fitToPage="1"/>
  </sheetPr>
  <dimension ref="F6:F8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1" min="1" max="1"/>
    <col width="75.7109375" customWidth="1" style="1" min="2" max="2"/>
    <col width="5.5703125" customWidth="1" style="1" min="3" max="3"/>
    <col width="11.42578125" customWidth="1" style="1" min="4" max="16384"/>
  </cols>
  <sheetData>
    <row r="6">
      <c r="F6" s="24" t="n"/>
    </row>
    <row r="7">
      <c r="F7" s="24" t="n"/>
    </row>
    <row r="8">
      <c r="F8" s="24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Hoja5">
    <outlinePr summaryBelow="1" summaryRight="1"/>
    <pageSetUpPr fitToPage="1"/>
  </sheetPr>
  <dimension ref="A1:C25"/>
  <sheetViews>
    <sheetView workbookViewId="0">
      <selection activeCell="A1" sqref="A1"/>
    </sheetView>
  </sheetViews>
  <sheetFormatPr baseColWidth="10" defaultColWidth="11.42578125" defaultRowHeight="12.75"/>
  <cols>
    <col width="21.140625" customWidth="1" style="15" min="1" max="1"/>
    <col width="14.7109375" customWidth="1" style="15" min="2" max="2"/>
    <col width="15.7109375" customWidth="1" style="15" min="3" max="3"/>
    <col width="6" customWidth="1" style="15" min="4" max="5"/>
    <col width="11.42578125" customWidth="1" style="15" min="6" max="16384"/>
  </cols>
  <sheetData>
    <row r="1" ht="15.75" customHeight="1">
      <c r="A1" s="5" t="inlineStr">
        <is>
          <t>2. Facturación total de agua potable por distrito. 2023</t>
        </is>
      </c>
    </row>
    <row r="3" ht="33.75" customHeight="1">
      <c r="A3" s="6" t="n"/>
      <c r="B3" s="19" t="inlineStr">
        <is>
          <t>Facturación 
(miles de m3)</t>
        </is>
      </c>
      <c r="C3" s="19" t="inlineStr">
        <is>
          <t>Litros facturados 
por habitante y día</t>
        </is>
      </c>
    </row>
    <row r="4" ht="15" customHeight="1">
      <c r="A4" s="34" t="inlineStr">
        <is>
          <t>València</t>
        </is>
      </c>
      <c r="B4" s="33" t="n">
        <v>44671.57199999999</v>
      </c>
      <c r="C4" s="33" t="n">
        <v>149.243760917002</v>
      </c>
    </row>
    <row r="5" ht="15" customHeight="1">
      <c r="A5" s="11" t="inlineStr">
        <is>
          <t xml:space="preserve">  1.  Ciutat Vella</t>
        </is>
      </c>
      <c r="B5" s="18" t="n">
        <v>2554.281</v>
      </c>
      <c r="C5" s="18" t="n">
        <v>238.17</v>
      </c>
    </row>
    <row r="6" ht="15" customHeight="1">
      <c r="A6" s="8" t="inlineStr">
        <is>
          <t xml:space="preserve">  2.  l'Eixample</t>
        </is>
      </c>
      <c r="B6" s="17" t="n">
        <v>2473.461</v>
      </c>
      <c r="C6" s="17" t="n">
        <v>153.671</v>
      </c>
    </row>
    <row r="7" ht="15" customHeight="1">
      <c r="A7" s="11" t="inlineStr">
        <is>
          <t xml:space="preserve">  3.  Extramurs</t>
        </is>
      </c>
      <c r="B7" s="18" t="n">
        <v>2897.479</v>
      </c>
      <c r="C7" s="18" t="n">
        <v>158.801</v>
      </c>
    </row>
    <row r="8" ht="15" customHeight="1">
      <c r="A8" s="8" t="inlineStr">
        <is>
          <t xml:space="preserve">  4.  Campanar</t>
        </is>
      </c>
      <c r="B8" s="17" t="n">
        <v>2610.008</v>
      </c>
      <c r="C8" s="17" t="n">
        <v>177.079</v>
      </c>
    </row>
    <row r="9" ht="15" customHeight="1">
      <c r="A9" s="11" t="inlineStr">
        <is>
          <t xml:space="preserve">  5.  la Saïdia</t>
        </is>
      </c>
      <c r="B9" s="18" t="n">
        <v>2221.302</v>
      </c>
      <c r="C9" s="18" t="n">
        <v>126.943</v>
      </c>
    </row>
    <row r="10" ht="15" customHeight="1">
      <c r="A10" s="8" t="inlineStr">
        <is>
          <t xml:space="preserve">  6.  el Pla del Real</t>
        </is>
      </c>
      <c r="B10" s="17" t="n">
        <v>1918.8</v>
      </c>
      <c r="C10" s="17" t="n">
        <v>170.405</v>
      </c>
    </row>
    <row r="11" ht="15" customHeight="1">
      <c r="A11" s="11" t="inlineStr">
        <is>
          <t xml:space="preserve">  7.  l'Olivereta</t>
        </is>
      </c>
      <c r="B11" s="18" t="n">
        <v>2187.17</v>
      </c>
      <c r="C11" s="18" t="n">
        <v>118.59</v>
      </c>
    </row>
    <row r="12" ht="15" customHeight="1">
      <c r="A12" s="8" t="inlineStr">
        <is>
          <t xml:space="preserve">  8.  Patraix</t>
        </is>
      </c>
      <c r="B12" s="17" t="n">
        <v>2831.821</v>
      </c>
      <c r="C12" s="17" t="n">
        <v>131.778</v>
      </c>
    </row>
    <row r="13" ht="15" customHeight="1">
      <c r="A13" s="11" t="inlineStr">
        <is>
          <t xml:space="preserve">  9.  Jesús</t>
        </is>
      </c>
      <c r="B13" s="18" t="n">
        <v>2072.147</v>
      </c>
      <c r="C13" s="18" t="n">
        <v>106.947</v>
      </c>
    </row>
    <row r="14" ht="15" customHeight="1">
      <c r="A14" s="8" t="inlineStr">
        <is>
          <t>10.  Quatre Carreres</t>
        </is>
      </c>
      <c r="B14" s="17" t="n">
        <v>4069.604</v>
      </c>
      <c r="C14" s="17" t="n">
        <v>142.18</v>
      </c>
    </row>
    <row r="15" ht="15" customHeight="1">
      <c r="A15" s="11" t="inlineStr">
        <is>
          <t>11.  Poblats Marítims</t>
        </is>
      </c>
      <c r="B15" s="18" t="n">
        <v>3388.164</v>
      </c>
      <c r="C15" s="18" t="n">
        <v>164.673</v>
      </c>
    </row>
    <row r="16" ht="15" customHeight="1">
      <c r="A16" s="8" t="inlineStr">
        <is>
          <t>12.  Camins al Grau</t>
        </is>
      </c>
      <c r="B16" s="17" t="n">
        <v>3664.822</v>
      </c>
      <c r="C16" s="17" t="n">
        <v>150.198</v>
      </c>
    </row>
    <row r="17" ht="15" customHeight="1">
      <c r="A17" s="11" t="inlineStr">
        <is>
          <t>13.  Algirós</t>
        </is>
      </c>
      <c r="B17" s="18" t="n">
        <v>2471.843</v>
      </c>
      <c r="C17" s="18" t="n">
        <v>187.894</v>
      </c>
    </row>
    <row r="18" ht="15" customHeight="1">
      <c r="A18" s="8" t="inlineStr">
        <is>
          <t>14.  Benimaclet</t>
        </is>
      </c>
      <c r="B18" s="17" t="n">
        <v>1608.559</v>
      </c>
      <c r="C18" s="17" t="n">
        <v>155.018</v>
      </c>
    </row>
    <row r="19" ht="15" customHeight="1">
      <c r="A19" s="11" t="inlineStr">
        <is>
          <t>15.  Rascanya</t>
        </is>
      </c>
      <c r="B19" s="18" t="n">
        <v>2395.229</v>
      </c>
      <c r="C19" s="18" t="n">
        <v>117.912</v>
      </c>
    </row>
    <row r="20" ht="15" customHeight="1">
      <c r="A20" s="8" t="inlineStr">
        <is>
          <t>16.  Benicalap</t>
        </is>
      </c>
      <c r="B20" s="17" t="n">
        <v>2229.638</v>
      </c>
      <c r="C20" s="17" t="n">
        <v>123.583</v>
      </c>
    </row>
    <row r="21" ht="15" customHeight="1">
      <c r="A21" s="11" t="inlineStr">
        <is>
          <t>17.  Pobles del Nord</t>
        </is>
      </c>
      <c r="B21" s="18" t="n">
        <v>554.75</v>
      </c>
      <c r="C21" s="18" t="n">
        <v>218.937</v>
      </c>
    </row>
    <row r="22" ht="15" customHeight="1">
      <c r="A22" s="8" t="inlineStr">
        <is>
          <t>18.  Pobles de l'Oest</t>
        </is>
      </c>
      <c r="B22" s="17" t="n">
        <v>875.941</v>
      </c>
      <c r="C22" s="17" t="n">
        <v>159.888</v>
      </c>
    </row>
    <row r="23" ht="15" customHeight="1">
      <c r="A23" s="11" t="inlineStr">
        <is>
          <t>19.  Pobles del Sud</t>
        </is>
      </c>
      <c r="B23" s="18" t="n">
        <v>1646.553</v>
      </c>
      <c r="C23" s="18" t="n">
        <v>207.121</v>
      </c>
    </row>
    <row r="24">
      <c r="A24" s="16" t="inlineStr">
        <is>
          <t>Nota: Población calculada a 1 de julio.</t>
        </is>
      </c>
    </row>
    <row r="25">
      <c r="A25" s="16" t="inlineStr">
        <is>
          <t>Fuente: Sección de Aguas. Servicio del Ciclo Integral del Agua. Ayuntamiento de València.</t>
        </is>
      </c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codeName="Hoja6">
    <outlinePr summaryBelow="1" summaryRight="1"/>
    <pageSetUpPr fitToPage="1"/>
  </sheetPr>
  <dimension ref="C1:AD71"/>
  <sheetViews>
    <sheetView workbookViewId="0">
      <selection activeCell="A1" sqref="A1"/>
    </sheetView>
  </sheetViews>
  <sheetFormatPr baseColWidth="10" defaultColWidth="11.42578125" defaultRowHeight="12.75"/>
  <cols>
    <col width="5.5703125" customWidth="1" style="30" min="1" max="1"/>
    <col width="75.7109375" customWidth="1" style="30" min="2" max="2"/>
    <col width="5.5703125" customWidth="1" style="30" min="3" max="3"/>
    <col width="11.42578125" customWidth="1" style="30" min="4" max="4"/>
    <col width="18.42578125" customWidth="1" style="30" min="5" max="5"/>
    <col width="11.7109375" bestFit="1" customWidth="1" style="30" min="6" max="6"/>
    <col width="11.42578125" customWidth="1" style="30" min="7" max="7"/>
    <col width="15.28515625" customWidth="1" style="30" min="8" max="8"/>
    <col width="13.42578125" customWidth="1" style="30" min="9" max="9"/>
    <col width="11.42578125" customWidth="1" style="30" min="10" max="30"/>
    <col width="11.42578125" customWidth="1" style="30" min="31" max="16384"/>
  </cols>
  <sheetData>
    <row r="1">
      <c r="C1" s="30" t="n"/>
      <c r="AD1" s="30" t="n"/>
    </row>
    <row r="2" customFormat="1" s="23">
      <c r="D2" s="23" t="n"/>
      <c r="E2" s="23" t="n"/>
      <c r="F2" s="23" t="n"/>
      <c r="G2" s="23" t="n"/>
      <c r="H2" s="23" t="n"/>
      <c r="I2" s="23" t="n"/>
      <c r="J2" s="23" t="n"/>
      <c r="K2" s="23" t="n"/>
      <c r="L2" s="23" t="n"/>
      <c r="M2" s="23" t="n"/>
      <c r="N2" s="23" t="n"/>
      <c r="O2" s="23" t="n"/>
      <c r="P2" s="23" t="n"/>
      <c r="Q2" s="23" t="n"/>
      <c r="R2" s="23" t="n"/>
      <c r="S2" s="23" t="n"/>
      <c r="T2" s="23" t="n"/>
      <c r="U2" s="23" t="n"/>
      <c r="V2" s="23" t="n"/>
      <c r="W2" s="23" t="n"/>
      <c r="X2" s="23" t="n"/>
      <c r="Y2" s="23" t="n"/>
      <c r="Z2" s="23" t="n"/>
      <c r="AA2" s="23" t="n"/>
      <c r="AB2" s="23" t="n"/>
      <c r="AC2" s="23" t="n"/>
      <c r="AD2" s="23" t="n"/>
    </row>
    <row r="3">
      <c r="F3" s="31" t="n"/>
      <c r="G3" s="27" t="n"/>
      <c r="H3" s="27" t="n"/>
      <c r="J3" s="29" t="n"/>
    </row>
    <row r="4">
      <c r="D4" s="23" t="n"/>
      <c r="E4" s="25" t="n"/>
      <c r="F4" s="26" t="n"/>
      <c r="G4" s="27" t="n"/>
      <c r="H4" s="27" t="n"/>
      <c r="J4" s="29" t="n"/>
    </row>
    <row r="5">
      <c r="F5" s="31" t="n"/>
      <c r="G5" s="27" t="n"/>
      <c r="H5" s="27" t="n"/>
      <c r="J5" s="29" t="n"/>
    </row>
    <row r="6">
      <c r="F6" s="31" t="n"/>
      <c r="G6" s="27" t="n"/>
      <c r="H6" s="27" t="n"/>
      <c r="J6" s="29" t="n"/>
    </row>
    <row r="7">
      <c r="F7" s="31" t="n"/>
      <c r="G7" s="27" t="n"/>
      <c r="H7" s="27" t="n"/>
      <c r="J7" s="29" t="n"/>
    </row>
    <row r="8">
      <c r="F8" s="31" t="n"/>
      <c r="G8" s="27" t="n"/>
      <c r="H8" s="27" t="n"/>
      <c r="J8" s="29" t="n"/>
    </row>
    <row r="9">
      <c r="F9" s="31" t="n"/>
      <c r="G9" s="27" t="n"/>
      <c r="H9" s="27" t="n"/>
      <c r="J9" s="29" t="n"/>
    </row>
    <row r="10">
      <c r="F10" s="31" t="n"/>
      <c r="G10" s="27" t="n"/>
      <c r="H10" s="27" t="n"/>
      <c r="J10" s="29" t="n"/>
    </row>
    <row r="11">
      <c r="F11" s="31" t="n"/>
      <c r="G11" s="27" t="n"/>
      <c r="H11" s="27" t="n"/>
      <c r="J11" s="29" t="n"/>
    </row>
    <row r="12">
      <c r="F12" s="31" t="n"/>
      <c r="G12" s="27" t="n"/>
      <c r="H12" s="27" t="n"/>
      <c r="J12" s="29" t="n"/>
    </row>
    <row r="13">
      <c r="F13" s="31" t="n"/>
      <c r="G13" s="27" t="n"/>
      <c r="H13" s="27" t="n"/>
      <c r="J13" s="29" t="n"/>
    </row>
    <row r="14">
      <c r="F14" s="31" t="n"/>
      <c r="G14" s="27" t="n"/>
      <c r="H14" s="27" t="n"/>
      <c r="J14" s="29" t="n"/>
    </row>
    <row r="15">
      <c r="F15" s="31" t="n"/>
      <c r="G15" s="27" t="n"/>
      <c r="H15" s="27" t="n"/>
      <c r="J15" s="29" t="n"/>
    </row>
    <row r="16">
      <c r="F16" s="31" t="n"/>
      <c r="G16" s="27" t="n"/>
      <c r="H16" s="27" t="n"/>
      <c r="J16" s="29" t="n"/>
    </row>
    <row r="17">
      <c r="F17" s="31" t="n"/>
      <c r="G17" s="27" t="n"/>
      <c r="H17" s="27" t="n"/>
      <c r="J17" s="29" t="n"/>
    </row>
    <row r="18">
      <c r="F18" s="31" t="n"/>
      <c r="G18" s="27" t="n"/>
      <c r="H18" s="27" t="n"/>
      <c r="J18" s="29" t="n"/>
    </row>
    <row r="19">
      <c r="F19" s="31" t="n"/>
      <c r="G19" s="27" t="n"/>
      <c r="H19" s="27" t="n"/>
      <c r="J19" s="29" t="n"/>
    </row>
    <row r="20">
      <c r="F20" s="31" t="n"/>
      <c r="G20" s="27" t="n"/>
      <c r="H20" s="27" t="n"/>
      <c r="J20" s="29" t="n"/>
    </row>
    <row r="21">
      <c r="F21" s="31" t="n"/>
      <c r="G21" s="27" t="n"/>
      <c r="H21" s="27" t="n"/>
      <c r="J21" s="29" t="n"/>
    </row>
    <row r="22">
      <c r="F22" s="31" t="n"/>
      <c r="G22" s="27" t="n"/>
      <c r="H22" s="27" t="n"/>
      <c r="J22" s="29" t="n"/>
    </row>
    <row r="23">
      <c r="F23" s="31" t="n"/>
      <c r="G23" s="27" t="n"/>
      <c r="H23" s="27" t="n"/>
      <c r="J23" s="29" t="n"/>
    </row>
    <row r="27"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</row>
    <row r="28"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</row>
    <row r="29"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</row>
    <row r="30"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</row>
    <row r="31"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</row>
    <row r="32"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</row>
    <row r="33"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</row>
    <row r="34"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</row>
    <row r="35"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</row>
    <row r="36"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</row>
    <row r="37"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</row>
    <row r="38"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</row>
    <row r="39"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</row>
    <row r="40"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B40" s="30" t="n"/>
      <c r="AC40" s="30" t="n"/>
      <c r="AD40" s="30" t="n"/>
    </row>
    <row r="41">
      <c r="S41" s="30" t="n"/>
      <c r="T41" s="30" t="n"/>
      <c r="U41" s="30" t="n"/>
      <c r="V41" s="30" t="n"/>
      <c r="W41" s="30" t="n"/>
      <c r="X41" s="30" t="n"/>
      <c r="Y41" s="30" t="n"/>
      <c r="Z41" s="30" t="n"/>
      <c r="AA41" s="30" t="n"/>
      <c r="AB41" s="30" t="n"/>
      <c r="AC41" s="30" t="n"/>
      <c r="AD41" s="30" t="n"/>
    </row>
    <row r="42">
      <c r="S42" s="30" t="n"/>
      <c r="T42" s="30" t="n"/>
      <c r="U42" s="30" t="n"/>
      <c r="V42" s="30" t="n"/>
      <c r="W42" s="30" t="n"/>
      <c r="X42" s="30" t="n"/>
      <c r="Y42" s="30" t="n"/>
      <c r="Z42" s="30" t="n"/>
      <c r="AA42" s="30" t="n"/>
      <c r="AB42" s="30" t="n"/>
      <c r="AC42" s="30" t="n"/>
      <c r="AD42" s="30" t="n"/>
    </row>
    <row r="43">
      <c r="S43" s="30" t="n"/>
      <c r="T43" s="30" t="n"/>
      <c r="U43" s="30" t="n"/>
      <c r="V43" s="30" t="n"/>
      <c r="W43" s="30" t="n"/>
      <c r="X43" s="30" t="n"/>
      <c r="Y43" s="30" t="n"/>
      <c r="Z43" s="30" t="n"/>
      <c r="AA43" s="30" t="n"/>
      <c r="AB43" s="30" t="n"/>
      <c r="AC43" s="30" t="n"/>
      <c r="AD43" s="30" t="n"/>
    </row>
    <row r="44">
      <c r="S44" s="30" t="n"/>
      <c r="T44" s="30" t="n"/>
      <c r="U44" s="30" t="n"/>
      <c r="V44" s="30" t="n"/>
      <c r="W44" s="30" t="n"/>
      <c r="X44" s="30" t="n"/>
      <c r="Y44" s="30" t="n"/>
      <c r="Z44" s="30" t="n"/>
      <c r="AA44" s="30" t="n"/>
      <c r="AB44" s="30" t="n"/>
      <c r="AC44" s="30" t="n"/>
      <c r="AD44" s="30" t="n"/>
    </row>
    <row r="45">
      <c r="S45" s="30" t="n"/>
      <c r="T45" s="30" t="n"/>
      <c r="U45" s="30" t="n"/>
      <c r="V45" s="30" t="n"/>
      <c r="W45" s="30" t="n"/>
      <c r="X45" s="30" t="n"/>
      <c r="Y45" s="30" t="n"/>
      <c r="Z45" s="30" t="n"/>
      <c r="AA45" s="30" t="n"/>
      <c r="AB45" s="30" t="n"/>
      <c r="AC45" s="30" t="n"/>
      <c r="AD45" s="30" t="n"/>
    </row>
    <row r="46">
      <c r="S46" s="30" t="n"/>
      <c r="T46" s="30" t="n"/>
      <c r="U46" s="30" t="n"/>
      <c r="V46" s="30" t="n"/>
      <c r="W46" s="30" t="n"/>
      <c r="X46" s="30" t="n"/>
      <c r="Y46" s="30" t="n"/>
      <c r="Z46" s="30" t="n"/>
      <c r="AA46" s="30" t="n"/>
      <c r="AB46" s="30" t="n"/>
      <c r="AC46" s="30" t="n"/>
      <c r="AD46" s="30" t="n"/>
    </row>
    <row r="47">
      <c r="S47" s="30" t="n"/>
      <c r="T47" s="30" t="n"/>
      <c r="U47" s="30" t="n"/>
      <c r="V47" s="30" t="n"/>
      <c r="W47" s="30" t="n"/>
      <c r="X47" s="30" t="n"/>
      <c r="Y47" s="30" t="n"/>
      <c r="Z47" s="30" t="n"/>
      <c r="AA47" s="30" t="n"/>
      <c r="AB47" s="30" t="n"/>
      <c r="AC47" s="30" t="n"/>
      <c r="AD47" s="30" t="n"/>
    </row>
    <row r="48">
      <c r="S48" s="30" t="n"/>
      <c r="T48" s="30" t="n"/>
      <c r="U48" s="30" t="n"/>
      <c r="V48" s="30" t="n"/>
      <c r="W48" s="30" t="n"/>
      <c r="X48" s="30" t="n"/>
      <c r="Y48" s="30" t="n"/>
      <c r="Z48" s="30" t="n"/>
      <c r="AA48" s="30" t="n"/>
      <c r="AB48" s="30" t="n"/>
      <c r="AC48" s="30" t="n"/>
      <c r="AD48" s="30" t="n"/>
    </row>
    <row r="49">
      <c r="S49" s="30" t="n"/>
      <c r="T49" s="30" t="n"/>
      <c r="U49" s="30" t="n"/>
      <c r="V49" s="30" t="n"/>
      <c r="W49" s="30" t="n"/>
      <c r="X49" s="30" t="n"/>
      <c r="Y49" s="30" t="n"/>
      <c r="Z49" s="30" t="n"/>
      <c r="AA49" s="30" t="n"/>
      <c r="AB49" s="30" t="n"/>
      <c r="AC49" s="30" t="n"/>
      <c r="AD49" s="30" t="n"/>
    </row>
    <row r="50">
      <c r="S50" s="30" t="n"/>
      <c r="T50" s="30" t="n"/>
      <c r="U50" s="30" t="n"/>
      <c r="V50" s="30" t="n"/>
      <c r="W50" s="30" t="n"/>
      <c r="X50" s="30" t="n"/>
      <c r="Y50" s="30" t="n"/>
      <c r="Z50" s="30" t="n"/>
      <c r="AA50" s="30" t="n"/>
      <c r="AB50" s="30" t="n"/>
      <c r="AC50" s="30" t="n"/>
      <c r="AD50" s="30" t="n"/>
    </row>
    <row r="51">
      <c r="S51" s="30" t="n"/>
      <c r="T51" s="30" t="n"/>
      <c r="U51" s="30" t="n"/>
      <c r="V51" s="30" t="n"/>
      <c r="W51" s="30" t="n"/>
      <c r="X51" s="30" t="n"/>
      <c r="Y51" s="30" t="n"/>
      <c r="Z51" s="30" t="n"/>
      <c r="AA51" s="30" t="n"/>
      <c r="AB51" s="30" t="n"/>
      <c r="AC51" s="30" t="n"/>
      <c r="AD51" s="30" t="n"/>
    </row>
    <row r="52">
      <c r="S52" s="30" t="n"/>
      <c r="T52" s="30" t="n"/>
      <c r="U52" s="30" t="n"/>
      <c r="V52" s="30" t="n"/>
      <c r="W52" s="30" t="n"/>
      <c r="X52" s="30" t="n"/>
      <c r="Y52" s="30" t="n"/>
      <c r="Z52" s="30" t="n"/>
      <c r="AA52" s="30" t="n"/>
      <c r="AB52" s="30" t="n"/>
      <c r="AC52" s="30" t="n"/>
      <c r="AD52" s="30" t="n"/>
    </row>
    <row r="53">
      <c r="S53" s="30" t="n"/>
      <c r="T53" s="30" t="n"/>
      <c r="U53" s="30" t="n"/>
      <c r="V53" s="30" t="n"/>
      <c r="W53" s="30" t="n"/>
      <c r="X53" s="30" t="n"/>
      <c r="Y53" s="30" t="n"/>
      <c r="Z53" s="30" t="n"/>
      <c r="AA53" s="30" t="n"/>
      <c r="AB53" s="30" t="n"/>
      <c r="AC53" s="30" t="n"/>
      <c r="AD53" s="30" t="n"/>
    </row>
    <row r="54">
      <c r="S54" s="30" t="n"/>
      <c r="T54" s="30" t="n"/>
      <c r="U54" s="30" t="n"/>
      <c r="V54" s="30" t="n"/>
      <c r="W54" s="30" t="n"/>
      <c r="X54" s="30" t="n"/>
      <c r="Y54" s="30" t="n"/>
      <c r="Z54" s="30" t="n"/>
      <c r="AA54" s="30" t="n"/>
      <c r="AB54" s="30" t="n"/>
      <c r="AC54" s="30" t="n"/>
      <c r="AD54" s="30" t="n"/>
    </row>
    <row r="55">
      <c r="S55" s="30" t="n"/>
      <c r="T55" s="30" t="n"/>
      <c r="U55" s="30" t="n"/>
      <c r="V55" s="30" t="n"/>
      <c r="W55" s="30" t="n"/>
      <c r="X55" s="30" t="n"/>
      <c r="Y55" s="30" t="n"/>
      <c r="Z55" s="30" t="n"/>
      <c r="AA55" s="30" t="n"/>
      <c r="AB55" s="30" t="n"/>
      <c r="AC55" s="30" t="n"/>
      <c r="AD55" s="30" t="n"/>
    </row>
    <row r="56">
      <c r="S56" s="30" t="n"/>
      <c r="T56" s="30" t="n"/>
      <c r="U56" s="30" t="n"/>
      <c r="V56" s="30" t="n"/>
      <c r="W56" s="30" t="n"/>
      <c r="X56" s="30" t="n"/>
      <c r="Y56" s="30" t="n"/>
      <c r="Z56" s="30" t="n"/>
      <c r="AA56" s="30" t="n"/>
      <c r="AB56" s="30" t="n"/>
      <c r="AC56" s="30" t="n"/>
      <c r="AD56" s="30" t="n"/>
    </row>
    <row r="57">
      <c r="S57" s="30" t="n"/>
      <c r="T57" s="30" t="n"/>
      <c r="U57" s="30" t="n"/>
      <c r="V57" s="30" t="n"/>
      <c r="W57" s="30" t="n"/>
      <c r="X57" s="30" t="n"/>
      <c r="Y57" s="30" t="n"/>
      <c r="Z57" s="30" t="n"/>
      <c r="AA57" s="30" t="n"/>
      <c r="AB57" s="30" t="n"/>
      <c r="AC57" s="30" t="n"/>
      <c r="AD57" s="30" t="n"/>
    </row>
    <row r="58">
      <c r="S58" s="30" t="n"/>
      <c r="T58" s="30" t="n"/>
      <c r="U58" s="30" t="n"/>
      <c r="V58" s="30" t="n"/>
      <c r="W58" s="30" t="n"/>
      <c r="X58" s="30" t="n"/>
      <c r="Y58" s="30" t="n"/>
      <c r="Z58" s="30" t="n"/>
      <c r="AA58" s="30" t="n"/>
      <c r="AB58" s="30" t="n"/>
      <c r="AC58" s="30" t="n"/>
      <c r="AD58" s="30" t="n"/>
    </row>
    <row r="59">
      <c r="S59" s="30" t="n"/>
      <c r="T59" s="30" t="n"/>
      <c r="U59" s="30" t="n"/>
      <c r="V59" s="30" t="n"/>
      <c r="W59" s="30" t="n"/>
      <c r="X59" s="30" t="n"/>
      <c r="Y59" s="30" t="n"/>
      <c r="Z59" s="30" t="n"/>
      <c r="AA59" s="30" t="n"/>
      <c r="AB59" s="30" t="n"/>
      <c r="AC59" s="30" t="n"/>
      <c r="AD59" s="30" t="n"/>
    </row>
    <row r="60">
      <c r="S60" s="30" t="n"/>
      <c r="T60" s="30" t="n"/>
      <c r="U60" s="30" t="n"/>
      <c r="V60" s="30" t="n"/>
      <c r="W60" s="30" t="n"/>
      <c r="X60" s="30" t="n"/>
      <c r="Y60" s="30" t="n"/>
      <c r="Z60" s="30" t="n"/>
      <c r="AA60" s="30" t="n"/>
      <c r="AB60" s="30" t="n"/>
      <c r="AC60" s="30" t="n"/>
      <c r="AD60" s="30" t="n"/>
    </row>
    <row r="61">
      <c r="S61" s="30" t="n"/>
      <c r="T61" s="30" t="n"/>
      <c r="U61" s="30" t="n"/>
      <c r="V61" s="30" t="n"/>
      <c r="W61" s="30" t="n"/>
      <c r="X61" s="30" t="n"/>
      <c r="Y61" s="30" t="n"/>
      <c r="Z61" s="30" t="n"/>
      <c r="AA61" s="30" t="n"/>
      <c r="AB61" s="30" t="n"/>
      <c r="AC61" s="30" t="n"/>
      <c r="AD61" s="30" t="n"/>
    </row>
    <row r="62">
      <c r="S62" s="30" t="n"/>
      <c r="T62" s="30" t="n"/>
      <c r="U62" s="30" t="n"/>
      <c r="V62" s="30" t="n"/>
      <c r="W62" s="30" t="n"/>
      <c r="X62" s="30" t="n"/>
      <c r="Y62" s="30" t="n"/>
      <c r="Z62" s="30" t="n"/>
      <c r="AA62" s="30" t="n"/>
      <c r="AB62" s="30" t="n"/>
      <c r="AC62" s="30" t="n"/>
      <c r="AD62" s="30" t="n"/>
    </row>
    <row r="63">
      <c r="S63" s="30" t="n"/>
      <c r="T63" s="30" t="n"/>
      <c r="U63" s="30" t="n"/>
      <c r="V63" s="30" t="n"/>
      <c r="W63" s="30" t="n"/>
      <c r="X63" s="30" t="n"/>
      <c r="Y63" s="30" t="n"/>
      <c r="Z63" s="30" t="n"/>
      <c r="AA63" s="30" t="n"/>
      <c r="AB63" s="30" t="n"/>
      <c r="AC63" s="30" t="n"/>
      <c r="AD63" s="30" t="n"/>
    </row>
    <row r="64">
      <c r="S64" s="30" t="n"/>
      <c r="T64" s="30" t="n"/>
      <c r="U64" s="30" t="n"/>
      <c r="V64" s="30" t="n"/>
      <c r="W64" s="30" t="n"/>
      <c r="X64" s="30" t="n"/>
      <c r="Y64" s="30" t="n"/>
      <c r="Z64" s="30" t="n"/>
      <c r="AA64" s="30" t="n"/>
      <c r="AB64" s="30" t="n"/>
      <c r="AC64" s="30" t="n"/>
      <c r="AD64" s="30" t="n"/>
    </row>
    <row r="65">
      <c r="S65" s="30" t="n"/>
      <c r="T65" s="30" t="n"/>
      <c r="U65" s="30" t="n"/>
      <c r="V65" s="30" t="n"/>
      <c r="W65" s="30" t="n"/>
      <c r="X65" s="30" t="n"/>
      <c r="Y65" s="30" t="n"/>
      <c r="Z65" s="30" t="n"/>
      <c r="AA65" s="30" t="n"/>
      <c r="AB65" s="30" t="n"/>
      <c r="AC65" s="30" t="n"/>
      <c r="AD65" s="30" t="n"/>
    </row>
    <row r="66">
      <c r="S66" s="30" t="n"/>
      <c r="T66" s="30" t="n"/>
      <c r="U66" s="30" t="n"/>
      <c r="V66" s="30" t="n"/>
      <c r="W66" s="30" t="n"/>
      <c r="X66" s="30" t="n"/>
      <c r="Y66" s="30" t="n"/>
      <c r="Z66" s="30" t="n"/>
      <c r="AA66" s="30" t="n"/>
      <c r="AB66" s="30" t="n"/>
      <c r="AC66" s="30" t="n"/>
      <c r="AD66" s="30" t="n"/>
    </row>
    <row r="67">
      <c r="S67" s="30" t="n"/>
      <c r="T67" s="30" t="n"/>
      <c r="U67" s="30" t="n"/>
      <c r="V67" s="30" t="n"/>
      <c r="W67" s="30" t="n"/>
      <c r="X67" s="30" t="n"/>
      <c r="Y67" s="30" t="n"/>
      <c r="Z67" s="30" t="n"/>
      <c r="AA67" s="30" t="n"/>
      <c r="AB67" s="30" t="n"/>
      <c r="AC67" s="30" t="n"/>
      <c r="AD67" s="30" t="n"/>
    </row>
    <row r="68">
      <c r="S68" s="30" t="n"/>
      <c r="T68" s="30" t="n"/>
      <c r="U68" s="30" t="n"/>
      <c r="V68" s="30" t="n"/>
      <c r="W68" s="30" t="n"/>
      <c r="X68" s="30" t="n"/>
      <c r="Y68" s="30" t="n"/>
      <c r="Z68" s="30" t="n"/>
      <c r="AA68" s="30" t="n"/>
      <c r="AB68" s="30" t="n"/>
      <c r="AC68" s="30" t="n"/>
      <c r="AD68" s="30" t="n"/>
    </row>
    <row r="69">
      <c r="S69" s="30" t="n"/>
      <c r="T69" s="30" t="n"/>
      <c r="U69" s="30" t="n"/>
      <c r="V69" s="30" t="n"/>
      <c r="W69" s="30" t="n"/>
      <c r="X69" s="30" t="n"/>
      <c r="Y69" s="30" t="n"/>
      <c r="Z69" s="30" t="n"/>
      <c r="AA69" s="30" t="n"/>
      <c r="AB69" s="30" t="n"/>
      <c r="AC69" s="30" t="n"/>
      <c r="AD69" s="30" t="n"/>
    </row>
    <row r="70">
      <c r="S70" s="30" t="n"/>
      <c r="T70" s="30" t="n"/>
      <c r="U70" s="30" t="n"/>
      <c r="V70" s="30" t="n"/>
      <c r="W70" s="30" t="n"/>
      <c r="X70" s="30" t="n"/>
      <c r="Y70" s="30" t="n"/>
      <c r="Z70" s="30" t="n"/>
      <c r="AA70" s="30" t="n"/>
      <c r="AB70" s="30" t="n"/>
      <c r="AC70" s="30" t="n"/>
      <c r="AD70" s="30" t="n"/>
    </row>
    <row r="71">
      <c r="S71" s="30" t="n"/>
      <c r="T71" s="30" t="n"/>
      <c r="U71" s="30" t="n"/>
      <c r="V71" s="30" t="n"/>
      <c r="W71" s="30" t="n"/>
      <c r="X71" s="30" t="n"/>
      <c r="Y71" s="30" t="n"/>
      <c r="Z71" s="30" t="n"/>
      <c r="AA71" s="30" t="n"/>
      <c r="AB71" s="30" t="n"/>
      <c r="AC71" s="30" t="n"/>
      <c r="AD71" s="30" t="n"/>
    </row>
  </sheetData>
  <pageMargins left="0.3937007874015748" right="0.3937007874015748" top="0.5905511811023622" bottom="0.5905511811023622" header="0" footer="0"/>
  <pageSetup orientation="portrait" paperSize="9" horizontalDpi="300" verticalDpi="300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codeName="Hoja8"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10" defaultRowHeight="12.75"/>
  <sheetData/>
  <pageMargins left="0.3937007874015748" right="0.3937007874015748" top="0.5905511811023622" bottom="0.5905511811023622" header="0" footer="0"/>
  <pageSetup orientation="portrait" paperSize="9"/>
  <headerFooter alignWithMargins="0">
    <oddHeader>&amp;L&amp;"Times New Roman,Normal"&amp;9 Oficina d'Estadística&amp;R&amp;"Times New Roman,Normal"&amp;9 Ajuntament de València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OFICINA D'ESTADÍSTICA</dc:creator>
  <dcterms:created xsi:type="dcterms:W3CDTF">1999-06-17T12:27:39Z</dcterms:created>
  <dcterms:modified xsi:type="dcterms:W3CDTF">2025-01-31T10:52:15Z</dcterms:modified>
  <cp:lastModifiedBy>Tomas Morales Lorente</cp:lastModifiedBy>
  <cp:lastPrinted>2017-05-19T11:19:25Z</cp:lastPrinted>
</cp:coreProperties>
</file>