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5" yWindow="4050" windowWidth="15330" windowHeight="4080" tabRatio="685" firstSheet="0" activeTab="0" autoFilterDateGrouping="1"/>
  </bookViews>
  <sheets>
    <sheet name="0" sheetId="1" state="visible" r:id="rId1"/>
    <sheet name="1" sheetId="2" state="visible" r:id="rId2"/>
    <sheet name="2" sheetId="3" state="visible" r:id="rId3"/>
    <sheet name="3" sheetId="4" state="visible" r:id="rId4"/>
  </sheets>
  <externalReferences>
    <externalReference r:id="rId5"/>
    <externalReference r:id="rId6"/>
    <externalReference r:id="rId7"/>
    <externalReference r:id="rId8"/>
  </externalReferences>
  <definedNames>
    <definedName name="_BLA2">'[1]1.3'!$C$2:$F$22</definedName>
    <definedName name="_R1_1">#REF!</definedName>
    <definedName name="_R1_10">#REF!</definedName>
    <definedName name="_R1_2">#REF!</definedName>
    <definedName name="_R1_3">#REF!</definedName>
    <definedName name="_R1_4">#REF!</definedName>
    <definedName name="_R1_5">#REF!</definedName>
    <definedName name="_R1_6">#REF!</definedName>
    <definedName name="_R1_7">#REF!</definedName>
    <definedName name="_R1_8">#REF!</definedName>
    <definedName name="_R1_9">#REF!</definedName>
    <definedName name="_R2_1">#REF!</definedName>
    <definedName name="_R2_10">#REF!</definedName>
    <definedName name="_R2_11">#REF!</definedName>
    <definedName name="_R2_12">#REF!</definedName>
    <definedName name="_R2_13">#REF!</definedName>
    <definedName name="_R2_14">#REF!</definedName>
    <definedName name="_R2_15">#REF!</definedName>
    <definedName name="_R2_16">#REF!</definedName>
    <definedName name="_R2_17">#REF!</definedName>
    <definedName name="_R2_18">'[1]2.16'!$B$2:$K$4</definedName>
    <definedName name="_R2_19">#REF!</definedName>
    <definedName name="_R2_2">#REF!</definedName>
    <definedName name="_R2_20">#REF!</definedName>
    <definedName name="_R2_21">#REF!</definedName>
    <definedName name="_R2_22">'[1]2.34'!$B$2:$F$4</definedName>
    <definedName name="_R2_3">#REF!</definedName>
    <definedName name="_R2_4">#REF!</definedName>
    <definedName name="_R2_5">#REF!</definedName>
    <definedName name="_R2_6">#REF!</definedName>
    <definedName name="_R2_7">'[1]2.26'!$B$2:$L$36</definedName>
    <definedName name="_R2_8">#REF!</definedName>
    <definedName name="_R2_9">#REF!</definedName>
    <definedName name="_R3_1">#REF!</definedName>
    <definedName name="_R3_10">#REF!</definedName>
    <definedName name="_R3_11">#REF!</definedName>
    <definedName name="_R3_12">#REF!</definedName>
    <definedName name="_R3_13">'[2]2.3'!$A$1:$K$41</definedName>
    <definedName name="_R3_14">#REF!</definedName>
    <definedName name="_R3_15">'[2]2.4'!$A$1:$K$136</definedName>
    <definedName name="_R3_16">'[2]2.7'!$A$1:$M$113</definedName>
    <definedName name="_R3_17">#REF!</definedName>
    <definedName name="_R3_18">'[2]2.5'!$A$1:$G$25</definedName>
    <definedName name="_R3_19">#REF!</definedName>
    <definedName name="_R3_2">#REF!</definedName>
    <definedName name="_R3_20">#REF!</definedName>
    <definedName name="_R3_21">#REF!</definedName>
    <definedName name="_R3_22">'[2]2.6'!$A$1:$G$25</definedName>
    <definedName name="_R3_3">#REF!</definedName>
    <definedName name="_R3_4">#REF!</definedName>
    <definedName name="_R3_5">#REF!</definedName>
    <definedName name="_R3_7">#REF!</definedName>
    <definedName name="_R3_9">#REF!</definedName>
    <definedName name="_R4_1">#REF!</definedName>
    <definedName name="_R4_10">#REF!</definedName>
    <definedName name="_R4_1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4_8">#REF!</definedName>
    <definedName name="_R4_9">#REF!</definedName>
    <definedName name="_R5_1">#REF!</definedName>
    <definedName name="_R5_10">#REF!</definedName>
    <definedName name="_R5_11">'[2]4.15'!$A$1:$B$18</definedName>
    <definedName name="_R5_12">'[2]4.17'!$A$1:$I$8</definedName>
    <definedName name="_R5_13">'[2]4.19'!$A$1:$E$5</definedName>
    <definedName name="_R5_14">'[2]4.16'!$A$1:$N$7</definedName>
    <definedName name="_R5_15">'[2]4.20'!$A$1:$M$6</definedName>
    <definedName name="_R5_16">'[2]4.22'!$A$1:$M$13</definedName>
    <definedName name="_R5_17">#REF!</definedName>
    <definedName name="_R5_18">#REF!</definedName>
    <definedName name="_R5_19">'[2]4.34'!$A$1:$G$22</definedName>
    <definedName name="_R5_2">#REF!</definedName>
    <definedName name="_R5_20">'[2]4.31'!$A$1:$G$22</definedName>
    <definedName name="_R5_21">#REF!</definedName>
    <definedName name="_R5_22">#REF!</definedName>
    <definedName name="_R5_23">'[2]4.36'!$A$1:$J$26</definedName>
    <definedName name="_R5_24">'[2]4.33'!$A$1:$J$26</definedName>
    <definedName name="_R5_25">'[2]4.30'!$A$1:$F$10</definedName>
    <definedName name="_R5_26">'[2]4.37'!$A$1:$U$26</definedName>
    <definedName name="_R5_3">#REF!</definedName>
    <definedName name="_R5_4">#REF!</definedName>
    <definedName name="_R5_5">#REF!</definedName>
    <definedName name="_R5_6">#REF!</definedName>
    <definedName name="_R5_7">#REF!</definedName>
    <definedName name="_R5_8">#REF!</definedName>
    <definedName name="_R5_9">#REF!</definedName>
    <definedName name="_R6_1">#REF!</definedName>
    <definedName name="_R6_2">#REF!</definedName>
    <definedName name="_R6_3">'[1]5.2'!$B$2:$G$4</definedName>
    <definedName name="_R6_4">'[1]5.4'!$B$2:$N$8</definedName>
    <definedName name="_R6_5">#REF!</definedName>
    <definedName name="_R6_9">#REF!</definedName>
    <definedName name="_R8_3">#REF!</definedName>
    <definedName name="_R8_4">#REF!</definedName>
    <definedName name="_R8_5">#REF!</definedName>
    <definedName name="a">'[3]1.1'!$A$1:$I$38</definedName>
    <definedName name="b">#REF!</definedName>
    <definedName name="BLA">#REF!</definedName>
    <definedName name="gd">'[3]2.21'!$A$1:$G$50</definedName>
    <definedName name="m">#REF!</definedName>
    <definedName name="n">'[3]1.1'!$A$1:$I$38</definedName>
    <definedName name="p">'[4]4.27'!$A$1:$G$22</definedName>
    <definedName name="u">'[4]4.17'!$A$1:$I$8</definedName>
    <definedName name="_R1_1" localSheetId="2">#REF!</definedName>
    <definedName name="_R1_10" localSheetId="2">#REF!</definedName>
    <definedName name="_R1_2" localSheetId="2">#REF!</definedName>
    <definedName name="_R1_3" localSheetId="2">#REF!</definedName>
    <definedName name="_R1_7" localSheetId="2">#REF!</definedName>
    <definedName name="_R1_8" localSheetId="2">#REF!</definedName>
    <definedName name="_R2_10" localSheetId="2">#REF!</definedName>
    <definedName name="_R2_11" localSheetId="2">#REF!</definedName>
    <definedName name="_R2_12" localSheetId="2">#REF!</definedName>
    <definedName name="_R2_13" localSheetId="2">#REF!</definedName>
    <definedName name="_R2_14" localSheetId="2">#REF!</definedName>
    <definedName name="_R2_15" localSheetId="2">#REF!</definedName>
    <definedName name="_R2_16" localSheetId="2">#REF!</definedName>
    <definedName name="_R2_17" localSheetId="2">#REF!</definedName>
    <definedName name="_R2_19" localSheetId="2">#REF!</definedName>
    <definedName name="_R2_20" localSheetId="2">#REF!</definedName>
    <definedName name="_R2_21" localSheetId="2">#REF!</definedName>
    <definedName name="_R2_5" localSheetId="2">#REF!</definedName>
    <definedName name="_R2_6" localSheetId="2">#REF!</definedName>
    <definedName name="_R2_8" localSheetId="2">#REF!</definedName>
    <definedName name="_R2_9" localSheetId="2">#REF!</definedName>
    <definedName name="_R3_1" localSheetId="2">#REF!</definedName>
    <definedName name="_R3_10" localSheetId="2">#REF!</definedName>
    <definedName name="_R3_11" localSheetId="2">#REF!</definedName>
    <definedName name="_R3_12" localSheetId="2">#REF!</definedName>
    <definedName name="_R3_14" localSheetId="2">#REF!</definedName>
    <definedName name="_R3_17" localSheetId="2">#REF!</definedName>
    <definedName name="_R3_19" localSheetId="2">#REF!</definedName>
    <definedName name="_R3_2" localSheetId="2">#REF!</definedName>
    <definedName name="_R3_20" localSheetId="2">#REF!</definedName>
    <definedName name="_R3_21" localSheetId="2">#REF!</definedName>
    <definedName name="_R3_3" localSheetId="2">#REF!</definedName>
    <definedName name="_R3_4" localSheetId="2">#REF!</definedName>
    <definedName name="_R3_5" localSheetId="2">#REF!</definedName>
    <definedName name="_R3_7" localSheetId="2">#REF!</definedName>
    <definedName name="_R3_9" localSheetId="2">#REF!</definedName>
    <definedName name="_R4_1" localSheetId="2">#REF!</definedName>
    <definedName name="_R4_10" localSheetId="2">#REF!</definedName>
    <definedName name="_R4_11" localSheetId="2">#REF!</definedName>
    <definedName name="_R4_2" localSheetId="2">#REF!</definedName>
    <definedName name="_R4_3" localSheetId="2">#REF!</definedName>
    <definedName name="_R4_4" localSheetId="2">#REF!</definedName>
    <definedName name="_R4_5" localSheetId="2">#REF!</definedName>
    <definedName name="_R4_6" localSheetId="2">#REF!</definedName>
    <definedName name="_R4_7" localSheetId="2">#REF!</definedName>
    <definedName name="_R4_8" localSheetId="2">#REF!</definedName>
    <definedName name="_R4_9" localSheetId="2">#REF!</definedName>
    <definedName name="_R5_1" localSheetId="2">#REF!</definedName>
    <definedName name="_R5_10" localSheetId="2">#REF!</definedName>
    <definedName name="_R5_17" localSheetId="2">#REF!</definedName>
    <definedName name="_R5_18" localSheetId="2">#REF!</definedName>
    <definedName name="_R5_2" localSheetId="2">#REF!</definedName>
    <definedName name="_R5_21" localSheetId="2">#REF!</definedName>
    <definedName name="_R5_22" localSheetId="2">#REF!</definedName>
    <definedName name="_R5_3" localSheetId="2">#REF!</definedName>
    <definedName name="_R5_4" localSheetId="2">#REF!</definedName>
    <definedName name="_R5_5" localSheetId="2">#REF!</definedName>
    <definedName name="_R5_6" localSheetId="2">#REF!</definedName>
    <definedName name="_R5_7" localSheetId="2">#REF!</definedName>
    <definedName name="_R5_8" localSheetId="2">#REF!</definedName>
    <definedName name="_R5_9" localSheetId="2">#REF!</definedName>
    <definedName name="_R6_1" localSheetId="2">#REF!</definedName>
    <definedName name="_R6_2" localSheetId="2">#REF!</definedName>
    <definedName name="_R6_5" localSheetId="2">#REF!</definedName>
    <definedName name="_R6_9" localSheetId="2">#REF!</definedName>
    <definedName name="_R8_3" localSheetId="2">#REF!</definedName>
    <definedName name="_R8_4" localSheetId="2">#REF!</definedName>
    <definedName name="_R8_5" localSheetId="2">#REF!</definedName>
    <definedName name="b" localSheetId="2">#REF!</definedName>
    <definedName name="BLA" localSheetId="2">#REF!</definedName>
    <definedName name="m" localSheetId="2">#REF!</definedName>
    <definedName name="_R1_1" localSheetId="3">#REF!</definedName>
    <definedName name="_R1_10" localSheetId="3">#REF!</definedName>
    <definedName name="_R1_2" localSheetId="3">#REF!</definedName>
    <definedName name="_R1_3" localSheetId="3">#REF!</definedName>
    <definedName name="_R1_7" localSheetId="3">#REF!</definedName>
    <definedName name="_R1_8" localSheetId="3">#REF!</definedName>
    <definedName name="_R2_10" localSheetId="3">#REF!</definedName>
    <definedName name="_R2_11" localSheetId="3">#REF!</definedName>
    <definedName name="_R2_12" localSheetId="3">#REF!</definedName>
    <definedName name="_R2_13" localSheetId="3">#REF!</definedName>
    <definedName name="_R2_14" localSheetId="3">#REF!</definedName>
    <definedName name="_R2_15" localSheetId="3">#REF!</definedName>
    <definedName name="_R2_16" localSheetId="3">#REF!</definedName>
    <definedName name="_R2_17" localSheetId="3">#REF!</definedName>
    <definedName name="_R2_19" localSheetId="3">#REF!</definedName>
    <definedName name="_R2_20" localSheetId="3">#REF!</definedName>
    <definedName name="_R2_21" localSheetId="3">#REF!</definedName>
    <definedName name="_R2_5" localSheetId="3">#REF!</definedName>
    <definedName name="_R2_6" localSheetId="3">#REF!</definedName>
    <definedName name="_R2_8" localSheetId="3">#REF!</definedName>
    <definedName name="_R2_9" localSheetId="3">#REF!</definedName>
    <definedName name="_R3_1" localSheetId="3">#REF!</definedName>
    <definedName name="_R3_10" localSheetId="3">#REF!</definedName>
    <definedName name="_R3_11" localSheetId="3">#REF!</definedName>
    <definedName name="_R3_12" localSheetId="3">#REF!</definedName>
    <definedName name="_R3_14" localSheetId="3">#REF!</definedName>
    <definedName name="_R3_17" localSheetId="3">#REF!</definedName>
    <definedName name="_R3_19" localSheetId="3">#REF!</definedName>
    <definedName name="_R3_2" localSheetId="3">#REF!</definedName>
    <definedName name="_R3_20" localSheetId="3">#REF!</definedName>
    <definedName name="_R3_21" localSheetId="3">#REF!</definedName>
    <definedName name="_R3_3" localSheetId="3">#REF!</definedName>
    <definedName name="_R3_4" localSheetId="3">#REF!</definedName>
    <definedName name="_R3_5" localSheetId="3">#REF!</definedName>
    <definedName name="_R3_7" localSheetId="3">#REF!</definedName>
    <definedName name="_R3_9" localSheetId="3">#REF!</definedName>
    <definedName name="_R4_1" localSheetId="3">#REF!</definedName>
    <definedName name="_R4_10" localSheetId="3">#REF!</definedName>
    <definedName name="_R4_11" localSheetId="3">#REF!</definedName>
    <definedName name="_R4_2" localSheetId="3">#REF!</definedName>
    <definedName name="_R4_3" localSheetId="3">#REF!</definedName>
    <definedName name="_R4_4" localSheetId="3">#REF!</definedName>
    <definedName name="_R4_5" localSheetId="3">#REF!</definedName>
    <definedName name="_R4_6" localSheetId="3">#REF!</definedName>
    <definedName name="_R4_7" localSheetId="3">#REF!</definedName>
    <definedName name="_R4_8" localSheetId="3">#REF!</definedName>
    <definedName name="_R4_9" localSheetId="3">#REF!</definedName>
    <definedName name="_R5_1" localSheetId="3">#REF!</definedName>
    <definedName name="_R5_10" localSheetId="3">#REF!</definedName>
    <definedName name="_R5_17" localSheetId="3">#REF!</definedName>
    <definedName name="_R5_18" localSheetId="3">#REF!</definedName>
    <definedName name="_R5_2" localSheetId="3">#REF!</definedName>
    <definedName name="_R5_21" localSheetId="3">#REF!</definedName>
    <definedName name="_R5_22" localSheetId="3">#REF!</definedName>
    <definedName name="_R5_3" localSheetId="3">#REF!</definedName>
    <definedName name="_R5_4" localSheetId="3">#REF!</definedName>
    <definedName name="_R5_5" localSheetId="3">#REF!</definedName>
    <definedName name="_R5_6" localSheetId="3">#REF!</definedName>
    <definedName name="_R5_7" localSheetId="3">#REF!</definedName>
    <definedName name="_R5_8" localSheetId="3">#REF!</definedName>
    <definedName name="_R5_9" localSheetId="3">#REF!</definedName>
    <definedName name="_R6_1" localSheetId="3">#REF!</definedName>
    <definedName name="_R6_2" localSheetId="3">#REF!</definedName>
    <definedName name="_R6_5" localSheetId="3">#REF!</definedName>
    <definedName name="_R6_9" localSheetId="3">#REF!</definedName>
    <definedName name="_R8_3" localSheetId="3">#REF!</definedName>
    <definedName name="_R8_4" localSheetId="3">#REF!</definedName>
    <definedName name="_R8_5" localSheetId="3">#REF!</definedName>
    <definedName name="b" localSheetId="3">#REF!</definedName>
    <definedName name="BLA" localSheetId="3">#REF!</definedName>
    <definedName name="m" localSheetId="3">#REF!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_-* #,##0.00\ [$€]_-;\-* #,##0.00\ [$€]_-;_-* &quot;-&quot;??\ [$€]_-;_-@_-"/>
  </numFmts>
  <fonts count="11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i val="1"/>
      <sz val="8"/>
    </font>
    <font>
      <name val="Calibri"/>
      <family val="2"/>
      <color indexed="8"/>
      <sz val="11"/>
    </font>
    <font>
      <name val="Times New Roman"/>
      <family val="1"/>
      <b val="1"/>
      <color rgb="FFFFFFFF"/>
      <sz val="10"/>
    </font>
  </fonts>
  <fills count="4">
    <fill>
      <patternFill/>
    </fill>
    <fill>
      <patternFill patternType="gray125"/>
    </fill>
    <fill>
      <patternFill patternType="solid">
        <fgColor rgb="FFCFB917"/>
        <bgColor rgb="FF000000"/>
      </patternFill>
    </fill>
    <fill>
      <patternFill patternType="solid">
        <fgColor rgb="FFF9F3C7"/>
        <bgColor rgb="FF000000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165" fontId="4" fillId="0" borderId="0"/>
    <xf numFmtId="0" fontId="4" fillId="0" borderId="0"/>
    <xf numFmtId="0" fontId="9" fillId="0" borderId="0"/>
    <xf numFmtId="9" fontId="4" fillId="0" borderId="0"/>
    <xf numFmtId="0" fontId="2" fillId="0" borderId="0"/>
    <xf numFmtId="0" fontId="4" fillId="0" borderId="0"/>
    <xf numFmtId="0" fontId="4" fillId="0" borderId="0"/>
    <xf numFmtId="9" fontId="4" fillId="0" borderId="0"/>
    <xf numFmtId="0" fontId="2" fillId="0" borderId="0"/>
    <xf numFmtId="0" fontId="2" fillId="0" borderId="0"/>
    <xf numFmtId="0" fontId="2" fillId="0" borderId="0"/>
  </cellStyleXfs>
  <cellXfs count="19">
    <xf numFmtId="0" fontId="0" fillId="0" borderId="0" pivotButton="0" quotePrefix="0" xfId="0"/>
    <xf numFmtId="0" fontId="7" fillId="0" borderId="0" pivotButton="0" quotePrefix="0" xfId="0"/>
    <xf numFmtId="0" fontId="5" fillId="0" borderId="0" applyAlignment="1" pivotButton="0" quotePrefix="0" xfId="0">
      <alignment horizontal="left" indent="1"/>
    </xf>
    <xf numFmtId="0" fontId="5" fillId="0" borderId="0" pivotButton="0" quotePrefix="0" xfId="0"/>
    <xf numFmtId="0" fontId="3" fillId="0" borderId="0" pivotButton="0" quotePrefix="0" xfId="0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right" vertical="center"/>
    </xf>
    <xf numFmtId="0" fontId="6" fillId="0" borderId="0" pivotButton="0" quotePrefix="0" xfId="0"/>
    <xf numFmtId="3" fontId="6" fillId="0" borderId="0" pivotButton="0" quotePrefix="0" xfId="0"/>
    <xf numFmtId="164" fontId="6" fillId="0" borderId="0" pivotButton="0" quotePrefix="0" xfId="4"/>
    <xf numFmtId="3" fontId="5" fillId="3" borderId="0" pivotButton="0" quotePrefix="0" xfId="0"/>
    <xf numFmtId="0" fontId="5" fillId="0" borderId="0" applyAlignment="1" pivotButton="0" quotePrefix="0" xfId="0">
      <alignment horizontal="left" wrapText="1" indent="1"/>
    </xf>
    <xf numFmtId="3" fontId="5" fillId="0" borderId="0" pivotButton="0" quotePrefix="0" xfId="0"/>
    <xf numFmtId="164" fontId="5" fillId="0" borderId="0" pivotButton="0" quotePrefix="0" xfId="4"/>
    <xf numFmtId="0" fontId="5" fillId="3" borderId="0" applyAlignment="1" pivotButton="0" quotePrefix="0" xfId="0">
      <alignment horizontal="left" indent="1"/>
    </xf>
    <xf numFmtId="164" fontId="5" fillId="3" borderId="0" pivotButton="0" quotePrefix="0" xfId="4"/>
    <xf numFmtId="0" fontId="8" fillId="0" borderId="0" pivotButton="0" quotePrefix="0" xfId="0"/>
    <xf numFmtId="0" fontId="10" fillId="2" borderId="0" applyAlignment="1" pivotButton="0" quotePrefix="0" xfId="0">
      <alignment horizontal="right"/>
    </xf>
    <xf numFmtId="0" fontId="7" fillId="0" borderId="0" pivotButton="0" quotePrefix="0" xfId="0"/>
  </cellXfs>
  <cellStyles count="12">
    <cellStyle name="Normal" xfId="0" builtinId="0"/>
    <cellStyle name="Euro" xfId="1"/>
    <cellStyle name="Normal 2" xfId="2"/>
    <cellStyle name="Normal 3" xfId="3"/>
    <cellStyle name="Porcentaje" xfId="4" builtinId="5"/>
    <cellStyle name="Normal 5" xfId="5"/>
    <cellStyle name="Normal 4" xfId="6"/>
    <cellStyle name="Normal 2 2" xfId="7"/>
    <cellStyle name="Porcentaje 2" xfId="8"/>
    <cellStyle name="style1595592910070" xfId="9"/>
    <cellStyle name="style1595592910148" xfId="10"/>
    <cellStyle name="style1595592910101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FB917"/>
      <rgbColor rgb="00F9F3C7"/>
      <rgbColor rgb="00000080"/>
      <rgbColor rgb="00808000"/>
      <rgbColor rgb="00800080"/>
      <rgbColor rgb="00008080"/>
      <rgbColor rgb="00C0C0C0"/>
      <rgbColor rgb="00808080"/>
      <rgbColor rgb="00403906"/>
      <rgbColor rgb="006B600B"/>
      <rgbColor rgb="008B7C0F"/>
      <rgbColor rgb="00B8A414"/>
      <rgbColor rgb="00D8C116"/>
      <rgbColor rgb="00F3E78D"/>
      <rgbColor rgb="00F9F3C7"/>
      <rgbColor rgb="00FFFFCC"/>
      <rgbColor rgb="00FFFFFF"/>
      <rgbColor rgb="00CC9900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externalLink" Target="/xl/externalLinks/externalLink2.xml" Id="rId6" /><Relationship Type="http://schemas.openxmlformats.org/officeDocument/2006/relationships/externalLink" Target="/xl/externalLinks/externalLink3.xml" Id="rId7" /><Relationship Type="http://schemas.openxmlformats.org/officeDocument/2006/relationships/externalLink" Target="/xl/externalLinks/externalLink4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ublicaciones/Anuario/2016/xls/Cap05_2015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ublicaciones/Anuario/2016/xls/Cap2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Publicaciones/Anuario/2016/xls/Documents%20and%20Settings/U17526/Mis%20documentos/Cap5_2004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Publicaciones/Bolet&#237;n%20Altas%20Bajas%20de%20Padr&#243;n/Publicaci&#243;n%202008/Publicaciones/Anuario/2005/Xls/Cap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3"/>
      <sheetName val="1.4"/>
      <sheetName val="1.5"/>
      <sheetName val="1.6"/>
      <sheetName val="1.7"/>
      <sheetName val="2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2.10"/>
      <sheetName val="2.10 graf1C"/>
      <sheetName val="2.10 graf1V"/>
      <sheetName val="2.10 graf2C"/>
      <sheetName val="2.10 graf2V"/>
      <sheetName val="2.11"/>
      <sheetName val="2.12"/>
      <sheetName val="2.12 graf1C"/>
      <sheetName val="2.12 graf1V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6 map1C"/>
      <sheetName val="2.36 map1V"/>
      <sheetName val="3"/>
      <sheetName val="3.1"/>
      <sheetName val="3.1 graf1C"/>
      <sheetName val="3.1 graf1V"/>
      <sheetName val="3.2"/>
      <sheetName val="3.3"/>
      <sheetName val="4"/>
      <sheetName val="4.1"/>
      <sheetName val="4.1 graf1C"/>
      <sheetName val="4.1 graf1V"/>
      <sheetName val="4.2"/>
      <sheetName val="4.3"/>
      <sheetName val="4.3 graf1C"/>
      <sheetName val="4.3 graf1V"/>
      <sheetName val="4.4"/>
      <sheetName val="4.4 graf1C"/>
      <sheetName val="4.4 graf1V"/>
      <sheetName val="4.5"/>
      <sheetName val="4.5 graf1C"/>
      <sheetName val="4.5 graf1V"/>
      <sheetName val="4.6"/>
      <sheetName val="4.6 graf1C"/>
      <sheetName val="4.6 graf1V"/>
      <sheetName val="4.7"/>
      <sheetName val="4.8"/>
      <sheetName val="5"/>
      <sheetName val="5.1"/>
      <sheetName val="5.1 graf1C"/>
      <sheetName val="5.1 graf1V"/>
      <sheetName val="5.2"/>
      <sheetName val="5.3"/>
      <sheetName val="5.3 graf1C"/>
      <sheetName val="5.3 graf1V"/>
      <sheetName val="5.4"/>
      <sheetName val="5.4 graf1C"/>
      <sheetName val="5.4 graf1V"/>
    </sheetNames>
    <sheetDataSet>
      <sheetData sheetId="0"/>
      <sheetData sheetId="1"/>
      <sheetData sheetId="2"/>
      <sheetData sheetId="3">
        <row r="5">
          <cell r="D5" t="str">
            <v>MODEPRAN</v>
          </cell>
        </row>
        <row r="6">
          <cell r="D6" t="str">
            <v>Total</v>
          </cell>
          <cell r="E6" t="str">
            <v>Gossos</v>
          </cell>
          <cell r="F6" t="str">
            <v>Gats</v>
          </cell>
        </row>
        <row r="7">
          <cell r="D7" t="str">
            <v>MODEPRAN</v>
          </cell>
        </row>
        <row r="8">
          <cell r="D8" t="str">
            <v>Total</v>
          </cell>
          <cell r="E8" t="str">
            <v>Perros</v>
          </cell>
          <cell r="F8" t="str">
            <v>Gatos</v>
          </cell>
        </row>
        <row r="9">
          <cell r="C9" t="str">
            <v>Altas</v>
          </cell>
          <cell r="D9">
            <v>2784</v>
          </cell>
          <cell r="E9">
            <v>1270</v>
          </cell>
          <cell r="F9">
            <v>1506</v>
          </cell>
        </row>
        <row r="10">
          <cell r="C10" t="str">
            <v>Bajas</v>
          </cell>
          <cell r="D10">
            <v>2620</v>
          </cell>
          <cell r="E10">
            <v>1239</v>
          </cell>
          <cell r="F10">
            <v>1373</v>
          </cell>
        </row>
        <row r="11">
          <cell r="C11" t="str">
            <v>Adopciones</v>
          </cell>
          <cell r="D11">
            <v>698</v>
          </cell>
          <cell r="E11">
            <v>499</v>
          </cell>
          <cell r="F11">
            <v>198</v>
          </cell>
        </row>
        <row r="12">
          <cell r="C12" t="str">
            <v>Eutanasias</v>
          </cell>
          <cell r="D12">
            <v>72</v>
          </cell>
          <cell r="E12">
            <v>7</v>
          </cell>
          <cell r="F12">
            <v>64</v>
          </cell>
        </row>
        <row r="13">
          <cell r="C13" t="str">
            <v>Acogidas</v>
          </cell>
          <cell r="D13">
            <v>480</v>
          </cell>
          <cell r="E13">
            <v>366</v>
          </cell>
          <cell r="F13">
            <v>114</v>
          </cell>
        </row>
        <row r="14">
          <cell r="C14" t="str">
            <v>Devoluciones al propietario</v>
          </cell>
          <cell r="D14">
            <v>207</v>
          </cell>
          <cell r="E14">
            <v>183</v>
          </cell>
          <cell r="F14">
            <v>24</v>
          </cell>
        </row>
        <row r="15">
          <cell r="C15" t="str">
            <v>Devoluciones a la colonia/Liberación</v>
          </cell>
          <cell r="D15">
            <v>312</v>
          </cell>
          <cell r="E15">
            <v>0</v>
          </cell>
          <cell r="F15">
            <v>312</v>
          </cell>
        </row>
        <row r="16">
          <cell r="C16" t="str">
            <v>Traslados otras protectoras</v>
          </cell>
          <cell r="D16">
            <v>55</v>
          </cell>
          <cell r="E16">
            <v>33</v>
          </cell>
          <cell r="F16">
            <v>19</v>
          </cell>
        </row>
        <row r="17">
          <cell r="C17" t="str">
            <v>Refugio</v>
          </cell>
          <cell r="D17">
            <v>6</v>
          </cell>
          <cell r="E17">
            <v>6</v>
          </cell>
          <cell r="F17">
            <v>0</v>
          </cell>
        </row>
        <row r="18">
          <cell r="C18" t="str">
            <v>Defunción</v>
          </cell>
          <cell r="D18">
            <v>432</v>
          </cell>
          <cell r="E18">
            <v>70</v>
          </cell>
          <cell r="F18">
            <v>362</v>
          </cell>
        </row>
        <row r="19">
          <cell r="C19" t="str">
            <v>Cadáver</v>
          </cell>
          <cell r="D19">
            <v>234</v>
          </cell>
          <cell r="E19">
            <v>30</v>
          </cell>
          <cell r="F19">
            <v>201</v>
          </cell>
        </row>
        <row r="20">
          <cell r="C20" t="str">
            <v>Otras</v>
          </cell>
          <cell r="D20">
            <v>124</v>
          </cell>
          <cell r="E20">
            <v>45</v>
          </cell>
          <cell r="F20">
            <v>79</v>
          </cell>
        </row>
        <row r="21">
          <cell r="C21" t="str">
            <v>Personas agredidas</v>
          </cell>
          <cell r="D21">
            <v>171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B2" t="str">
            <v>2.16. Centres d'Especialitats i Centres Sanitaris Integrats. Personal. 2014</v>
          </cell>
        </row>
        <row r="3">
          <cell r="B3" t="str">
            <v>2.16. Centros de Especialidades y Centros Sanitarios Integrados. Personal. 2014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2">
          <cell r="B2" t="str">
            <v>2.26. Centres d'atenció primària. Centres de Salut. Personal. 2014</v>
          </cell>
        </row>
        <row r="3">
          <cell r="B3" t="str">
            <v>2.26. Centros de atención primaria. Centros de Salud. Personal. 2014</v>
          </cell>
        </row>
        <row r="5">
          <cell r="E5" t="str">
            <v>Sanitari</v>
          </cell>
          <cell r="K5" t="str">
            <v>No Sanitari</v>
          </cell>
        </row>
        <row r="6">
          <cell r="D6" t="str">
            <v>Total Personal</v>
          </cell>
          <cell r="E6" t="str">
            <v>De Medicina General</v>
          </cell>
          <cell r="F6" t="str">
            <v>De Pediatria</v>
          </cell>
          <cell r="G6" t="str">
            <v>En Formació</v>
          </cell>
          <cell r="H6" t="str">
            <v>Diplomat</v>
          </cell>
          <cell r="I6" t="str">
            <v>Tècnic Especialista</v>
          </cell>
          <cell r="J6" t="str">
            <v>Auxiliar</v>
          </cell>
          <cell r="K6" t="str">
            <v>Tècnic Superior i Mitjà</v>
          </cell>
          <cell r="L6" t="str">
            <v>Altres</v>
          </cell>
        </row>
        <row r="7">
          <cell r="E7" t="str">
            <v>Sanitario</v>
          </cell>
          <cell r="K7" t="str">
            <v>No Sanitario</v>
          </cell>
        </row>
        <row r="8">
          <cell r="D8" t="str">
            <v>Total Personal</v>
          </cell>
          <cell r="E8" t="str">
            <v>De Medicina General</v>
          </cell>
          <cell r="F8" t="str">
            <v>De Pediatría</v>
          </cell>
          <cell r="G8" t="str">
            <v>En Formación</v>
          </cell>
          <cell r="H8" t="str">
            <v>Diplomado</v>
          </cell>
          <cell r="I8" t="str">
            <v>Técnico Especialista</v>
          </cell>
          <cell r="J8" t="str">
            <v>Auxiliar</v>
          </cell>
          <cell r="K8" t="str">
            <v>Universitario</v>
          </cell>
          <cell r="L8" t="str">
            <v>Formación Profesional</v>
          </cell>
        </row>
        <row r="9">
          <cell r="B9" t="str">
            <v>Total</v>
          </cell>
          <cell r="C9" t="str">
            <v>Total</v>
          </cell>
          <cell r="D9">
            <v>1573</v>
          </cell>
          <cell r="E9">
            <v>425</v>
          </cell>
          <cell r="F9">
            <v>111</v>
          </cell>
          <cell r="G9">
            <v>79</v>
          </cell>
          <cell r="H9">
            <v>503</v>
          </cell>
          <cell r="I9">
            <v>4</v>
          </cell>
          <cell r="J9">
            <v>116</v>
          </cell>
          <cell r="K9">
            <v>27</v>
          </cell>
          <cell r="L9">
            <v>214</v>
          </cell>
        </row>
        <row r="10">
          <cell r="B10" t="str">
            <v>Benimaclet</v>
          </cell>
          <cell r="C10" t="str">
            <v>Benimaclet</v>
          </cell>
          <cell r="D10">
            <v>72</v>
          </cell>
          <cell r="E10">
            <v>20</v>
          </cell>
          <cell r="F10">
            <v>6</v>
          </cell>
          <cell r="G10">
            <v>0</v>
          </cell>
          <cell r="H10">
            <v>26</v>
          </cell>
          <cell r="I10">
            <v>0</v>
          </cell>
          <cell r="J10">
            <v>5</v>
          </cell>
          <cell r="K10">
            <v>1</v>
          </cell>
          <cell r="L10">
            <v>10</v>
          </cell>
        </row>
        <row r="11">
          <cell r="B11" t="str">
            <v>Salvador Pau</v>
          </cell>
          <cell r="C11" t="str">
            <v>Salvador Pau</v>
          </cell>
          <cell r="D11">
            <v>53</v>
          </cell>
          <cell r="E11">
            <v>11</v>
          </cell>
          <cell r="F11">
            <v>3</v>
          </cell>
          <cell r="G11">
            <v>10</v>
          </cell>
          <cell r="H11">
            <v>15</v>
          </cell>
          <cell r="I11">
            <v>0</v>
          </cell>
          <cell r="J11">
            <v>3</v>
          </cell>
          <cell r="K11">
            <v>1</v>
          </cell>
          <cell r="L11">
            <v>7</v>
          </cell>
        </row>
        <row r="12">
          <cell r="B12" t="str">
            <v>Serreria II</v>
          </cell>
          <cell r="C12" t="str">
            <v>Serrería II</v>
          </cell>
          <cell r="D12">
            <v>78</v>
          </cell>
          <cell r="E12">
            <v>33</v>
          </cell>
          <cell r="F12">
            <v>4</v>
          </cell>
          <cell r="G12">
            <v>0</v>
          </cell>
          <cell r="H12">
            <v>23</v>
          </cell>
          <cell r="I12">
            <v>1</v>
          </cell>
          <cell r="J12">
            <v>2</v>
          </cell>
          <cell r="K12">
            <v>1</v>
          </cell>
          <cell r="L12">
            <v>8</v>
          </cell>
        </row>
        <row r="13">
          <cell r="B13" t="str">
            <v>Rep. Argentina</v>
          </cell>
          <cell r="C13" t="str">
            <v>Rep. Argentina</v>
          </cell>
          <cell r="D13">
            <v>43</v>
          </cell>
          <cell r="E13">
            <v>9</v>
          </cell>
          <cell r="F13">
            <v>4</v>
          </cell>
          <cell r="G13">
            <v>8</v>
          </cell>
          <cell r="H13">
            <v>10</v>
          </cell>
          <cell r="I13">
            <v>0</v>
          </cell>
          <cell r="J13">
            <v>4</v>
          </cell>
          <cell r="K13">
            <v>1</v>
          </cell>
          <cell r="L13">
            <v>5</v>
          </cell>
        </row>
        <row r="14">
          <cell r="B14" t="str">
            <v>Trafalgar</v>
          </cell>
          <cell r="C14" t="str">
            <v>Trafalgar</v>
          </cell>
          <cell r="D14">
            <v>47</v>
          </cell>
          <cell r="E14">
            <v>11</v>
          </cell>
          <cell r="F14">
            <v>4</v>
          </cell>
          <cell r="G14">
            <v>0</v>
          </cell>
          <cell r="H14">
            <v>15</v>
          </cell>
          <cell r="I14">
            <v>0</v>
          </cell>
          <cell r="J14">
            <v>4</v>
          </cell>
          <cell r="K14">
            <v>1</v>
          </cell>
          <cell r="L14">
            <v>9</v>
          </cell>
        </row>
        <row r="15">
          <cell r="B15" t="str">
            <v>Malva-rosa</v>
          </cell>
          <cell r="C15" t="str">
            <v>Malvarrosa</v>
          </cell>
          <cell r="D15">
            <v>37</v>
          </cell>
          <cell r="E15">
            <v>11</v>
          </cell>
          <cell r="F15">
            <v>3</v>
          </cell>
          <cell r="G15">
            <v>0</v>
          </cell>
          <cell r="H15">
            <v>11</v>
          </cell>
          <cell r="I15">
            <v>0</v>
          </cell>
          <cell r="J15">
            <v>3</v>
          </cell>
          <cell r="K15">
            <v>1</v>
          </cell>
          <cell r="L15">
            <v>6</v>
          </cell>
        </row>
        <row r="16">
          <cell r="B16" t="str">
            <v>Serreria I</v>
          </cell>
          <cell r="C16" t="str">
            <v>Serrería I</v>
          </cell>
          <cell r="D16">
            <v>55</v>
          </cell>
          <cell r="E16">
            <v>14</v>
          </cell>
          <cell r="F16">
            <v>4</v>
          </cell>
          <cell r="G16">
            <v>0</v>
          </cell>
          <cell r="H16">
            <v>22</v>
          </cell>
          <cell r="I16">
            <v>0</v>
          </cell>
          <cell r="J16">
            <v>3</v>
          </cell>
          <cell r="K16">
            <v>2</v>
          </cell>
          <cell r="L16">
            <v>8</v>
          </cell>
        </row>
        <row r="17">
          <cell r="B17" t="str">
            <v>Natzaret</v>
          </cell>
          <cell r="C17" t="str">
            <v>Nazaret</v>
          </cell>
          <cell r="D17">
            <v>37</v>
          </cell>
          <cell r="E17">
            <v>8</v>
          </cell>
          <cell r="F17">
            <v>2</v>
          </cell>
          <cell r="G17">
            <v>8</v>
          </cell>
          <cell r="H17">
            <v>10</v>
          </cell>
          <cell r="I17">
            <v>0</v>
          </cell>
          <cell r="J17">
            <v>3</v>
          </cell>
          <cell r="K17">
            <v>1</v>
          </cell>
          <cell r="L17">
            <v>3</v>
          </cell>
        </row>
        <row r="18">
          <cell r="B18" t="str">
            <v>Benimàmet</v>
          </cell>
          <cell r="C18" t="str">
            <v>Benimamet</v>
          </cell>
          <cell r="D18">
            <v>36</v>
          </cell>
          <cell r="E18">
            <v>11</v>
          </cell>
          <cell r="F18">
            <v>2</v>
          </cell>
          <cell r="G18">
            <v>0</v>
          </cell>
          <cell r="H18">
            <v>13</v>
          </cell>
          <cell r="I18">
            <v>0</v>
          </cell>
          <cell r="J18">
            <v>2</v>
          </cell>
          <cell r="K18">
            <v>1</v>
          </cell>
          <cell r="L18">
            <v>3</v>
          </cell>
        </row>
        <row r="19">
          <cell r="B19" t="str">
            <v>Campanar</v>
          </cell>
          <cell r="C19" t="str">
            <v>Campanar</v>
          </cell>
          <cell r="D19">
            <v>54</v>
          </cell>
          <cell r="E19">
            <v>14</v>
          </cell>
          <cell r="F19">
            <v>4</v>
          </cell>
          <cell r="G19">
            <v>0</v>
          </cell>
          <cell r="H19">
            <v>18</v>
          </cell>
          <cell r="I19">
            <v>0</v>
          </cell>
          <cell r="J19">
            <v>3</v>
          </cell>
          <cell r="K19">
            <v>2</v>
          </cell>
          <cell r="L19">
            <v>10</v>
          </cell>
        </row>
        <row r="20">
          <cell r="B20" t="str">
            <v>Economista Gay</v>
          </cell>
          <cell r="C20" t="str">
            <v>Economista Gay</v>
          </cell>
          <cell r="D20">
            <v>47</v>
          </cell>
          <cell r="E20">
            <v>12</v>
          </cell>
          <cell r="F20">
            <v>3</v>
          </cell>
          <cell r="G20">
            <v>8</v>
          </cell>
          <cell r="H20">
            <v>13</v>
          </cell>
          <cell r="I20">
            <v>0</v>
          </cell>
          <cell r="J20">
            <v>2</v>
          </cell>
          <cell r="K20">
            <v>0</v>
          </cell>
          <cell r="L20">
            <v>7</v>
          </cell>
        </row>
        <row r="21">
          <cell r="B21" t="str">
            <v>Trinitat</v>
          </cell>
          <cell r="C21" t="str">
            <v>Trinitat</v>
          </cell>
          <cell r="D21">
            <v>76</v>
          </cell>
          <cell r="E21">
            <v>25</v>
          </cell>
          <cell r="F21">
            <v>5</v>
          </cell>
          <cell r="G21">
            <v>5</v>
          </cell>
          <cell r="H21">
            <v>26</v>
          </cell>
          <cell r="I21">
            <v>0</v>
          </cell>
          <cell r="J21">
            <v>1</v>
          </cell>
          <cell r="K21">
            <v>1</v>
          </cell>
          <cell r="L21">
            <v>7</v>
          </cell>
        </row>
        <row r="22">
          <cell r="B22" t="str">
            <v>Azucena Benicalap</v>
          </cell>
          <cell r="C22" t="str">
            <v>Azucena Benicalap</v>
          </cell>
          <cell r="D22">
            <v>33</v>
          </cell>
          <cell r="E22">
            <v>10</v>
          </cell>
          <cell r="F22">
            <v>2</v>
          </cell>
          <cell r="G22">
            <v>0</v>
          </cell>
          <cell r="H22">
            <v>9</v>
          </cell>
          <cell r="I22">
            <v>0</v>
          </cell>
          <cell r="J22">
            <v>3</v>
          </cell>
          <cell r="K22">
            <v>0</v>
          </cell>
          <cell r="L22">
            <v>6</v>
          </cell>
        </row>
        <row r="23">
          <cell r="B23" t="str">
            <v>Miquel Servet</v>
          </cell>
          <cell r="C23" t="str">
            <v>Miguel Servet</v>
          </cell>
          <cell r="D23">
            <v>53</v>
          </cell>
          <cell r="E23">
            <v>14</v>
          </cell>
          <cell r="F23">
            <v>4</v>
          </cell>
          <cell r="G23">
            <v>0</v>
          </cell>
          <cell r="H23">
            <v>18</v>
          </cell>
          <cell r="I23">
            <v>0</v>
          </cell>
          <cell r="J23">
            <v>3</v>
          </cell>
          <cell r="K23">
            <v>2</v>
          </cell>
          <cell r="L23">
            <v>9</v>
          </cell>
        </row>
        <row r="24">
          <cell r="B24" t="str">
            <v>Salvador Allende</v>
          </cell>
          <cell r="C24" t="str">
            <v>Salvador Allende</v>
          </cell>
          <cell r="D24">
            <v>69</v>
          </cell>
          <cell r="E24">
            <v>15</v>
          </cell>
          <cell r="F24">
            <v>5</v>
          </cell>
          <cell r="G24">
            <v>12</v>
          </cell>
          <cell r="H24">
            <v>22</v>
          </cell>
          <cell r="I24">
            <v>0</v>
          </cell>
          <cell r="J24">
            <v>7</v>
          </cell>
          <cell r="K24">
            <v>1</v>
          </cell>
          <cell r="L24">
            <v>5</v>
          </cell>
        </row>
        <row r="25">
          <cell r="B25" t="str">
            <v>Joan XXIII</v>
          </cell>
          <cell r="C25" t="str">
            <v>Juan XXIII</v>
          </cell>
          <cell r="D25">
            <v>41</v>
          </cell>
          <cell r="E25">
            <v>12</v>
          </cell>
          <cell r="F25">
            <v>3</v>
          </cell>
          <cell r="G25">
            <v>0</v>
          </cell>
          <cell r="H25">
            <v>15</v>
          </cell>
          <cell r="I25">
            <v>0</v>
          </cell>
          <cell r="J25">
            <v>2</v>
          </cell>
          <cell r="K25">
            <v>1</v>
          </cell>
          <cell r="L25">
            <v>5</v>
          </cell>
        </row>
        <row r="26">
          <cell r="B26" t="str">
            <v>Nàpols i Sicília</v>
          </cell>
          <cell r="C26" t="str">
            <v>Nápoles y Sicilia</v>
          </cell>
          <cell r="D26">
            <v>35</v>
          </cell>
          <cell r="E26">
            <v>12</v>
          </cell>
          <cell r="F26">
            <v>3</v>
          </cell>
          <cell r="G26">
            <v>0</v>
          </cell>
          <cell r="H26">
            <v>11</v>
          </cell>
          <cell r="I26">
            <v>0</v>
          </cell>
          <cell r="J26">
            <v>2</v>
          </cell>
          <cell r="K26">
            <v>0</v>
          </cell>
          <cell r="L26">
            <v>5</v>
          </cell>
        </row>
        <row r="27">
          <cell r="B27" t="str">
            <v>Guillem de Castro</v>
          </cell>
          <cell r="C27" t="str">
            <v>Guillem de Castro</v>
          </cell>
          <cell r="D27">
            <v>62</v>
          </cell>
          <cell r="E27">
            <v>18</v>
          </cell>
          <cell r="F27">
            <v>5</v>
          </cell>
          <cell r="G27">
            <v>0</v>
          </cell>
          <cell r="H27">
            <v>21</v>
          </cell>
          <cell r="I27">
            <v>0</v>
          </cell>
          <cell r="J27">
            <v>4</v>
          </cell>
          <cell r="K27">
            <v>1</v>
          </cell>
          <cell r="L27">
            <v>11</v>
          </cell>
        </row>
        <row r="28">
          <cell r="B28" t="str">
            <v>Gil i Morte</v>
          </cell>
          <cell r="C28" t="str">
            <v>Gil y Morte</v>
          </cell>
          <cell r="D28">
            <v>44</v>
          </cell>
          <cell r="E28">
            <v>13</v>
          </cell>
          <cell r="F28">
            <v>3</v>
          </cell>
          <cell r="G28">
            <v>0</v>
          </cell>
          <cell r="H28">
            <v>15</v>
          </cell>
          <cell r="I28">
            <v>0</v>
          </cell>
          <cell r="J28">
            <v>3</v>
          </cell>
          <cell r="K28">
            <v>0</v>
          </cell>
          <cell r="L28">
            <v>7</v>
          </cell>
        </row>
        <row r="29">
          <cell r="B29" t="str">
            <v>Nou Moles</v>
          </cell>
          <cell r="C29" t="str">
            <v>Nou Moles</v>
          </cell>
          <cell r="D29">
            <v>92</v>
          </cell>
          <cell r="E29">
            <v>28</v>
          </cell>
          <cell r="F29">
            <v>6</v>
          </cell>
          <cell r="G29">
            <v>0</v>
          </cell>
          <cell r="H29">
            <v>25</v>
          </cell>
          <cell r="I29">
            <v>0</v>
          </cell>
          <cell r="J29">
            <v>12</v>
          </cell>
          <cell r="K29">
            <v>1</v>
          </cell>
          <cell r="L29">
            <v>14</v>
          </cell>
        </row>
        <row r="30">
          <cell r="B30" t="str">
            <v>Fontsanta</v>
          </cell>
          <cell r="C30" t="str">
            <v>Fuensanta</v>
          </cell>
          <cell r="D30">
            <v>34</v>
          </cell>
          <cell r="E30">
            <v>8</v>
          </cell>
          <cell r="F30">
            <v>2</v>
          </cell>
          <cell r="G30">
            <v>0</v>
          </cell>
          <cell r="H30">
            <v>11</v>
          </cell>
          <cell r="I30">
            <v>0</v>
          </cell>
          <cell r="J30">
            <v>3</v>
          </cell>
          <cell r="K30">
            <v>1</v>
          </cell>
          <cell r="L30">
            <v>6</v>
          </cell>
        </row>
        <row r="31">
          <cell r="B31" t="str">
            <v>Sant Isidre</v>
          </cell>
          <cell r="C31" t="str">
            <v>San Isidro</v>
          </cell>
          <cell r="D31">
            <v>43</v>
          </cell>
          <cell r="E31">
            <v>11</v>
          </cell>
          <cell r="F31">
            <v>3</v>
          </cell>
          <cell r="G31">
            <v>0</v>
          </cell>
          <cell r="H31">
            <v>15</v>
          </cell>
          <cell r="I31">
            <v>0</v>
          </cell>
          <cell r="J31">
            <v>5</v>
          </cell>
          <cell r="K31">
            <v>1</v>
          </cell>
          <cell r="L31">
            <v>6</v>
          </cell>
        </row>
        <row r="32">
          <cell r="B32" t="str">
            <v>Russafa</v>
          </cell>
          <cell r="C32" t="str">
            <v>Russafa</v>
          </cell>
          <cell r="D32">
            <v>52</v>
          </cell>
          <cell r="E32">
            <v>15</v>
          </cell>
          <cell r="F32">
            <v>4</v>
          </cell>
          <cell r="G32">
            <v>0</v>
          </cell>
          <cell r="H32">
            <v>17</v>
          </cell>
          <cell r="I32">
            <v>0</v>
          </cell>
          <cell r="J32">
            <v>3</v>
          </cell>
          <cell r="K32">
            <v>1</v>
          </cell>
          <cell r="L32">
            <v>10</v>
          </cell>
        </row>
        <row r="33">
          <cell r="B33" t="str">
            <v>Pare Jofré</v>
          </cell>
          <cell r="C33" t="str">
            <v>Pare Jofré</v>
          </cell>
          <cell r="D33">
            <v>72</v>
          </cell>
          <cell r="E33">
            <v>18</v>
          </cell>
          <cell r="F33">
            <v>6</v>
          </cell>
          <cell r="G33">
            <v>0</v>
          </cell>
          <cell r="H33">
            <v>27</v>
          </cell>
          <cell r="I33">
            <v>0</v>
          </cell>
          <cell r="J33">
            <v>9</v>
          </cell>
          <cell r="K33">
            <v>1</v>
          </cell>
          <cell r="L33">
            <v>8</v>
          </cell>
        </row>
        <row r="34">
          <cell r="B34" t="str">
            <v>Plaça Segòvia</v>
          </cell>
          <cell r="C34" t="str">
            <v>Plaza Segovia</v>
          </cell>
          <cell r="D34">
            <v>60</v>
          </cell>
          <cell r="E34">
            <v>13</v>
          </cell>
          <cell r="F34">
            <v>5</v>
          </cell>
          <cell r="G34">
            <v>0</v>
          </cell>
          <cell r="H34">
            <v>23</v>
          </cell>
          <cell r="I34">
            <v>1</v>
          </cell>
          <cell r="J34">
            <v>6</v>
          </cell>
          <cell r="K34">
            <v>1</v>
          </cell>
          <cell r="L34">
            <v>8</v>
          </cell>
        </row>
        <row r="35">
          <cell r="B35" t="str">
            <v>Ing. J. Benlloch</v>
          </cell>
          <cell r="C35" t="str">
            <v>Ing. J. Benlloch</v>
          </cell>
          <cell r="D35">
            <v>71</v>
          </cell>
          <cell r="E35">
            <v>17</v>
          </cell>
          <cell r="F35">
            <v>4</v>
          </cell>
          <cell r="G35">
            <v>9</v>
          </cell>
          <cell r="H35">
            <v>20</v>
          </cell>
          <cell r="I35">
            <v>0</v>
          </cell>
          <cell r="J35">
            <v>6</v>
          </cell>
          <cell r="K35">
            <v>0</v>
          </cell>
          <cell r="L35">
            <v>11</v>
          </cell>
        </row>
        <row r="36">
          <cell r="B36" t="str">
            <v>Font Sant Lluís</v>
          </cell>
          <cell r="C36" t="str">
            <v>Font Sant Lluís</v>
          </cell>
          <cell r="D36">
            <v>107</v>
          </cell>
          <cell r="E36">
            <v>24</v>
          </cell>
          <cell r="F36">
            <v>7</v>
          </cell>
          <cell r="G36">
            <v>17</v>
          </cell>
          <cell r="H36">
            <v>30</v>
          </cell>
          <cell r="I36">
            <v>2</v>
          </cell>
          <cell r="J36">
            <v>6</v>
          </cell>
          <cell r="K36">
            <v>1</v>
          </cell>
          <cell r="L36">
            <v>10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>
        <row r="2">
          <cell r="B2" t="str">
            <v>2.34. Altres assistències. Personal. 2015</v>
          </cell>
        </row>
        <row r="3">
          <cell r="B3" t="str">
            <v>2.34. Otras asistencias. Personal. 2015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2">
          <cell r="B2" t="str">
            <v>5.2. Inhumacions efectuades per grups d'edat i sexe. 2014</v>
          </cell>
        </row>
        <row r="3">
          <cell r="B3" t="str">
            <v>5.2. Inhumaciones efectuadas por grupos de edad y sexo. 2014</v>
          </cell>
        </row>
      </sheetData>
      <sheetData sheetId="83"/>
      <sheetData sheetId="84"/>
      <sheetData sheetId="85"/>
      <sheetData sheetId="86">
        <row r="2">
          <cell r="B2" t="str">
            <v>5.4. Inhumacions i incineracions efectuades per mesos. 2014</v>
          </cell>
        </row>
        <row r="3">
          <cell r="B3" t="str">
            <v>5.4. Inhumaciones e incineraciones efectuadas por meses. 2014</v>
          </cell>
        </row>
        <row r="5">
          <cell r="D5" t="str">
            <v>Total</v>
          </cell>
          <cell r="E5" t="str">
            <v>Gener</v>
          </cell>
          <cell r="F5" t="str">
            <v>Febrer</v>
          </cell>
          <cell r="G5" t="str">
            <v>Març</v>
          </cell>
          <cell r="H5" t="str">
            <v>Abril</v>
          </cell>
          <cell r="I5" t="str">
            <v>Maig</v>
          </cell>
          <cell r="J5" t="str">
            <v>Juny</v>
          </cell>
          <cell r="K5" t="str">
            <v>Juliol</v>
          </cell>
          <cell r="L5" t="str">
            <v>Agost</v>
          </cell>
          <cell r="M5" t="str">
            <v>Setembre</v>
          </cell>
          <cell r="N5" t="str">
            <v>Octubre</v>
          </cell>
        </row>
        <row r="6">
          <cell r="D6" t="str">
            <v>Total</v>
          </cell>
          <cell r="E6" t="str">
            <v>Enero</v>
          </cell>
          <cell r="F6" t="str">
            <v>Febrero</v>
          </cell>
          <cell r="G6" t="str">
            <v>Marzo</v>
          </cell>
          <cell r="H6" t="str">
            <v>Abril</v>
          </cell>
          <cell r="I6" t="str">
            <v>Mayo</v>
          </cell>
          <cell r="J6" t="str">
            <v>Junio</v>
          </cell>
          <cell r="K6" t="str">
            <v>Julio</v>
          </cell>
          <cell r="L6" t="str">
            <v>Agosto</v>
          </cell>
          <cell r="M6" t="str">
            <v>Septiembre</v>
          </cell>
          <cell r="N6" t="str">
            <v>Octubre</v>
          </cell>
        </row>
        <row r="7">
          <cell r="B7" t="str">
            <v>Inhumacions</v>
          </cell>
          <cell r="C7" t="str">
            <v>Inhumaciones</v>
          </cell>
          <cell r="D7">
            <v>3807</v>
          </cell>
          <cell r="E7">
            <v>432</v>
          </cell>
          <cell r="F7">
            <v>315</v>
          </cell>
          <cell r="G7">
            <v>368</v>
          </cell>
          <cell r="H7">
            <v>303</v>
          </cell>
          <cell r="I7">
            <v>295</v>
          </cell>
          <cell r="J7">
            <v>292</v>
          </cell>
          <cell r="K7">
            <v>291</v>
          </cell>
          <cell r="L7">
            <v>273</v>
          </cell>
          <cell r="M7">
            <v>279</v>
          </cell>
          <cell r="N7">
            <v>298</v>
          </cell>
        </row>
        <row r="8">
          <cell r="B8" t="str">
            <v>Incineracions</v>
          </cell>
          <cell r="C8" t="str">
            <v>Incineraciones</v>
          </cell>
          <cell r="D8">
            <v>4596</v>
          </cell>
          <cell r="E8">
            <v>465</v>
          </cell>
          <cell r="F8">
            <v>369</v>
          </cell>
          <cell r="G8">
            <v>414</v>
          </cell>
          <cell r="H8">
            <v>388</v>
          </cell>
          <cell r="I8">
            <v>382</v>
          </cell>
          <cell r="J8">
            <v>373</v>
          </cell>
          <cell r="K8">
            <v>371</v>
          </cell>
          <cell r="L8">
            <v>330</v>
          </cell>
          <cell r="M8">
            <v>349</v>
          </cell>
          <cell r="N8">
            <v>392</v>
          </cell>
        </row>
      </sheetData>
      <sheetData sheetId="87"/>
      <sheetData sheetId="88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3"/>
      <sheetName val="1.4"/>
      <sheetName val="1.5"/>
      <sheetName val="2"/>
      <sheetName val="2.1"/>
      <sheetName val="2.2"/>
      <sheetName val="2.3"/>
      <sheetName val="2.4"/>
      <sheetName val="2.5"/>
      <sheetName val="2.6"/>
      <sheetName val="2.6 graf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3"/>
      <sheetName val="3.1"/>
      <sheetName val="3.2"/>
      <sheetName val="3.3"/>
      <sheetName val="4"/>
      <sheetName val="4.1"/>
      <sheetName val="4.2"/>
      <sheetName val="4.3"/>
      <sheetName val="5"/>
      <sheetName val="5.1"/>
      <sheetName val="5.2"/>
      <sheetName val="6"/>
      <sheetName val="6.1"/>
      <sheetName val="6.2"/>
      <sheetName val="6.3"/>
      <sheetName val="6.4"/>
      <sheetName val="6.5"/>
      <sheetName val="6.6"/>
      <sheetName val="6.7"/>
      <sheetName val="6.8"/>
      <sheetName val="6.9"/>
      <sheetName val="6.10"/>
      <sheetName val="6.11"/>
      <sheetName val="6.12"/>
      <sheetName val="6.13"/>
      <sheetName val="6.14"/>
      <sheetName val="6.15"/>
      <sheetName val="7"/>
      <sheetName val="7.1"/>
      <sheetName val="7.2"/>
      <sheetName val="7.3"/>
      <sheetName val="7.4"/>
      <sheetName val="7.5"/>
      <sheetName val="7.6"/>
      <sheetName val="7.6 graf"/>
      <sheetName val="8"/>
      <sheetName val="8.1"/>
      <sheetName val="8.2"/>
      <sheetName val="8.3"/>
    </sheetNames>
    <sheetDataSet>
      <sheetData sheetId="0" refreshError="1"/>
      <sheetData sheetId="1">
        <row r="1">
          <cell r="A1" t="str">
            <v>1.1. Vacunacions efectuades segons tipus als centres sanitaris d'atenció primaria. 2003</v>
          </cell>
        </row>
        <row r="2">
          <cell r="A2" t="str">
            <v>1.1. Vacunaciones efectuadas según tipo en los centros sanitarios de atención primaria. 2003</v>
          </cell>
        </row>
        <row r="4">
          <cell r="B4" t="str">
            <v>DTPa</v>
          </cell>
          <cell r="C4" t="str">
            <v>VPO</v>
          </cell>
          <cell r="D4" t="str">
            <v>SPR</v>
          </cell>
          <cell r="E4" t="str">
            <v>VHB</v>
          </cell>
          <cell r="F4" t="str">
            <v>TD</v>
          </cell>
          <cell r="G4" t="str">
            <v>HIB</v>
          </cell>
          <cell r="H4" t="str">
            <v>MC</v>
          </cell>
          <cell r="I4" t="str">
            <v>PERSONES VACUNADES</v>
          </cell>
        </row>
        <row r="5">
          <cell r="A5" t="str">
            <v>C.S. Benimaclet</v>
          </cell>
          <cell r="B5">
            <v>1238</v>
          </cell>
          <cell r="C5">
            <v>1279</v>
          </cell>
          <cell r="D5">
            <v>620</v>
          </cell>
          <cell r="E5">
            <v>1449</v>
          </cell>
          <cell r="F5">
            <v>1055</v>
          </cell>
          <cell r="G5">
            <v>976</v>
          </cell>
          <cell r="H5">
            <v>2124</v>
          </cell>
          <cell r="I5">
            <v>2448</v>
          </cell>
        </row>
        <row r="6">
          <cell r="A6" t="str">
            <v xml:space="preserve">C.S. Salvador Pau </v>
          </cell>
          <cell r="B6">
            <v>724</v>
          </cell>
          <cell r="C6">
            <v>729</v>
          </cell>
          <cell r="D6">
            <v>359</v>
          </cell>
          <cell r="E6">
            <v>763</v>
          </cell>
          <cell r="F6">
            <v>607</v>
          </cell>
          <cell r="G6">
            <v>577</v>
          </cell>
          <cell r="H6">
            <v>1530</v>
          </cell>
          <cell r="I6">
            <v>1798</v>
          </cell>
        </row>
        <row r="7">
          <cell r="A7" t="str">
            <v xml:space="preserve">Cons. Xile </v>
          </cell>
          <cell r="B7">
            <v>553</v>
          </cell>
          <cell r="C7">
            <v>565</v>
          </cell>
          <cell r="D7">
            <v>265</v>
          </cell>
          <cell r="E7">
            <v>638</v>
          </cell>
          <cell r="F7">
            <v>289</v>
          </cell>
          <cell r="G7">
            <v>413</v>
          </cell>
          <cell r="H7">
            <v>1276</v>
          </cell>
          <cell r="I7">
            <v>1437</v>
          </cell>
        </row>
        <row r="8">
          <cell r="A8" t="str">
            <v>C.S. Serreria II</v>
          </cell>
          <cell r="B8">
            <v>699</v>
          </cell>
          <cell r="C8">
            <v>705</v>
          </cell>
          <cell r="D8">
            <v>364</v>
          </cell>
          <cell r="E8">
            <v>422</v>
          </cell>
          <cell r="F8">
            <v>354</v>
          </cell>
          <cell r="G8">
            <v>549</v>
          </cell>
          <cell r="H8">
            <v>1116</v>
          </cell>
          <cell r="I8">
            <v>1329</v>
          </cell>
        </row>
        <row r="9">
          <cell r="A9" t="str">
            <v xml:space="preserve">C.S. Rep. Argentina </v>
          </cell>
          <cell r="B9">
            <v>397</v>
          </cell>
          <cell r="C9">
            <v>392</v>
          </cell>
          <cell r="D9">
            <v>176</v>
          </cell>
          <cell r="E9">
            <v>433</v>
          </cell>
          <cell r="F9">
            <v>288</v>
          </cell>
          <cell r="G9">
            <v>299</v>
          </cell>
          <cell r="H9">
            <v>937</v>
          </cell>
          <cell r="I9">
            <v>1270</v>
          </cell>
        </row>
        <row r="10">
          <cell r="A10" t="str">
            <v xml:space="preserve">C.S. Serreria I </v>
          </cell>
          <cell r="B10">
            <v>1167</v>
          </cell>
          <cell r="C10">
            <v>1143</v>
          </cell>
          <cell r="D10">
            <v>514</v>
          </cell>
          <cell r="E10">
            <v>643</v>
          </cell>
          <cell r="F10">
            <v>688</v>
          </cell>
          <cell r="G10">
            <v>942</v>
          </cell>
          <cell r="H10">
            <v>1087</v>
          </cell>
          <cell r="I10">
            <v>1431</v>
          </cell>
        </row>
        <row r="11">
          <cell r="A11" t="str">
            <v>C.S. Nazaret</v>
          </cell>
          <cell r="B11">
            <v>319</v>
          </cell>
          <cell r="C11">
            <v>314</v>
          </cell>
          <cell r="D11">
            <v>170</v>
          </cell>
          <cell r="E11">
            <v>198</v>
          </cell>
          <cell r="F11">
            <v>257</v>
          </cell>
          <cell r="G11">
            <v>243</v>
          </cell>
          <cell r="H11">
            <v>433</v>
          </cell>
          <cell r="I11">
            <v>577</v>
          </cell>
        </row>
        <row r="12">
          <cell r="A12" t="str">
            <v>C.S. Benimàmet</v>
          </cell>
          <cell r="B12">
            <v>381</v>
          </cell>
          <cell r="C12">
            <v>382</v>
          </cell>
          <cell r="D12">
            <v>170</v>
          </cell>
          <cell r="E12">
            <v>195</v>
          </cell>
          <cell r="F12">
            <v>59</v>
          </cell>
          <cell r="G12">
            <v>305</v>
          </cell>
          <cell r="H12">
            <v>322</v>
          </cell>
          <cell r="I12">
            <v>389</v>
          </cell>
        </row>
        <row r="13">
          <cell r="A13" t="str">
            <v xml:space="preserve">Cons. Campanar </v>
          </cell>
          <cell r="B13">
            <v>776</v>
          </cell>
          <cell r="C13">
            <v>771</v>
          </cell>
          <cell r="D13">
            <v>339</v>
          </cell>
          <cell r="E13">
            <v>805</v>
          </cell>
          <cell r="F13">
            <v>596</v>
          </cell>
          <cell r="G13">
            <v>627</v>
          </cell>
          <cell r="H13">
            <v>1034</v>
          </cell>
          <cell r="I13">
            <v>1043</v>
          </cell>
        </row>
        <row r="14">
          <cell r="A14" t="str">
            <v xml:space="preserve">C.S. Economista Gay </v>
          </cell>
          <cell r="B14">
            <v>807</v>
          </cell>
          <cell r="C14">
            <v>823</v>
          </cell>
          <cell r="D14">
            <v>377</v>
          </cell>
          <cell r="E14">
            <v>924</v>
          </cell>
          <cell r="F14">
            <v>880</v>
          </cell>
          <cell r="G14">
            <v>655</v>
          </cell>
          <cell r="H14">
            <v>1274</v>
          </cell>
          <cell r="I14">
            <v>1254</v>
          </cell>
        </row>
        <row r="15">
          <cell r="A15" t="str">
            <v xml:space="preserve">C.S. Trinitat </v>
          </cell>
          <cell r="B15">
            <v>732</v>
          </cell>
          <cell r="C15">
            <v>733</v>
          </cell>
          <cell r="D15">
            <v>279</v>
          </cell>
          <cell r="E15">
            <v>517</v>
          </cell>
          <cell r="F15">
            <v>380</v>
          </cell>
          <cell r="G15">
            <v>606</v>
          </cell>
          <cell r="H15">
            <v>773</v>
          </cell>
          <cell r="I15">
            <v>905</v>
          </cell>
        </row>
        <row r="16">
          <cell r="A16" t="str">
            <v xml:space="preserve">Cons. Bilbao </v>
          </cell>
          <cell r="B16">
            <v>186</v>
          </cell>
          <cell r="C16">
            <v>191</v>
          </cell>
          <cell r="D16">
            <v>94</v>
          </cell>
          <cell r="E16">
            <v>138</v>
          </cell>
          <cell r="F16">
            <v>177</v>
          </cell>
          <cell r="G16">
            <v>147</v>
          </cell>
          <cell r="H16">
            <v>191</v>
          </cell>
          <cell r="I16">
            <v>292</v>
          </cell>
        </row>
        <row r="17">
          <cell r="A17" t="str">
            <v xml:space="preserve">C.S. Benicalap </v>
          </cell>
          <cell r="B17">
            <v>170</v>
          </cell>
          <cell r="C17">
            <v>173</v>
          </cell>
          <cell r="D17">
            <v>77</v>
          </cell>
          <cell r="E17">
            <v>146</v>
          </cell>
          <cell r="F17">
            <v>237</v>
          </cell>
          <cell r="G17">
            <v>135</v>
          </cell>
          <cell r="H17">
            <v>494</v>
          </cell>
          <cell r="I17">
            <v>601</v>
          </cell>
        </row>
        <row r="18">
          <cell r="A18" t="str">
            <v xml:space="preserve">C.S. Salvador Allende </v>
          </cell>
          <cell r="B18">
            <v>1237</v>
          </cell>
          <cell r="C18">
            <v>1266</v>
          </cell>
          <cell r="D18">
            <v>639</v>
          </cell>
          <cell r="E18">
            <v>870</v>
          </cell>
          <cell r="F18">
            <v>274</v>
          </cell>
          <cell r="G18">
            <v>950</v>
          </cell>
          <cell r="H18">
            <v>1471</v>
          </cell>
          <cell r="I18">
            <v>1495</v>
          </cell>
        </row>
        <row r="19">
          <cell r="A19" t="str">
            <v xml:space="preserve">Cons. Arquitecto Tolsà </v>
          </cell>
          <cell r="B19">
            <v>275</v>
          </cell>
          <cell r="C19">
            <v>300</v>
          </cell>
          <cell r="D19">
            <v>188</v>
          </cell>
          <cell r="E19">
            <v>222</v>
          </cell>
          <cell r="F19">
            <v>270</v>
          </cell>
          <cell r="G19">
            <v>196</v>
          </cell>
          <cell r="H19">
            <v>327</v>
          </cell>
          <cell r="I19">
            <v>371</v>
          </cell>
        </row>
        <row r="20">
          <cell r="A20" t="str">
            <v xml:space="preserve">C.S. Marco Merenciano </v>
          </cell>
          <cell r="B20">
            <v>938</v>
          </cell>
          <cell r="C20">
            <v>958</v>
          </cell>
          <cell r="D20">
            <v>403</v>
          </cell>
          <cell r="E20">
            <v>566</v>
          </cell>
          <cell r="F20">
            <v>471</v>
          </cell>
          <cell r="G20">
            <v>762</v>
          </cell>
          <cell r="H20">
            <v>976</v>
          </cell>
          <cell r="I20">
            <v>1019</v>
          </cell>
        </row>
        <row r="21">
          <cell r="A21" t="str">
            <v xml:space="preserve">Hospital General </v>
          </cell>
          <cell r="B21">
            <v>78</v>
          </cell>
          <cell r="C21">
            <v>78</v>
          </cell>
          <cell r="D21">
            <v>28</v>
          </cell>
          <cell r="E21">
            <v>39</v>
          </cell>
          <cell r="F21">
            <v>13</v>
          </cell>
          <cell r="G21">
            <v>68</v>
          </cell>
          <cell r="H21">
            <v>98</v>
          </cell>
          <cell r="I21">
            <v>99</v>
          </cell>
        </row>
        <row r="22">
          <cell r="A22" t="str">
            <v xml:space="preserve">Cons. Nàpols i Sicília </v>
          </cell>
          <cell r="B22">
            <v>603</v>
          </cell>
          <cell r="C22">
            <v>605</v>
          </cell>
          <cell r="D22">
            <v>229</v>
          </cell>
          <cell r="E22">
            <v>715</v>
          </cell>
          <cell r="F22">
            <v>650</v>
          </cell>
          <cell r="G22">
            <v>500</v>
          </cell>
          <cell r="H22">
            <v>839</v>
          </cell>
          <cell r="I22">
            <v>1063</v>
          </cell>
        </row>
        <row r="23">
          <cell r="A23" t="str">
            <v xml:space="preserve">Cons. Pere Bonfill </v>
          </cell>
          <cell r="B23">
            <v>949</v>
          </cell>
          <cell r="C23">
            <v>972</v>
          </cell>
          <cell r="D23">
            <v>411</v>
          </cell>
          <cell r="E23">
            <v>585</v>
          </cell>
          <cell r="F23">
            <v>554</v>
          </cell>
          <cell r="G23">
            <v>760</v>
          </cell>
          <cell r="H23">
            <v>906</v>
          </cell>
          <cell r="I23">
            <v>1012</v>
          </cell>
        </row>
        <row r="24">
          <cell r="A24" t="str">
            <v xml:space="preserve">Cons. Gil i Morte </v>
          </cell>
          <cell r="B24">
            <v>738</v>
          </cell>
          <cell r="C24">
            <v>726</v>
          </cell>
          <cell r="D24">
            <v>292</v>
          </cell>
          <cell r="E24">
            <v>893</v>
          </cell>
          <cell r="F24">
            <v>712</v>
          </cell>
          <cell r="G24">
            <v>566</v>
          </cell>
          <cell r="H24">
            <v>1460</v>
          </cell>
          <cell r="I24">
            <v>1626</v>
          </cell>
        </row>
        <row r="25">
          <cell r="A25" t="str">
            <v xml:space="preserve">C.S. Pintor Stolz </v>
          </cell>
          <cell r="B25">
            <v>1759</v>
          </cell>
          <cell r="C25">
            <v>1827</v>
          </cell>
          <cell r="D25">
            <v>774</v>
          </cell>
          <cell r="E25">
            <v>1389</v>
          </cell>
          <cell r="F25">
            <v>1254</v>
          </cell>
          <cell r="G25">
            <v>1429</v>
          </cell>
          <cell r="H25">
            <v>2196</v>
          </cell>
          <cell r="I25">
            <v>2126</v>
          </cell>
        </row>
        <row r="26">
          <cell r="A26" t="str">
            <v xml:space="preserve">C.S. Fontsanta </v>
          </cell>
          <cell r="B26">
            <v>538</v>
          </cell>
          <cell r="C26">
            <v>547</v>
          </cell>
          <cell r="D26">
            <v>228</v>
          </cell>
          <cell r="E26">
            <v>845</v>
          </cell>
          <cell r="F26">
            <v>474</v>
          </cell>
          <cell r="G26">
            <v>426</v>
          </cell>
          <cell r="H26">
            <v>587</v>
          </cell>
          <cell r="I26">
            <v>982</v>
          </cell>
        </row>
        <row r="27">
          <cell r="A27" t="str">
            <v xml:space="preserve">C.S. Russafa </v>
          </cell>
          <cell r="B27">
            <v>1009</v>
          </cell>
          <cell r="C27">
            <v>998</v>
          </cell>
          <cell r="D27">
            <v>433</v>
          </cell>
          <cell r="E27">
            <v>975</v>
          </cell>
          <cell r="F27">
            <v>871</v>
          </cell>
          <cell r="G27">
            <v>776</v>
          </cell>
          <cell r="H27">
            <v>2096</v>
          </cell>
          <cell r="I27">
            <v>2325</v>
          </cell>
        </row>
        <row r="28">
          <cell r="A28" t="str">
            <v>C.S. Pare Jofré</v>
          </cell>
          <cell r="B28">
            <v>1755</v>
          </cell>
          <cell r="C28">
            <v>1913</v>
          </cell>
          <cell r="D28">
            <v>635</v>
          </cell>
          <cell r="E28">
            <v>1448</v>
          </cell>
          <cell r="F28">
            <v>877</v>
          </cell>
          <cell r="G28">
            <v>1398</v>
          </cell>
          <cell r="H28">
            <v>1773</v>
          </cell>
          <cell r="I28">
            <v>2039</v>
          </cell>
        </row>
        <row r="29">
          <cell r="A29" t="str">
            <v xml:space="preserve">Cons. Vicente Clavel </v>
          </cell>
          <cell r="B29">
            <v>1147</v>
          </cell>
          <cell r="C29">
            <v>1150</v>
          </cell>
          <cell r="D29">
            <v>578</v>
          </cell>
          <cell r="E29">
            <v>1421</v>
          </cell>
          <cell r="F29">
            <v>914</v>
          </cell>
          <cell r="G29">
            <v>863</v>
          </cell>
          <cell r="H29">
            <v>1217</v>
          </cell>
          <cell r="I29">
            <v>1782</v>
          </cell>
        </row>
        <row r="30">
          <cell r="A30" t="str">
            <v>C.S. Plaça Segòvia</v>
          </cell>
          <cell r="B30">
            <v>1598</v>
          </cell>
          <cell r="C30">
            <v>1616</v>
          </cell>
          <cell r="D30">
            <v>740</v>
          </cell>
          <cell r="E30">
            <v>1363</v>
          </cell>
          <cell r="F30">
            <v>909</v>
          </cell>
          <cell r="G30">
            <v>1277</v>
          </cell>
          <cell r="H30">
            <v>1526</v>
          </cell>
          <cell r="I30">
            <v>1545</v>
          </cell>
        </row>
        <row r="31">
          <cell r="A31" t="str">
            <v xml:space="preserve">C.S. Enginyer J. Benlloch </v>
          </cell>
          <cell r="B31">
            <v>1729</v>
          </cell>
          <cell r="C31">
            <v>1746</v>
          </cell>
          <cell r="D31">
            <v>746</v>
          </cell>
          <cell r="E31">
            <v>1274</v>
          </cell>
          <cell r="F31">
            <v>731</v>
          </cell>
          <cell r="G31">
            <v>1397</v>
          </cell>
          <cell r="H31">
            <v>1369</v>
          </cell>
          <cell r="I31">
            <v>1567</v>
          </cell>
        </row>
        <row r="32">
          <cell r="A32" t="str">
            <v>C.S. Fonteta S. LLuís</v>
          </cell>
          <cell r="B32">
            <v>1311</v>
          </cell>
          <cell r="C32">
            <v>1374</v>
          </cell>
          <cell r="D32">
            <v>685</v>
          </cell>
          <cell r="E32">
            <v>1514</v>
          </cell>
          <cell r="F32">
            <v>1501</v>
          </cell>
          <cell r="G32">
            <v>1024</v>
          </cell>
          <cell r="H32">
            <v>1902</v>
          </cell>
          <cell r="I32">
            <v>2286</v>
          </cell>
        </row>
        <row r="33">
          <cell r="A33" t="str">
            <v xml:space="preserve">Cons. LLuís Oliag </v>
          </cell>
          <cell r="B33">
            <v>553</v>
          </cell>
          <cell r="C33">
            <v>557</v>
          </cell>
          <cell r="D33">
            <v>247</v>
          </cell>
          <cell r="E33">
            <v>420</v>
          </cell>
          <cell r="F33">
            <v>688</v>
          </cell>
          <cell r="G33">
            <v>454</v>
          </cell>
          <cell r="H33">
            <v>939</v>
          </cell>
          <cell r="I33">
            <v>1078</v>
          </cell>
        </row>
        <row r="34">
          <cell r="A34" t="str">
            <v xml:space="preserve">C.S. San Marcel.lí </v>
          </cell>
          <cell r="B34">
            <v>864</v>
          </cell>
          <cell r="C34">
            <v>892</v>
          </cell>
          <cell r="D34">
            <v>392</v>
          </cell>
          <cell r="E34">
            <v>859</v>
          </cell>
          <cell r="F34">
            <v>850</v>
          </cell>
          <cell r="G34">
            <v>689</v>
          </cell>
          <cell r="H34">
            <v>826</v>
          </cell>
          <cell r="I34">
            <v>1075</v>
          </cell>
        </row>
        <row r="35">
          <cell r="A35" t="str">
            <v>C.S. Castellar-Oliveral</v>
          </cell>
          <cell r="B35">
            <v>314</v>
          </cell>
          <cell r="C35">
            <v>314</v>
          </cell>
          <cell r="D35">
            <v>126</v>
          </cell>
          <cell r="E35">
            <v>465</v>
          </cell>
          <cell r="F35">
            <v>402</v>
          </cell>
          <cell r="G35">
            <v>255</v>
          </cell>
          <cell r="H35">
            <v>313</v>
          </cell>
          <cell r="I35">
            <v>437</v>
          </cell>
        </row>
        <row r="36">
          <cell r="A36" t="str">
            <v>Cons. Carretera Artes</v>
          </cell>
          <cell r="B36">
            <v>369</v>
          </cell>
          <cell r="C36">
            <v>360</v>
          </cell>
          <cell r="D36">
            <v>208</v>
          </cell>
          <cell r="E36">
            <v>164</v>
          </cell>
          <cell r="F36">
            <v>333</v>
          </cell>
          <cell r="G36">
            <v>274</v>
          </cell>
          <cell r="H36">
            <v>503</v>
          </cell>
          <cell r="I36">
            <v>510</v>
          </cell>
        </row>
        <row r="37">
          <cell r="A37" t="str">
            <v>Total</v>
          </cell>
          <cell r="B37">
            <v>25913</v>
          </cell>
          <cell r="C37">
            <v>26399</v>
          </cell>
          <cell r="D37">
            <v>11786</v>
          </cell>
          <cell r="E37">
            <v>23298</v>
          </cell>
          <cell r="F37">
            <v>18615</v>
          </cell>
          <cell r="G37">
            <v>20538</v>
          </cell>
          <cell r="H37">
            <v>33915</v>
          </cell>
          <cell r="I37">
            <v>39211</v>
          </cell>
        </row>
        <row r="38">
          <cell r="A38" t="str">
            <v>Font:  Direcció General de Salut Pública. Conselleria de Sanitat</v>
          </cell>
        </row>
      </sheetData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A1" t="str">
            <v>2.21. Centres d'atenció primària. Consultoris i centres amb el model tradicional. Indicadors de Medicina General i Pediatria.  2003</v>
          </cell>
        </row>
        <row r="2">
          <cell r="A2" t="str">
            <v>2.21. Centros de atención primaria. Consultorios y centros con el modelo tradicional. Indicadores de Medicina General y Pediatría.  2003</v>
          </cell>
        </row>
        <row r="4">
          <cell r="B4" t="str">
            <v>Medicina General</v>
          </cell>
          <cell r="F4" t="str">
            <v>Pediatria</v>
          </cell>
        </row>
        <row r="5">
          <cell r="B5" t="str">
            <v>Pressió Assistencial</v>
          </cell>
          <cell r="C5" t="str">
            <v>Nombre de Consultes</v>
          </cell>
          <cell r="D5" t="str">
            <v>Primeres Consultes</v>
          </cell>
          <cell r="E5" t="str">
            <v>% resolució</v>
          </cell>
          <cell r="F5" t="str">
            <v>Pressió Assistencial</v>
          </cell>
          <cell r="G5" t="str">
            <v>Nombre de Consultes</v>
          </cell>
        </row>
        <row r="6">
          <cell r="A6" t="str">
            <v>Consultoris Complementaris i E.A.P.</v>
          </cell>
          <cell r="B6">
            <v>45.9</v>
          </cell>
          <cell r="C6">
            <v>55951</v>
          </cell>
          <cell r="D6">
            <v>26812</v>
          </cell>
          <cell r="E6">
            <v>93.2</v>
          </cell>
          <cell r="F6">
            <v>20.399999999999999</v>
          </cell>
          <cell r="G6">
            <v>9108</v>
          </cell>
        </row>
        <row r="7">
          <cell r="A7" t="str">
            <v>Xile</v>
          </cell>
          <cell r="B7">
            <v>36.200000000000003</v>
          </cell>
          <cell r="C7">
            <v>3727</v>
          </cell>
          <cell r="D7">
            <v>2342</v>
          </cell>
          <cell r="E7">
            <v>97.9</v>
          </cell>
          <cell r="F7">
            <v>20.3</v>
          </cell>
          <cell r="G7">
            <v>348</v>
          </cell>
        </row>
        <row r="8">
          <cell r="A8" t="str">
            <v>L'Alguer</v>
          </cell>
          <cell r="B8">
            <v>55.1</v>
          </cell>
          <cell r="C8">
            <v>3144</v>
          </cell>
          <cell r="D8">
            <v>1364</v>
          </cell>
          <cell r="E8">
            <v>91.5</v>
          </cell>
          <cell r="F8" t="str">
            <v>-</v>
          </cell>
          <cell r="G8" t="str">
            <v>-</v>
          </cell>
        </row>
        <row r="9">
          <cell r="A9" t="str">
            <v>Massarrojos</v>
          </cell>
          <cell r="B9">
            <v>75.599999999999994</v>
          </cell>
          <cell r="C9">
            <v>1538</v>
          </cell>
          <cell r="D9">
            <v>270</v>
          </cell>
          <cell r="E9">
            <v>92.1</v>
          </cell>
          <cell r="F9" t="str">
            <v>-</v>
          </cell>
          <cell r="G9" t="str">
            <v>-</v>
          </cell>
        </row>
        <row r="10">
          <cell r="A10" t="str">
            <v>Campanar</v>
          </cell>
          <cell r="B10">
            <v>45</v>
          </cell>
          <cell r="C10">
            <v>3783</v>
          </cell>
          <cell r="D10">
            <v>1811</v>
          </cell>
          <cell r="E10">
            <v>94.7</v>
          </cell>
          <cell r="F10">
            <v>20.399999999999999</v>
          </cell>
          <cell r="G10">
            <v>453</v>
          </cell>
        </row>
        <row r="11">
          <cell r="A11" t="str">
            <v>Tendetes</v>
          </cell>
          <cell r="B11">
            <v>41.2</v>
          </cell>
          <cell r="C11">
            <v>4726</v>
          </cell>
          <cell r="D11">
            <v>2298</v>
          </cell>
          <cell r="E11">
            <v>94.2</v>
          </cell>
          <cell r="F11">
            <v>17.899999999999999</v>
          </cell>
          <cell r="G11">
            <v>657</v>
          </cell>
        </row>
        <row r="12">
          <cell r="A12" t="str">
            <v>Bilbao</v>
          </cell>
          <cell r="B12">
            <v>45.7</v>
          </cell>
          <cell r="C12">
            <v>3653</v>
          </cell>
          <cell r="D12">
            <v>1799</v>
          </cell>
          <cell r="E12">
            <v>96.9</v>
          </cell>
          <cell r="F12">
            <v>28.9</v>
          </cell>
          <cell r="G12">
            <v>674</v>
          </cell>
        </row>
        <row r="13">
          <cell r="A13" t="str">
            <v>Pintor Matarana</v>
          </cell>
          <cell r="B13" t="str">
            <v>-</v>
          </cell>
          <cell r="C13" t="str">
            <v>-</v>
          </cell>
          <cell r="D13" t="str">
            <v>-</v>
          </cell>
          <cell r="E13" t="str">
            <v>-</v>
          </cell>
          <cell r="F13">
            <v>37.4</v>
          </cell>
          <cell r="G13">
            <v>3609</v>
          </cell>
        </row>
        <row r="14">
          <cell r="A14" t="str">
            <v>Arquitecte Tolsa</v>
          </cell>
          <cell r="B14">
            <v>47.7</v>
          </cell>
          <cell r="C14">
            <v>3562</v>
          </cell>
          <cell r="D14">
            <v>1718</v>
          </cell>
          <cell r="E14">
            <v>93</v>
          </cell>
          <cell r="F14">
            <v>23</v>
          </cell>
          <cell r="G14">
            <v>430</v>
          </cell>
        </row>
        <row r="15">
          <cell r="A15" t="str">
            <v>Pere Bonfill</v>
          </cell>
          <cell r="B15">
            <v>43.3</v>
          </cell>
          <cell r="C15">
            <v>10868</v>
          </cell>
          <cell r="D15">
            <v>4764</v>
          </cell>
          <cell r="E15">
            <v>94.5</v>
          </cell>
          <cell r="F15">
            <v>21.6</v>
          </cell>
          <cell r="G15">
            <v>869</v>
          </cell>
        </row>
        <row r="16">
          <cell r="A16" t="str">
            <v>Gil i Morte</v>
          </cell>
          <cell r="B16">
            <v>49.5</v>
          </cell>
          <cell r="C16">
            <v>4328</v>
          </cell>
          <cell r="D16">
            <v>1476</v>
          </cell>
          <cell r="E16">
            <v>93.1</v>
          </cell>
          <cell r="F16">
            <v>17</v>
          </cell>
          <cell r="G16">
            <v>346</v>
          </cell>
        </row>
        <row r="17">
          <cell r="A17" t="str">
            <v>Vicente Clavel</v>
          </cell>
          <cell r="B17">
            <v>49</v>
          </cell>
          <cell r="C17">
            <v>9769</v>
          </cell>
          <cell r="D17">
            <v>5483</v>
          </cell>
          <cell r="E17">
            <v>96</v>
          </cell>
          <cell r="F17">
            <v>24.8</v>
          </cell>
          <cell r="G17">
            <v>1035</v>
          </cell>
        </row>
        <row r="18">
          <cell r="A18" t="str">
            <v>Ctra. De Artes</v>
          </cell>
          <cell r="B18">
            <v>51.6</v>
          </cell>
          <cell r="C18">
            <v>3893</v>
          </cell>
          <cell r="D18">
            <v>2089</v>
          </cell>
          <cell r="E18">
            <v>93.3</v>
          </cell>
          <cell r="F18">
            <v>14.5</v>
          </cell>
          <cell r="G18">
            <v>295</v>
          </cell>
        </row>
        <row r="19">
          <cell r="A19" t="str">
            <v>Pinedo</v>
          </cell>
          <cell r="B19">
            <v>45.9</v>
          </cell>
          <cell r="C19">
            <v>890</v>
          </cell>
          <cell r="D19">
            <v>194</v>
          </cell>
          <cell r="E19">
            <v>73.5</v>
          </cell>
          <cell r="F19">
            <v>20.5</v>
          </cell>
          <cell r="G19">
            <v>151</v>
          </cell>
        </row>
        <row r="20">
          <cell r="A20" t="str">
            <v>Forn d'Alcedo</v>
          </cell>
          <cell r="B20">
            <v>29.9</v>
          </cell>
          <cell r="C20">
            <v>593</v>
          </cell>
          <cell r="D20">
            <v>160</v>
          </cell>
          <cell r="E20">
            <v>87.4</v>
          </cell>
          <cell r="F20">
            <v>17.3</v>
          </cell>
          <cell r="G20">
            <v>103</v>
          </cell>
        </row>
        <row r="21">
          <cell r="A21" t="str">
            <v>El Palmar i El Perellonet</v>
          </cell>
          <cell r="B21">
            <v>42.8</v>
          </cell>
          <cell r="C21">
            <v>885</v>
          </cell>
          <cell r="D21">
            <v>471</v>
          </cell>
          <cell r="E21">
            <v>99.2</v>
          </cell>
          <cell r="F21">
            <v>10.199999999999999</v>
          </cell>
          <cell r="G21">
            <v>35</v>
          </cell>
        </row>
        <row r="22">
          <cell r="A22" t="str">
            <v>El Saler</v>
          </cell>
          <cell r="B22">
            <v>29.7</v>
          </cell>
          <cell r="C22">
            <v>592</v>
          </cell>
          <cell r="D22">
            <v>573</v>
          </cell>
          <cell r="E22">
            <v>100</v>
          </cell>
          <cell r="F22">
            <v>11.1</v>
          </cell>
          <cell r="G22">
            <v>103</v>
          </cell>
        </row>
        <row r="24">
          <cell r="A24" t="str">
            <v>Centres amb el Model Tradicional</v>
          </cell>
          <cell r="B24">
            <v>56.4</v>
          </cell>
          <cell r="C24">
            <v>85902</v>
          </cell>
          <cell r="D24">
            <v>35234</v>
          </cell>
          <cell r="E24">
            <v>94.4</v>
          </cell>
          <cell r="F24">
            <v>15.1</v>
          </cell>
          <cell r="G24">
            <v>7232</v>
          </cell>
        </row>
        <row r="25">
          <cell r="A25" t="str">
            <v>C.S. Benimaclet</v>
          </cell>
          <cell r="B25">
            <v>56.3</v>
          </cell>
          <cell r="C25">
            <v>2016</v>
          </cell>
          <cell r="D25">
            <v>1138</v>
          </cell>
          <cell r="E25">
            <v>97.4</v>
          </cell>
          <cell r="F25">
            <v>6.9</v>
          </cell>
          <cell r="G25">
            <v>116</v>
          </cell>
        </row>
        <row r="26">
          <cell r="A26" t="str">
            <v>Consultori Xile</v>
          </cell>
          <cell r="B26">
            <v>46.9</v>
          </cell>
          <cell r="C26">
            <v>1627</v>
          </cell>
          <cell r="D26">
            <v>670</v>
          </cell>
          <cell r="E26">
            <v>89.1</v>
          </cell>
          <cell r="F26">
            <v>8.5</v>
          </cell>
          <cell r="G26">
            <v>172</v>
          </cell>
        </row>
        <row r="27">
          <cell r="A27" t="str">
            <v>Consultori L'Alguer</v>
          </cell>
          <cell r="B27">
            <v>60.1</v>
          </cell>
          <cell r="C27">
            <v>3096</v>
          </cell>
          <cell r="D27">
            <v>1975</v>
          </cell>
          <cell r="E27">
            <v>96</v>
          </cell>
          <cell r="F27">
            <v>16.100000000000001</v>
          </cell>
          <cell r="G27">
            <v>548</v>
          </cell>
        </row>
        <row r="28">
          <cell r="A28" t="str">
            <v>C.S. Trafalgar</v>
          </cell>
          <cell r="B28">
            <v>48.2</v>
          </cell>
          <cell r="C28">
            <v>2719</v>
          </cell>
          <cell r="D28">
            <v>1391</v>
          </cell>
          <cell r="E28">
            <v>94.4</v>
          </cell>
          <cell r="F28">
            <v>24.8</v>
          </cell>
          <cell r="G28">
            <v>498</v>
          </cell>
        </row>
        <row r="29">
          <cell r="A29" t="str">
            <v>C.S. Malva·rosa</v>
          </cell>
          <cell r="B29">
            <v>31</v>
          </cell>
          <cell r="C29">
            <v>152</v>
          </cell>
          <cell r="D29">
            <v>75</v>
          </cell>
          <cell r="E29">
            <v>93.2</v>
          </cell>
          <cell r="F29" t="str">
            <v>-</v>
          </cell>
          <cell r="G29" t="str">
            <v>-</v>
          </cell>
        </row>
        <row r="30">
          <cell r="A30" t="str">
            <v>Consultori Vicent Brull</v>
          </cell>
          <cell r="B30">
            <v>79.7</v>
          </cell>
          <cell r="C30">
            <v>6396</v>
          </cell>
          <cell r="D30">
            <v>1972</v>
          </cell>
          <cell r="E30">
            <v>90</v>
          </cell>
          <cell r="F30">
            <v>16.600000000000001</v>
          </cell>
          <cell r="G30">
            <v>319</v>
          </cell>
        </row>
        <row r="31">
          <cell r="A31" t="str">
            <v>Consultori La Punta</v>
          </cell>
          <cell r="B31">
            <v>24.9</v>
          </cell>
          <cell r="C31">
            <v>425</v>
          </cell>
          <cell r="D31">
            <v>118</v>
          </cell>
          <cell r="E31">
            <v>91.5</v>
          </cell>
          <cell r="F31" t="str">
            <v>-</v>
          </cell>
          <cell r="G31" t="str">
            <v>-</v>
          </cell>
        </row>
        <row r="32">
          <cell r="A32" t="str">
            <v>C.S. Benimàmet</v>
          </cell>
          <cell r="B32">
            <v>51.5</v>
          </cell>
          <cell r="C32">
            <v>1668</v>
          </cell>
          <cell r="D32">
            <v>1041</v>
          </cell>
          <cell r="E32">
            <v>95.6</v>
          </cell>
          <cell r="F32" t="str">
            <v>-</v>
          </cell>
          <cell r="G32" t="str">
            <v>-</v>
          </cell>
        </row>
        <row r="33">
          <cell r="A33" t="str">
            <v>Consultori Campanar</v>
          </cell>
          <cell r="B33">
            <v>46.2</v>
          </cell>
          <cell r="C33">
            <v>5901</v>
          </cell>
          <cell r="D33">
            <v>2911</v>
          </cell>
          <cell r="E33">
            <v>94.3</v>
          </cell>
          <cell r="F33">
            <v>28.1</v>
          </cell>
          <cell r="G33">
            <v>622</v>
          </cell>
        </row>
        <row r="34">
          <cell r="A34" t="str">
            <v>C.S. Economista Gay</v>
          </cell>
          <cell r="B34">
            <v>69.3</v>
          </cell>
          <cell r="C34">
            <v>1401</v>
          </cell>
          <cell r="D34">
            <v>1319</v>
          </cell>
          <cell r="E34">
            <v>98</v>
          </cell>
          <cell r="F34" t="str">
            <v>-</v>
          </cell>
          <cell r="G34" t="str">
            <v>-</v>
          </cell>
        </row>
        <row r="35">
          <cell r="A35" t="str">
            <v>C.S. Trinitat</v>
          </cell>
          <cell r="B35">
            <v>27.9</v>
          </cell>
          <cell r="C35">
            <v>512</v>
          </cell>
          <cell r="D35">
            <v>190</v>
          </cell>
          <cell r="E35">
            <v>91.9</v>
          </cell>
          <cell r="F35">
            <v>9.1</v>
          </cell>
          <cell r="G35">
            <v>480</v>
          </cell>
        </row>
        <row r="36">
          <cell r="A36" t="str">
            <v>Consultori Pintor Matarana</v>
          </cell>
          <cell r="B36">
            <v>65.3</v>
          </cell>
          <cell r="C36">
            <v>2716</v>
          </cell>
          <cell r="D36">
            <v>1269</v>
          </cell>
          <cell r="E36">
            <v>90.1</v>
          </cell>
          <cell r="F36" t="str">
            <v>-</v>
          </cell>
          <cell r="G36" t="str">
            <v>-</v>
          </cell>
        </row>
        <row r="37">
          <cell r="A37" t="str">
            <v>C.S. Marco Merenciano</v>
          </cell>
          <cell r="B37">
            <v>59.3</v>
          </cell>
          <cell r="C37">
            <v>1237</v>
          </cell>
          <cell r="D37">
            <v>434</v>
          </cell>
          <cell r="E37">
            <v>89.6</v>
          </cell>
          <cell r="F37" t="str">
            <v>-</v>
          </cell>
          <cell r="G37" t="str">
            <v>-</v>
          </cell>
        </row>
        <row r="38">
          <cell r="A38" t="str">
            <v>Consultoris Borbotó i Benifaraig</v>
          </cell>
          <cell r="B38">
            <v>61.4</v>
          </cell>
          <cell r="C38">
            <v>1076</v>
          </cell>
          <cell r="D38">
            <v>527</v>
          </cell>
          <cell r="E38">
            <v>95.2</v>
          </cell>
          <cell r="F38" t="str">
            <v>-</v>
          </cell>
          <cell r="G38" t="str">
            <v>-</v>
          </cell>
        </row>
        <row r="39">
          <cell r="A39" t="str">
            <v>Consultoris Carpesa i Poble Nou</v>
          </cell>
          <cell r="B39">
            <v>117.9</v>
          </cell>
          <cell r="C39">
            <v>2639</v>
          </cell>
          <cell r="D39">
            <v>860</v>
          </cell>
          <cell r="E39">
            <v>95.4</v>
          </cell>
          <cell r="F39" t="str">
            <v>-</v>
          </cell>
          <cell r="G39" t="str">
            <v>-</v>
          </cell>
        </row>
        <row r="40">
          <cell r="A40" t="str">
            <v>Consultori Nàpols i Sicília</v>
          </cell>
          <cell r="B40">
            <v>48.4</v>
          </cell>
          <cell r="C40">
            <v>10715</v>
          </cell>
          <cell r="D40">
            <v>4011</v>
          </cell>
          <cell r="E40">
            <v>90.9</v>
          </cell>
          <cell r="F40">
            <v>12.4</v>
          </cell>
          <cell r="G40">
            <v>738</v>
          </cell>
        </row>
        <row r="41">
          <cell r="A41" t="str">
            <v>Consultori Pere Bonfill</v>
          </cell>
          <cell r="B41" t="str">
            <v>-</v>
          </cell>
          <cell r="C41" t="str">
            <v>-</v>
          </cell>
          <cell r="D41" t="str">
            <v>-</v>
          </cell>
          <cell r="E41" t="str">
            <v>-</v>
          </cell>
          <cell r="F41">
            <v>13.1</v>
          </cell>
          <cell r="G41">
            <v>280</v>
          </cell>
        </row>
        <row r="42">
          <cell r="A42" t="str">
            <v>Consultori Gil i Morte</v>
          </cell>
          <cell r="B42">
            <v>56.5</v>
          </cell>
          <cell r="C42">
            <v>7651</v>
          </cell>
          <cell r="D42">
            <v>1682</v>
          </cell>
          <cell r="E42">
            <v>97.2</v>
          </cell>
          <cell r="F42">
            <v>15.2</v>
          </cell>
          <cell r="G42">
            <v>309</v>
          </cell>
        </row>
        <row r="43">
          <cell r="A43" t="str">
            <v>C.S. Pintor Stolz</v>
          </cell>
          <cell r="B43">
            <v>56.7</v>
          </cell>
          <cell r="C43">
            <v>3871</v>
          </cell>
          <cell r="D43">
            <v>1405</v>
          </cell>
          <cell r="E43">
            <v>94.3</v>
          </cell>
          <cell r="F43">
            <v>13.2</v>
          </cell>
          <cell r="G43">
            <v>632</v>
          </cell>
        </row>
        <row r="44">
          <cell r="A44" t="str">
            <v>Consultori Gral. San Martín</v>
          </cell>
          <cell r="B44">
            <v>44.5</v>
          </cell>
          <cell r="C44">
            <v>2822</v>
          </cell>
          <cell r="D44">
            <v>1356</v>
          </cell>
          <cell r="E44">
            <v>96.1</v>
          </cell>
          <cell r="F44">
            <v>13.1</v>
          </cell>
          <cell r="G44">
            <v>839</v>
          </cell>
        </row>
        <row r="45">
          <cell r="A45" t="str">
            <v>Consultori Vicente Clavel</v>
          </cell>
          <cell r="B45">
            <v>49.4</v>
          </cell>
          <cell r="C45">
            <v>2087</v>
          </cell>
          <cell r="D45">
            <v>891</v>
          </cell>
          <cell r="E45">
            <v>99.7</v>
          </cell>
          <cell r="F45">
            <v>17.8</v>
          </cell>
          <cell r="G45">
            <v>751</v>
          </cell>
        </row>
        <row r="46">
          <cell r="A46" t="str">
            <v>C.S. Plaza de Segovia</v>
          </cell>
          <cell r="B46">
            <v>71.900000000000006</v>
          </cell>
          <cell r="C46">
            <v>2876</v>
          </cell>
          <cell r="D46">
            <v>1270</v>
          </cell>
          <cell r="E46">
            <v>99.3</v>
          </cell>
          <cell r="F46" t="str">
            <v>-</v>
          </cell>
          <cell r="G46" t="str">
            <v>-</v>
          </cell>
        </row>
        <row r="47">
          <cell r="A47" t="str">
            <v>C.S. I. Joaquín Benlloch</v>
          </cell>
          <cell r="B47">
            <v>72.3</v>
          </cell>
          <cell r="C47">
            <v>5911</v>
          </cell>
          <cell r="D47">
            <v>2489</v>
          </cell>
          <cell r="E47">
            <v>96</v>
          </cell>
          <cell r="F47" t="str">
            <v>-</v>
          </cell>
          <cell r="G47" t="str">
            <v>-</v>
          </cell>
        </row>
        <row r="48">
          <cell r="A48" t="str">
            <v>C.S. La Fonteta de Sant Lluís.</v>
          </cell>
          <cell r="B48" t="str">
            <v>-</v>
          </cell>
          <cell r="C48" t="str">
            <v>-</v>
          </cell>
          <cell r="D48" t="str">
            <v>-</v>
          </cell>
          <cell r="E48" t="str">
            <v>-</v>
          </cell>
          <cell r="F48">
            <v>17.8</v>
          </cell>
          <cell r="G48">
            <v>367</v>
          </cell>
        </row>
        <row r="49">
          <cell r="A49" t="str">
            <v>Consultori Lluís Oliag</v>
          </cell>
          <cell r="B49">
            <v>52</v>
          </cell>
          <cell r="C49">
            <v>16388</v>
          </cell>
          <cell r="D49">
            <v>6240</v>
          </cell>
          <cell r="E49">
            <v>96.5</v>
          </cell>
          <cell r="F49">
            <v>13.3</v>
          </cell>
          <cell r="G49">
            <v>561</v>
          </cell>
        </row>
        <row r="50">
          <cell r="A50" t="str">
            <v>Font:  Direcció General de Qualitat i Atenció al Pacient. Conselleria de Sanitat.</v>
          </cell>
        </row>
      </sheetData>
      <sheetData sheetId="29" refreshError="1"/>
      <sheetData sheetId="30" refreshError="1"/>
      <sheetData sheetId="31" refreshError="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 refreshError="1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/>
      <sheetData sheetId="68"/>
      <sheetData sheetId="69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10" defaultRowHeight="12.75"/>
  <cols>
    <col width="57.7109375" customWidth="1" min="1" max="1"/>
  </cols>
  <sheetData>
    <row r="1" ht="15.75" customHeight="1">
      <c r="A1" s="18" t="inlineStr">
        <is>
          <t>SUGERENCIAS, QUEJAS Y RECLAMACIONES</t>
        </is>
      </c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C19"/>
  <sheetViews>
    <sheetView workbookViewId="0">
      <selection activeCell="A1" sqref="A1"/>
    </sheetView>
  </sheetViews>
  <sheetFormatPr baseColWidth="10" defaultRowHeight="15" customHeight="1"/>
  <cols>
    <col width="36.85546875" customWidth="1" min="1" max="1"/>
    <col width="10" customWidth="1" min="3" max="3"/>
  </cols>
  <sheetData>
    <row r="1" ht="15.75" customHeight="1">
      <c r="A1" s="18" t="inlineStr">
        <is>
          <t>1. Sugerencias, quejas y reclamaciones presentadas por los usuarios según motivo. 2023</t>
        </is>
      </c>
      <c r="B1" s="3" t="n"/>
      <c r="C1" s="3" t="n"/>
    </row>
    <row r="2" ht="12.75" customHeight="1">
      <c r="A2" s="3" t="n"/>
      <c r="B2" s="3" t="n"/>
      <c r="C2" s="3" t="n"/>
    </row>
    <row r="3" ht="18.75" customHeight="1">
      <c r="A3" s="6" t="n"/>
      <c r="B3" s="17" t="inlineStr">
        <is>
          <t>Total</t>
        </is>
      </c>
      <c r="C3" s="17" t="inlineStr">
        <is>
          <t>%</t>
        </is>
      </c>
    </row>
    <row r="4" ht="15" customHeight="1">
      <c r="A4" s="7" t="inlineStr">
        <is>
          <t>Total</t>
        </is>
      </c>
      <c r="B4" s="8" t="n">
        <v>14085</v>
      </c>
      <c r="C4" s="9" t="n">
        <v>1</v>
      </c>
    </row>
    <row r="5" ht="15" customHeight="1">
      <c r="A5" s="14" t="inlineStr">
        <is>
          <t>Servicios de limpieza en la vía pública</t>
        </is>
      </c>
      <c r="B5" s="10" t="n">
        <v>2150</v>
      </c>
      <c r="C5" s="15">
        <f>B5/B$4</f>
        <v/>
      </c>
    </row>
    <row r="6" ht="15" customHeight="1">
      <c r="A6" s="11" t="inlineStr">
        <is>
          <t>Servicios prestados en vía pública</t>
        </is>
      </c>
      <c r="B6" s="12" t="n">
        <v>2023</v>
      </c>
      <c r="C6" s="13">
        <f>B6/B$4</f>
        <v/>
      </c>
    </row>
    <row r="7" ht="15" customHeight="1">
      <c r="A7" s="14" t="inlineStr">
        <is>
          <t>Vía pública reparación de deficiencias</t>
        </is>
      </c>
      <c r="B7" s="10" t="n">
        <v>1873</v>
      </c>
      <c r="C7" s="15">
        <f>B7/B$4</f>
        <v/>
      </c>
    </row>
    <row r="8" ht="15" customHeight="1">
      <c r="A8" s="11" t="inlineStr">
        <is>
          <t>Servicios de jardinería</t>
        </is>
      </c>
      <c r="B8" s="12" t="n">
        <v>1468</v>
      </c>
      <c r="C8" s="13">
        <f>B8/B$4</f>
        <v/>
      </c>
    </row>
    <row r="9" ht="15" customHeight="1">
      <c r="A9" s="14" t="inlineStr">
        <is>
          <t>Sugerencias para la mejora de la ciudad</t>
        </is>
      </c>
      <c r="B9" s="10" t="n">
        <v>1058</v>
      </c>
      <c r="C9" s="15">
        <f>B9/B$4</f>
        <v/>
      </c>
    </row>
    <row r="10" ht="15" customHeight="1">
      <c r="A10" s="11" t="inlineStr">
        <is>
          <t>Señalización viaria</t>
        </is>
      </c>
      <c r="B10" s="12" t="n">
        <v>1020</v>
      </c>
      <c r="C10" s="13">
        <f>B10/B$4</f>
        <v/>
      </c>
    </row>
    <row r="11" ht="15" customHeight="1">
      <c r="A11" s="14" t="inlineStr">
        <is>
          <t>Discrepancias con actuaciones municipales</t>
        </is>
      </c>
      <c r="B11" s="10" t="n">
        <v>992</v>
      </c>
      <c r="C11" s="15">
        <f>B11/B$4</f>
        <v/>
      </c>
    </row>
    <row r="12" ht="15" customHeight="1">
      <c r="A12" s="11" t="inlineStr">
        <is>
          <t>Tramitación administrativa</t>
        </is>
      </c>
      <c r="B12" s="12" t="n">
        <v>692</v>
      </c>
      <c r="C12" s="13">
        <f>B12/B$4</f>
        <v/>
      </c>
    </row>
    <row r="13" ht="15" customHeight="1">
      <c r="A13" s="14" t="inlineStr">
        <is>
          <t>Contaminación acústica</t>
        </is>
      </c>
      <c r="B13" s="10" t="n">
        <v>680</v>
      </c>
      <c r="C13" s="15">
        <f>B13/B$4</f>
        <v/>
      </c>
    </row>
    <row r="14" ht="15" customHeight="1">
      <c r="A14" s="11" t="inlineStr">
        <is>
          <t>Organismos autónomos</t>
        </is>
      </c>
      <c r="B14" s="12" t="n">
        <v>661</v>
      </c>
      <c r="C14" s="13">
        <f>B14/B$4</f>
        <v/>
      </c>
    </row>
    <row r="15" ht="15" customHeight="1">
      <c r="A15" s="14" t="inlineStr">
        <is>
          <t>Otras</t>
        </is>
      </c>
      <c r="B15" s="10" t="n">
        <v>1468</v>
      </c>
      <c r="C15" s="15">
        <f>B15/B$4</f>
        <v/>
      </c>
    </row>
    <row r="16" ht="12.75" customHeight="1">
      <c r="A16" s="16" t="inlineStr">
        <is>
          <t>Fuente: Oficina de Sugerencias, Quejas y Reclamaciones y Relaciones con el Defensor del Pueblo y el Sindic de Greuges. Ayuntamiento de València.</t>
        </is>
      </c>
      <c r="B16" s="16" t="n"/>
      <c r="C16" s="16" t="n"/>
    </row>
    <row r="19" ht="15" customHeight="1">
      <c r="A19" s="4" t="n"/>
    </row>
  </sheetData>
  <pageMargins left="0.3937007874015748" right="0.3937007874015748" top="0.5905511811023622" bottom="0.5905511811023622" header="0.3149606299212598" footer="0.3149606299212598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C17"/>
  <sheetViews>
    <sheetView workbookViewId="0">
      <selection activeCell="A1" sqref="A1"/>
    </sheetView>
  </sheetViews>
  <sheetFormatPr baseColWidth="10" defaultRowHeight="15" customHeight="1"/>
  <cols>
    <col width="19.28515625" customWidth="1" min="1" max="1"/>
    <col width="10" customWidth="1" min="3" max="3"/>
  </cols>
  <sheetData>
    <row r="1" ht="15.75" customHeight="1">
      <c r="A1" s="18" t="inlineStr">
        <is>
          <t>2. Sugerencias, quejas y reclamaciones presentadas por los usuarios según mes. 2023</t>
        </is>
      </c>
      <c r="B1" s="3" t="n"/>
      <c r="C1" s="3" t="n"/>
    </row>
    <row r="2" ht="12.75" customHeight="1">
      <c r="A2" s="3" t="n"/>
      <c r="B2" s="3" t="n"/>
      <c r="C2" s="3" t="n"/>
    </row>
    <row r="3" ht="18.75" customHeight="1">
      <c r="A3" s="6" t="n"/>
      <c r="B3" s="17" t="inlineStr">
        <is>
          <t>Total</t>
        </is>
      </c>
      <c r="C3" s="17" t="inlineStr">
        <is>
          <t>%</t>
        </is>
      </c>
    </row>
    <row r="4" ht="15" customHeight="1">
      <c r="A4" s="7" t="inlineStr">
        <is>
          <t>Total</t>
        </is>
      </c>
      <c r="B4" s="8" t="n">
        <v>14085</v>
      </c>
      <c r="C4" s="9" t="n">
        <v>1</v>
      </c>
    </row>
    <row r="5" ht="15" customHeight="1">
      <c r="A5" s="14" t="inlineStr">
        <is>
          <t>Enero</t>
        </is>
      </c>
      <c r="B5" s="10" t="n">
        <v>1147</v>
      </c>
      <c r="C5" s="15" t="n">
        <v>0.08143414980475683</v>
      </c>
    </row>
    <row r="6" ht="15" customHeight="1">
      <c r="A6" s="11" t="inlineStr">
        <is>
          <t>Febrero</t>
        </is>
      </c>
      <c r="B6" s="12" t="n">
        <v>1066</v>
      </c>
      <c r="C6" s="13" t="n">
        <v>0.07568335108271211</v>
      </c>
    </row>
    <row r="7" ht="15" customHeight="1">
      <c r="A7" s="14" t="inlineStr">
        <is>
          <t>Marzo</t>
        </is>
      </c>
      <c r="B7" s="10" t="n">
        <v>1218</v>
      </c>
      <c r="C7" s="15" t="n">
        <v>0.08647497337593184</v>
      </c>
    </row>
    <row r="8" ht="15" customHeight="1">
      <c r="A8" s="2" t="inlineStr">
        <is>
          <t>Abril</t>
        </is>
      </c>
      <c r="B8" s="12" t="n">
        <v>1157</v>
      </c>
      <c r="C8" s="13" t="n">
        <v>0.08214412495562655</v>
      </c>
    </row>
    <row r="9" ht="15" customHeight="1">
      <c r="A9" s="14" t="inlineStr">
        <is>
          <t>Mayo</t>
        </is>
      </c>
      <c r="B9" s="10" t="n">
        <v>1527</v>
      </c>
      <c r="C9" s="15" t="n">
        <v>0.1084132055378062</v>
      </c>
    </row>
    <row r="10" ht="15" customHeight="1">
      <c r="A10" s="2" t="inlineStr">
        <is>
          <t>Junio</t>
        </is>
      </c>
      <c r="B10" s="12" t="n">
        <v>1095</v>
      </c>
      <c r="C10" s="13" t="n">
        <v>0.0777422790202343</v>
      </c>
    </row>
    <row r="11" ht="15" customHeight="1">
      <c r="A11" s="14" t="inlineStr">
        <is>
          <t>Julio</t>
        </is>
      </c>
      <c r="B11" s="10" t="n">
        <v>1203</v>
      </c>
      <c r="C11" s="15" t="n">
        <v>0.08541001064962726</v>
      </c>
    </row>
    <row r="12" ht="15" customHeight="1">
      <c r="A12" s="11" t="inlineStr">
        <is>
          <t>Agosto</t>
        </is>
      </c>
      <c r="B12" s="12" t="n">
        <v>886</v>
      </c>
      <c r="C12" s="13" t="n">
        <v>0.06290379836705716</v>
      </c>
    </row>
    <row r="13" ht="15" customHeight="1">
      <c r="A13" s="14" t="inlineStr">
        <is>
          <t>Septiembre</t>
        </is>
      </c>
      <c r="B13" s="10" t="n">
        <v>1363</v>
      </c>
      <c r="C13" s="15" t="n">
        <v>0.09676961306354277</v>
      </c>
    </row>
    <row r="14" ht="15" customHeight="1">
      <c r="A14" s="2" t="inlineStr">
        <is>
          <t>Octubre</t>
        </is>
      </c>
      <c r="B14" s="12" t="n">
        <v>1449</v>
      </c>
      <c r="C14" s="13" t="n">
        <v>0.1028753993610224</v>
      </c>
    </row>
    <row r="15" ht="15" customHeight="1">
      <c r="A15" s="14" t="inlineStr">
        <is>
          <t>Noviembre</t>
        </is>
      </c>
      <c r="B15" s="10" t="n">
        <v>1146</v>
      </c>
      <c r="C15" s="15" t="n">
        <v>0.08136315228966987</v>
      </c>
    </row>
    <row r="16" ht="15" customHeight="1">
      <c r="A16" s="2" t="inlineStr">
        <is>
          <t>Diciembre</t>
        </is>
      </c>
      <c r="B16" s="12" t="n">
        <v>828</v>
      </c>
      <c r="C16" s="13" t="n">
        <v>0.05878594249201278</v>
      </c>
    </row>
    <row r="17" ht="12.75" customHeight="1">
      <c r="A17" s="16" t="inlineStr">
        <is>
          <t>Fuente: Oficina de Sugerencias, Quejas y Reclamaciones y Relaciones con el Defensor del Pueblo y el Sindic de Greuges. Ayuntamiento de València.</t>
        </is>
      </c>
      <c r="B17" s="16" t="n"/>
      <c r="C17" s="16" t="n"/>
    </row>
  </sheetData>
  <pageMargins left="0.3937007874015748" right="0.3937007874015748" top="0.5905511811023622" bottom="0.5905511811023622" header="0.3149606299212598" footer="0.3149606299212598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4">
    <outlinePr summaryBelow="1" summaryRight="1"/>
    <pageSetUpPr/>
  </sheetPr>
  <dimension ref="A1:C28"/>
  <sheetViews>
    <sheetView workbookViewId="0">
      <selection activeCell="A1" sqref="A1"/>
    </sheetView>
  </sheetViews>
  <sheetFormatPr baseColWidth="10" defaultRowHeight="15" customHeight="1"/>
  <cols>
    <col width="21.28515625" customWidth="1" min="1" max="1"/>
    <col width="10" customWidth="1" min="3" max="3"/>
  </cols>
  <sheetData>
    <row r="1" ht="15.75" customHeight="1">
      <c r="A1" s="18" t="inlineStr">
        <is>
          <t>3. Sugerencias, quejas y reclamaciones presentadas por los usuarios según distrito. 2023</t>
        </is>
      </c>
      <c r="B1" s="3" t="n"/>
      <c r="C1" s="3" t="n"/>
    </row>
    <row r="2" ht="12.75" customHeight="1">
      <c r="A2" s="3" t="n"/>
      <c r="B2" s="3" t="n"/>
      <c r="C2" s="3" t="n"/>
    </row>
    <row r="3" ht="18.75" customHeight="1">
      <c r="A3" s="5" t="n"/>
      <c r="B3" s="17" t="inlineStr">
        <is>
          <t>Total</t>
        </is>
      </c>
      <c r="C3" s="17" t="inlineStr">
        <is>
          <t>%</t>
        </is>
      </c>
    </row>
    <row r="4" ht="15" customHeight="1">
      <c r="A4" s="7" t="inlineStr">
        <is>
          <t>Total</t>
        </is>
      </c>
      <c r="B4" s="8" t="n">
        <v>14085</v>
      </c>
      <c r="C4" s="9" t="n">
        <v>1</v>
      </c>
    </row>
    <row r="5" ht="15" customHeight="1">
      <c r="A5" s="14" t="inlineStr">
        <is>
          <t xml:space="preserve"> 1. Ciutat Vella</t>
        </is>
      </c>
      <c r="B5" s="10" t="n">
        <v>803</v>
      </c>
      <c r="C5" s="15">
        <f>B5/B$4</f>
        <v/>
      </c>
    </row>
    <row r="6" ht="15" customHeight="1">
      <c r="A6" s="11" t="inlineStr">
        <is>
          <t xml:space="preserve"> 2. l'Eixample</t>
        </is>
      </c>
      <c r="B6" s="12" t="n">
        <v>661</v>
      </c>
      <c r="C6" s="13">
        <f>B6/B$4</f>
        <v/>
      </c>
    </row>
    <row r="7" ht="15" customHeight="1">
      <c r="A7" s="14" t="inlineStr">
        <is>
          <t xml:space="preserve"> 3. Extramurs</t>
        </is>
      </c>
      <c r="B7" s="10" t="n">
        <v>900</v>
      </c>
      <c r="C7" s="15">
        <f>B7/B$4</f>
        <v/>
      </c>
    </row>
    <row r="8" ht="15" customHeight="1">
      <c r="A8" s="2" t="inlineStr">
        <is>
          <t xml:space="preserve"> 4. Campanar</t>
        </is>
      </c>
      <c r="B8" s="12" t="n">
        <v>693</v>
      </c>
      <c r="C8" s="13">
        <f>B8/B$4</f>
        <v/>
      </c>
    </row>
    <row r="9" ht="15" customHeight="1">
      <c r="A9" s="14" t="inlineStr">
        <is>
          <t xml:space="preserve"> 5. la Saïdia</t>
        </is>
      </c>
      <c r="B9" s="10" t="n">
        <v>645</v>
      </c>
      <c r="C9" s="15">
        <f>B9/B$4</f>
        <v/>
      </c>
    </row>
    <row r="10" ht="15" customHeight="1">
      <c r="A10" s="2" t="inlineStr">
        <is>
          <t xml:space="preserve"> 6. el Pla del Real</t>
        </is>
      </c>
      <c r="B10" s="12" t="n">
        <v>539</v>
      </c>
      <c r="C10" s="13">
        <f>B10/B$4</f>
        <v/>
      </c>
    </row>
    <row r="11" ht="15" customHeight="1">
      <c r="A11" s="14" t="inlineStr">
        <is>
          <t xml:space="preserve"> 7. l'Olivereta</t>
        </is>
      </c>
      <c r="B11" s="10" t="n">
        <v>555</v>
      </c>
      <c r="C11" s="15">
        <f>B11/B$4</f>
        <v/>
      </c>
    </row>
    <row r="12" ht="15" customHeight="1">
      <c r="A12" s="11" t="inlineStr">
        <is>
          <t xml:space="preserve"> 8. Patraix</t>
        </is>
      </c>
      <c r="B12" s="12" t="n">
        <v>785</v>
      </c>
      <c r="C12" s="13">
        <f>B12/B$4</f>
        <v/>
      </c>
    </row>
    <row r="13" ht="15" customHeight="1">
      <c r="A13" s="14" t="inlineStr">
        <is>
          <t xml:space="preserve"> 9. Jesús</t>
        </is>
      </c>
      <c r="B13" s="10" t="n">
        <v>567</v>
      </c>
      <c r="C13" s="15">
        <f>B13/B$4</f>
        <v/>
      </c>
    </row>
    <row r="14" ht="15" customHeight="1">
      <c r="A14" s="2" t="inlineStr">
        <is>
          <t>10. Quatre Carreres</t>
        </is>
      </c>
      <c r="B14" s="12" t="n">
        <v>1167</v>
      </c>
      <c r="C14" s="13">
        <f>B14/B$4</f>
        <v/>
      </c>
    </row>
    <row r="15" ht="15" customHeight="1">
      <c r="A15" s="14" t="inlineStr">
        <is>
          <t>11. Poblats Marítims</t>
        </is>
      </c>
      <c r="B15" s="10" t="n">
        <v>977</v>
      </c>
      <c r="C15" s="15">
        <f>B15/B$4</f>
        <v/>
      </c>
    </row>
    <row r="16" ht="15" customHeight="1">
      <c r="A16" s="2" t="inlineStr">
        <is>
          <t>12. Camins al Grau</t>
        </is>
      </c>
      <c r="B16" s="12" t="n">
        <v>704</v>
      </c>
      <c r="C16" s="13">
        <f>B16/B$4</f>
        <v/>
      </c>
    </row>
    <row r="17" ht="15" customHeight="1">
      <c r="A17" s="14" t="inlineStr">
        <is>
          <t>13. Algirós</t>
        </is>
      </c>
      <c r="B17" s="10" t="n">
        <v>515</v>
      </c>
      <c r="C17" s="15">
        <f>B17/B$4</f>
        <v/>
      </c>
    </row>
    <row r="18" ht="15" customHeight="1">
      <c r="A18" s="2" t="inlineStr">
        <is>
          <t>14. Benimaclet</t>
        </is>
      </c>
      <c r="B18" s="12" t="n">
        <v>381</v>
      </c>
      <c r="C18" s="13">
        <f>B18/B$4</f>
        <v/>
      </c>
    </row>
    <row r="19" ht="15" customHeight="1">
      <c r="A19" s="14" t="inlineStr">
        <is>
          <t>15. Rascanya</t>
        </is>
      </c>
      <c r="B19" s="10" t="n">
        <v>477</v>
      </c>
      <c r="C19" s="15">
        <f>B19/B$4</f>
        <v/>
      </c>
    </row>
    <row r="20" ht="15" customHeight="1">
      <c r="A20" s="2" t="inlineStr">
        <is>
          <t>16. Benicalap</t>
        </is>
      </c>
      <c r="B20" s="12" t="n">
        <v>454</v>
      </c>
      <c r="C20" s="13">
        <f>B20/B$4</f>
        <v/>
      </c>
    </row>
    <row r="21" ht="15" customHeight="1">
      <c r="A21" s="14" t="inlineStr">
        <is>
          <t>17. Pobles del Nord</t>
        </is>
      </c>
      <c r="B21" s="10" t="n">
        <v>90</v>
      </c>
      <c r="C21" s="15">
        <f>B21/B$4</f>
        <v/>
      </c>
    </row>
    <row r="22" ht="15" customHeight="1">
      <c r="A22" s="11" t="inlineStr">
        <is>
          <t>18. Pobles de l'Oest</t>
        </is>
      </c>
      <c r="B22" s="12" t="n">
        <v>208</v>
      </c>
      <c r="C22" s="13">
        <f>B22/B$4</f>
        <v/>
      </c>
    </row>
    <row r="23" ht="15" customHeight="1">
      <c r="A23" s="14" t="inlineStr">
        <is>
          <t>19. Pobles del Sud</t>
        </is>
      </c>
      <c r="B23" s="10" t="n">
        <v>373</v>
      </c>
      <c r="C23" s="15">
        <f>B23/B$4</f>
        <v/>
      </c>
    </row>
    <row r="24" ht="15" customHeight="1">
      <c r="A24" s="2" t="inlineStr">
        <is>
          <t>Fuera de València</t>
        </is>
      </c>
      <c r="B24" s="12" t="n">
        <v>8</v>
      </c>
      <c r="C24" s="13">
        <f>B24/B$4</f>
        <v/>
      </c>
    </row>
    <row r="25" ht="15" customHeight="1">
      <c r="A25" s="14" t="inlineStr">
        <is>
          <t>En dependencias mun.</t>
        </is>
      </c>
      <c r="B25" s="10" t="n">
        <v>1086</v>
      </c>
      <c r="C25" s="15">
        <f>B25/B$4</f>
        <v/>
      </c>
    </row>
    <row r="26" ht="15" customHeight="1">
      <c r="A26" s="2" t="inlineStr">
        <is>
          <t>No consta</t>
        </is>
      </c>
      <c r="B26" s="12" t="n">
        <v>1497</v>
      </c>
      <c r="C26" s="13">
        <f>B26/B$4</f>
        <v/>
      </c>
    </row>
    <row r="27" ht="12.75" customHeight="1">
      <c r="A27" s="16" t="inlineStr">
        <is>
          <t>Nota: Algunas de las sugerencias, quejas y relamaciones registradas no pueden ser territorializadas.</t>
        </is>
      </c>
      <c r="B27" s="16" t="n"/>
      <c r="C27" s="16" t="n"/>
    </row>
    <row r="28" ht="12.75" customHeight="1">
      <c r="A28" s="16" t="inlineStr">
        <is>
          <t>Fuente: Oficina de Sugerencias, Quejas y Reclamaciones y Relaciones con el Defensor del Pueblo y el Sindic de Greuges. Ayuntamiento de València.</t>
        </is>
      </c>
      <c r="B28" s="16" t="n"/>
      <c r="C28" s="16" t="n"/>
    </row>
  </sheetData>
  <pageMargins left="0.3937007874015748" right="0.3937007874015748" top="0.5905511811023622" bottom="0.5905511811023622" header="0.3149606299212598" footer="0.3149606299212598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2025-01-31T10:53:06Z</dcterms:modified>
  <cp:lastModifiedBy>Tomas Morales Lorente</cp:lastModifiedBy>
  <cp:lastPrinted>2022-03-16T11:39:57Z</cp:lastPrinted>
</cp:coreProperties>
</file>