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S:\Tomas\AplAnu2024\System\Xls_Cast\"/>
    </mc:Choice>
  </mc:AlternateContent>
  <bookViews>
    <workbookView xWindow="0" yWindow="0" windowWidth="23040" windowHeight="9315"/>
  </bookViews>
  <sheets>
    <sheet name="0" sheetId="13" r:id="rId1"/>
    <sheet name="1" sheetId="14" r:id="rId2"/>
    <sheet name="2" sheetId="15" r:id="rId3"/>
    <sheet name="2 graf1" sheetId="16" r:id="rId4"/>
    <sheet name="3" sheetId="18" r:id="rId5"/>
    <sheet name="4" sheetId="19" r:id="rId6"/>
    <sheet name="5" sheetId="21" r:id="rId7"/>
    <sheet name="6" sheetId="20" r:id="rId8"/>
    <sheet name="7" sheetId="22" r:id="rId9"/>
  </sheets>
  <externalReferences>
    <externalReference r:id="rId10"/>
  </externalReferences>
  <definedNames>
    <definedName name="_R1_1">#REF!</definedName>
    <definedName name="_R1_2">#REF!</definedName>
    <definedName name="_R1_3">#REF!</definedName>
    <definedName name="_R1_4">#REF!</definedName>
    <definedName name="_R1_5">#REF!</definedName>
    <definedName name="_R1_6">#REF!</definedName>
    <definedName name="_R1_7">#REF!</definedName>
    <definedName name="_R2_1">'3'!$A$1:$D$23</definedName>
    <definedName name="_R2_4">'[1]4.5'!$A$1:$H$6</definedName>
    <definedName name="_R2_5">'[1]4.6'!$A$1:$C$6</definedName>
    <definedName name="_R3_1">#REF!</definedName>
    <definedName name="_R3_2">#REF!</definedName>
    <definedName name="_R3_3">#REF!</definedName>
    <definedName name="_R3_4">#REF!</definedName>
    <definedName name="_R3_5">#REF!</definedName>
    <definedName name="_R3_6">#REF!</definedName>
    <definedName name="_R3_7">#REF!</definedName>
    <definedName name="_R3_8">#REF!</definedName>
    <definedName name="_R3_9">#REF!</definedName>
    <definedName name="_R4_1">#REF!</definedName>
    <definedName name="_R4_2">#REF!</definedName>
    <definedName name="_R4_3">#REF!</definedName>
    <definedName name="_R4_5">#REF!</definedName>
    <definedName name="_R4_6">#REF!</definedName>
    <definedName name="_R4_7">#REF!</definedName>
    <definedName name="_R5_1">#REF!</definedName>
    <definedName name="_R5_2">#REF!</definedName>
    <definedName name="_R5_3">#REF!</definedName>
    <definedName name="_R6_1">#REF!</definedName>
    <definedName name="_R6_2">#REF!</definedName>
    <definedName name="_R6_3">#REF!</definedName>
    <definedName name="_R6_4">#REF!</definedName>
    <definedName name="_R6_5">#REF!</definedName>
    <definedName name="_R6_6">#REF!</definedName>
    <definedName name="_R7_1">#REF!</definedName>
    <definedName name="_R7_10">#REF!</definedName>
    <definedName name="_R7_11">#REF!</definedName>
    <definedName name="_R7_12">#REF!</definedName>
    <definedName name="_R7_2">#REF!</definedName>
    <definedName name="_R7_3">#REF!</definedName>
    <definedName name="_R7_4">#REF!</definedName>
    <definedName name="_R7_5">#REF!</definedName>
    <definedName name="_R7_6">#REF!</definedName>
    <definedName name="_R7_7">#REF!</definedName>
    <definedName name="_R7_8">#REF!</definedName>
    <definedName name="_R7_9">#REF!</definedName>
    <definedName name="_R8_1">#REF!</definedName>
    <definedName name="_R8_2">#REF!</definedName>
    <definedName name="_R8_3">#REF!</definedName>
    <definedName name="_R8_4">#REF!</definedName>
    <definedName name="_R8_5">#REF!</definedName>
    <definedName name="_R8_6">#REF!</definedName>
    <definedName name="R_4.1">#REF!</definedName>
    <definedName name="R_4.2">#REF!</definedName>
    <definedName name="R_4.3">#REF!</definedName>
    <definedName name="R_4.4">#REF!</definedName>
    <definedName name="R_4.5">#REF!</definedName>
    <definedName name="R_4.6">#REF!</definedName>
    <definedName name="R_4.7">#REF!</definedName>
    <definedName name="R_4.8">#REF!</definedName>
    <definedName name="R_4.9">#REF!</definedName>
    <definedName name="R_6.1">#REF!</definedName>
    <definedName name="R_6.2">#REF!</definedName>
    <definedName name="R_6.3">#REF!</definedName>
    <definedName name="R_6.4">#REF!</definedName>
    <definedName name="R_6.5">#REF!</definedName>
    <definedName name="R_6.6">#REF!</definedName>
    <definedName name="R_6.7">#REF!</definedName>
  </definedNames>
  <calcPr calcId="152511"/>
  <extLst>
    <ext uri="GoogleSheetsCustomDataVersion1">
      <go:sheetsCustomData xmlns:go="http://customooxmlschemas.google.com/" r:id="rId123" roundtripDataSignature="AMtx7mi14629vqxTlXuNpB96wxU93wUxZw=="/>
    </ext>
  </extLst>
</workbook>
</file>

<file path=xl/calcChain.xml><?xml version="1.0" encoding="utf-8"?>
<calcChain xmlns="http://schemas.openxmlformats.org/spreadsheetml/2006/main">
  <c r="B9" i="22" l="1"/>
  <c r="B7" i="22"/>
  <c r="B6" i="22"/>
  <c r="B5" i="22"/>
  <c r="C4" i="20"/>
  <c r="B4" i="20"/>
  <c r="C4" i="21"/>
  <c r="B4" i="21"/>
  <c r="C4" i="19"/>
  <c r="D4" i="19"/>
  <c r="B4" i="19"/>
  <c r="C4" i="18"/>
  <c r="D4" i="18"/>
  <c r="B4" i="18"/>
  <c r="C4" i="15"/>
  <c r="D4" i="15"/>
  <c r="E4" i="15"/>
  <c r="B4" i="15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5" i="14"/>
  <c r="D4" i="14"/>
  <c r="C4" i="14"/>
  <c r="B4" i="14" l="1"/>
</calcChain>
</file>

<file path=xl/sharedStrings.xml><?xml version="1.0" encoding="utf-8"?>
<sst xmlns="http://schemas.openxmlformats.org/spreadsheetml/2006/main" count="147" uniqueCount="72">
  <si>
    <t>Total</t>
  </si>
  <si>
    <t>Múltiples</t>
  </si>
  <si>
    <t>Simples</t>
  </si>
  <si>
    <t>Viviendas</t>
  </si>
  <si>
    <t>Aparcamientos</t>
  </si>
  <si>
    <t>Equipamientos educativos</t>
  </si>
  <si>
    <t>Equipamientos sanitarios/Residencias</t>
  </si>
  <si>
    <t>Equipamientos deportivos</t>
  </si>
  <si>
    <t>Equipamientos culturales</t>
  </si>
  <si>
    <t>Infraestructura administrativa</t>
  </si>
  <si>
    <t>Equipamientos religiosos</t>
  </si>
  <si>
    <t>Resto de equipamientos</t>
  </si>
  <si>
    <t>Industrias</t>
  </si>
  <si>
    <t>Centros comerciales</t>
  </si>
  <si>
    <t>Hoteles/Pensiones/Residencias</t>
  </si>
  <si>
    <t>Apartamentos turísticos</t>
  </si>
  <si>
    <t>Almacenes</t>
  </si>
  <si>
    <t>Oficinas</t>
  </si>
  <si>
    <t>Instalaciones telefonía móvil</t>
  </si>
  <si>
    <t>Estaciones de servicio</t>
  </si>
  <si>
    <t>Energías renovables</t>
  </si>
  <si>
    <t>Otros usos industriales o comerciales</t>
  </si>
  <si>
    <t>Fuente: Licencias de Construcción. Oficina de Estadística. Ayuntamiento de València.</t>
  </si>
  <si>
    <t>Industrial/
Comercial</t>
  </si>
  <si>
    <t>Equipamientos</t>
  </si>
  <si>
    <t>València</t>
  </si>
  <si>
    <t xml:space="preserve"> 1. Ciutat Vella</t>
  </si>
  <si>
    <t xml:space="preserve"> 2. l'Eixample</t>
  </si>
  <si>
    <t xml:space="preserve"> 3. Extramurs</t>
  </si>
  <si>
    <t xml:space="preserve"> 4. Campanar</t>
  </si>
  <si>
    <t xml:space="preserve"> 5. la Saïdia</t>
  </si>
  <si>
    <t xml:space="preserve"> 6. el Pla del Real</t>
  </si>
  <si>
    <t xml:space="preserve"> 7. l'Olivereta</t>
  </si>
  <si>
    <t xml:space="preserve"> 8. Patraix</t>
  </si>
  <si>
    <t xml:space="preserve"> 9. Jesús</t>
  </si>
  <si>
    <t>10. Quatre Carreres</t>
  </si>
  <si>
    <t>11. Poblats Marítims</t>
  </si>
  <si>
    <t>12. Camins al Grau</t>
  </si>
  <si>
    <t>13. Algirós</t>
  </si>
  <si>
    <t>14. Benimaclet</t>
  </si>
  <si>
    <t>15. Rascanya</t>
  </si>
  <si>
    <t>16. Benicalap</t>
  </si>
  <si>
    <t>17. Pobles del Nord</t>
  </si>
  <si>
    <t>18. Pobles de l'Oest</t>
  </si>
  <si>
    <t>19. Pobles del Sud</t>
  </si>
  <si>
    <t>Edificios</t>
  </si>
  <si>
    <t>Garajes</t>
  </si>
  <si>
    <t>Número de Licencias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</si>
  <si>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</si>
  <si>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</si>
  <si>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</si>
  <si>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</si>
  <si>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</si>
  <si>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</si>
  <si>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</si>
  <si>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</si>
  <si>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</si>
  <si>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</si>
  <si>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</si>
  <si>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</si>
  <si>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Rehabilitación Integral</t>
  </si>
  <si>
    <t>Rehabilitación Parcial</t>
  </si>
  <si>
    <t>Protegidas</t>
  </si>
  <si>
    <t>No protegidas</t>
  </si>
  <si>
    <t>LICENCIAS MUNICIPALES DE CONSTRUCCIÓN, OCUPACIÓN Y REHABILITACIÓN</t>
  </si>
  <si>
    <t>1. Licencias de construcción concedidas en València. 2023</t>
  </si>
  <si>
    <t>2. Tipos de licencias de construcción concedidas en València. Distritos. 2023</t>
  </si>
  <si>
    <t>3. Número de Edificios, Viviendas y Garajes con licencia de construcción. Distritos. 2023</t>
  </si>
  <si>
    <t>4. Licencias, viviendas y garajes por mes y tipo de licencia. 2023</t>
  </si>
  <si>
    <t>5. Número de licencias de Rehabilitación Parcial e Integral. Distritos. 2023</t>
  </si>
  <si>
    <t>6. Número de licencias de Rehabilitación Parcial e Integral por mes. 2023</t>
  </si>
  <si>
    <t>7. Número de licencias según tipo de rehabilitación y nivel de protección.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</si>
</sst>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color rgb="FF000000"/>
      <name val="Arial"/>
      <scheme val="minor"/>
    </font>
    <font>
      <b/>
      <sz val="12"/>
      <color theme="1"/>
      <name val="Times New Roman"/>
      <family val="1"/>
    </font>
    <font>
      <sz val="10"/>
      <color theme="1"/>
      <name val="Arial"/>
      <family val="2"/>
    </font>
    <font>
      <sz val="10"/>
      <color theme="1"/>
      <name val="Times New Roman"/>
      <family val="1"/>
    </font>
    <font>
      <b/>
      <sz val="10"/>
      <color rgb="FFFFFFFF"/>
      <name val="Times New Roman"/>
      <family val="1"/>
    </font>
    <font>
      <b/>
      <sz val="10"/>
      <color theme="1"/>
      <name val="Times New Roman"/>
      <family val="1"/>
    </font>
    <font>
      <i/>
      <sz val="8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F9D7F7"/>
        <bgColor rgb="FFF9D7F7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 style="medium">
        <color rgb="FFFFFFFF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2" borderId="1" xfId="0" applyFont="1" applyFill="1" applyBorder="1" applyAlignment="1">
      <alignment horizontal="right" wrapText="1"/>
    </xf>
    <xf numFmtId="0" fontId="5" fillId="0" borderId="0" xfId="0" applyFont="1" applyAlignment="1">
      <alignment horizontal="left"/>
    </xf>
    <xf numFmtId="0" fontId="6" fillId="0" borderId="0" xfId="0" applyFont="1"/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4" fillId="2" borderId="1" xfId="0" applyFont="1" applyFill="1" applyBorder="1"/>
    <xf numFmtId="0" fontId="4" fillId="2" borderId="1" xfId="0" applyFont="1" applyFill="1" applyBorder="1" applyAlignment="1">
      <alignment horizontal="right"/>
    </xf>
    <xf numFmtId="0" fontId="5" fillId="0" borderId="0" xfId="0" applyFont="1"/>
    <xf numFmtId="3" fontId="5" fillId="0" borderId="0" xfId="0" applyNumberFormat="1" applyFont="1" applyAlignment="1">
      <alignment horizontal="right"/>
    </xf>
    <xf numFmtId="0" fontId="3" fillId="3" borderId="1" xfId="0" applyFont="1" applyFill="1" applyBorder="1" applyAlignment="1">
      <alignment horizontal="right"/>
    </xf>
    <xf numFmtId="0" fontId="3" fillId="3" borderId="1" xfId="0" applyFont="1" applyFill="1" applyBorder="1"/>
    <xf numFmtId="3" fontId="3" fillId="3" borderId="1" xfId="0" applyNumberFormat="1" applyFont="1" applyFill="1" applyBorder="1" applyAlignment="1">
      <alignment horizontal="right"/>
    </xf>
    <xf numFmtId="3" fontId="3" fillId="0" borderId="0" xfId="0" applyNumberFormat="1" applyFont="1" applyAlignment="1">
      <alignment horizontal="right"/>
    </xf>
    <xf numFmtId="0" fontId="4" fillId="2" borderId="2" xfId="0" applyFont="1" applyFill="1" applyBorder="1" applyAlignment="1">
      <alignment horizontal="right" wrapText="1"/>
    </xf>
    <xf numFmtId="3" fontId="5" fillId="0" borderId="0" xfId="0" applyNumberFormat="1" applyFont="1" applyAlignment="1">
      <alignment horizontal="right" wrapText="1"/>
    </xf>
    <xf numFmtId="3" fontId="3" fillId="0" borderId="0" xfId="0" applyNumberFormat="1" applyFont="1" applyAlignment="1">
      <alignment horizontal="right" wrapText="1"/>
    </xf>
    <xf numFmtId="0" fontId="3" fillId="0" borderId="0" xfId="0" applyFont="1" applyAlignment="1">
      <alignment horizontal="right" wrapText="1"/>
    </xf>
    <xf numFmtId="0" fontId="3" fillId="3" borderId="1" xfId="0" applyFont="1" applyFill="1" applyBorder="1" applyAlignment="1">
      <alignment horizontal="left" indent="1"/>
    </xf>
    <xf numFmtId="0" fontId="3" fillId="0" borderId="0" xfId="0" applyFont="1" applyAlignment="1">
      <alignment horizontal="left" indent="1"/>
    </xf>
    <xf numFmtId="1" fontId="2" fillId="0" borderId="0" xfId="0" applyNumberFormat="1" applyFont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A1EC0"/>
      <color rgb="FFF9D7F7"/>
      <color rgb="FF7030A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5" Type="http://schemas.openxmlformats.org/officeDocument/2006/relationships/styles" Target="styles.xml"/><Relationship Id="rId7" Type="http://schemas.openxmlformats.org/officeDocument/2006/relationships/worksheet" Target="worksheets/sheet7.xml"/><Relationship Id="rId124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23" Type="http://customschemas.google.com/relationships/workbookmetadata" Target="metadata"/><Relationship Id="rId5" Type="http://schemas.openxmlformats.org/officeDocument/2006/relationships/worksheet" Target="worksheets/sheet5.xml"/><Relationship Id="rId127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26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2</xdr:col>
      <xdr:colOff>0</xdr:colOff>
      <xdr:row>22</xdr:row>
      <xdr:rowOff>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381000"/>
          <a:ext cx="5048250" cy="381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ublicaciones/Anuario/2016/xls/Cap1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1.1"/>
      <sheetName val="1.1 graf"/>
      <sheetName val="1.2"/>
      <sheetName val="1.3"/>
      <sheetName val="1.3 graf"/>
      <sheetName val="1.4"/>
      <sheetName val="1.5"/>
      <sheetName val="1.5 graf"/>
      <sheetName val="1.6"/>
      <sheetName val="1.7"/>
      <sheetName val="2"/>
      <sheetName val="2.1"/>
      <sheetName val="2.1 graf"/>
      <sheetName val="2.2"/>
      <sheetName val="2.3"/>
      <sheetName val="2.4"/>
      <sheetName val="2.5"/>
      <sheetName val="2.6"/>
      <sheetName val="3"/>
      <sheetName val="3.1"/>
      <sheetName val="3.1 graf"/>
      <sheetName val="3.2"/>
      <sheetName val="4"/>
      <sheetName val="4.1"/>
      <sheetName val="4.1 graf"/>
      <sheetName val="4.2"/>
      <sheetName val="4.3"/>
      <sheetName val="4.4"/>
      <sheetName val="4.5"/>
      <sheetName val="4.6"/>
      <sheetName val="3.3"/>
      <sheetName val="3.4"/>
      <sheetName val="2.3 graf"/>
      <sheetName val="2.5 graf"/>
      <sheetName val="5"/>
      <sheetName val="5.1"/>
      <sheetName val="5.1 graf"/>
      <sheetName val="3.5"/>
      <sheetName val="3.2 graf"/>
      <sheetName val="4.2 graf"/>
      <sheetName val="4.5 graf"/>
      <sheetName val="1.1 graf1"/>
      <sheetName val="1.1 graf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>
        <row r="1">
          <cell r="A1" t="str">
            <v>4.5. Servicis realitzats per les grues municipals. 2008</v>
          </cell>
          <cell r="B1" t="str">
            <v>d</v>
          </cell>
          <cell r="C1" t="str">
            <v>d</v>
          </cell>
          <cell r="D1" t="str">
            <v>d</v>
          </cell>
          <cell r="E1" t="str">
            <v>d</v>
          </cell>
        </row>
        <row r="2">
          <cell r="A2" t="str">
            <v>4.5. Servicios realizados por las grúas municipales. 2008</v>
          </cell>
          <cell r="B2" t="str">
            <v>4.5. Servicis realitzats per les grues municipals. 2008</v>
          </cell>
        </row>
        <row r="3">
          <cell r="A3" t="str">
            <v>tc</v>
          </cell>
          <cell r="B3" t="str">
            <v>4.5. Servicios realizados por las grúas municipales. 2008</v>
          </cell>
        </row>
        <row r="4">
          <cell r="A4" t="str">
            <v>Total</v>
          </cell>
          <cell r="B4" t="str">
            <v>Sense arrossegament</v>
          </cell>
          <cell r="C4" t="str">
            <v>Amb arrossegament</v>
          </cell>
          <cell r="D4" t="str">
            <v>Vehicles abandonats</v>
          </cell>
        </row>
        <row r="5">
          <cell r="A5">
            <v>85841</v>
          </cell>
          <cell r="B5">
            <v>13620</v>
          </cell>
          <cell r="C5">
            <v>69976</v>
          </cell>
          <cell r="D5">
            <v>2245</v>
          </cell>
          <cell r="E5" t="str">
            <v>Vehicles abandonats</v>
          </cell>
        </row>
        <row r="6">
          <cell r="A6" t="str">
            <v>Font: Policia Local. Ajuntament de València.</v>
          </cell>
          <cell r="B6" t="str">
            <v>Total</v>
          </cell>
          <cell r="C6" t="str">
            <v>Sin arrastre</v>
          </cell>
          <cell r="D6" t="str">
            <v>Con arrastre</v>
          </cell>
          <cell r="E6" t="str">
            <v>Vehículos abandonados</v>
          </cell>
        </row>
      </sheetData>
      <sheetData sheetId="30" refreshError="1">
        <row r="1">
          <cell r="A1" t="str">
            <v>4.6. Recaptació grues municipals. 2007</v>
          </cell>
          <cell r="B1" t="str">
            <v>d</v>
          </cell>
          <cell r="C1" t="str">
            <v>d</v>
          </cell>
        </row>
        <row r="2">
          <cell r="A2" t="str">
            <v>4.6. Recaudación grúas municipales. 2007</v>
          </cell>
          <cell r="B2" t="str">
            <v>4.6. Recaptació grues municipals. 2008</v>
          </cell>
        </row>
        <row r="3">
          <cell r="A3" t="str">
            <v>tc</v>
          </cell>
          <cell r="B3" t="str">
            <v>4.6. Recaudación grúas municipales. 2008</v>
          </cell>
        </row>
        <row r="4">
          <cell r="A4" t="str">
            <v>Total</v>
          </cell>
          <cell r="B4" t="str">
            <v>Enganxaments</v>
          </cell>
          <cell r="C4" t="str">
            <v>Retirades</v>
          </cell>
        </row>
        <row r="5">
          <cell r="A5">
            <v>7359947.5499999998</v>
          </cell>
          <cell r="B5">
            <v>309760.2</v>
          </cell>
          <cell r="C5">
            <v>6541398</v>
          </cell>
        </row>
        <row r="6">
          <cell r="A6" t="str">
            <v>Font : SERVICLEOP, S.L.</v>
          </cell>
          <cell r="B6" t="str">
            <v>Total</v>
          </cell>
          <cell r="C6" t="str">
            <v>Enganches</v>
          </cell>
        </row>
      </sheetData>
      <sheetData sheetId="31" refreshError="1"/>
      <sheetData sheetId="32" refreshError="1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B15B9A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A1:B7"/>
  <sheetViews>
    <sheetView tabSelected="1" workbookViewId="0"/>
  </sheetViews>
  <sheetFormatPr baseColWidth="10" defaultColWidth="11.42578125" defaultRowHeight="15" customHeight="1" x14ac:dyDescent="0.2"/>
  <sheetData>
    <row r="1" spans="1:2" ht="15.75" customHeight="1" x14ac:dyDescent="0.25">
      <c r="A1" s="1" t="s">
        <v>64</v>
      </c>
    </row>
    <row r="7" spans="1:2" ht="15" customHeight="1" x14ac:dyDescent="0.2">
      <c r="B7" s="2"/>
    </row>
  </sheetData>
  <pageMargins left="0.39370078740157477" right="0.39370078740157477" top="0.59055118110236215" bottom="0.59055118110236215" header="0" footer="0"/>
  <pageSetup paperSize="9" orientation="portrait" r:id="rId1"/>
  <headerFooter>
    <oddHeader>&amp;L&amp;"Times New Roman,Normal"&amp;9Oficina d'Estadística&amp;R&amp;"Times New Roman,Normal"&amp;9Ajuntament de València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1:D24"/>
  <sheetViews>
    <sheetView zoomScaleNormal="100" workbookViewId="0"/>
  </sheetViews>
  <sheetFormatPr baseColWidth="10" defaultColWidth="11.42578125" defaultRowHeight="15" customHeight="1" x14ac:dyDescent="0.2"/>
  <cols>
    <col min="1" max="1" width="34.28515625" customWidth="1"/>
    <col min="2" max="5" width="11.42578125" customWidth="1"/>
  </cols>
  <sheetData>
    <row r="1" spans="1:4" ht="15.75" customHeight="1" x14ac:dyDescent="0.25">
      <c r="A1" s="24" t="s">
        <v>65</v>
      </c>
      <c r="B1" s="3"/>
      <c r="C1" s="3"/>
      <c r="D1" s="3"/>
    </row>
    <row r="2" spans="1:4" ht="15" customHeight="1" x14ac:dyDescent="0.2">
      <c r="A2" s="3"/>
      <c r="B2" s="3"/>
      <c r="C2" s="3"/>
      <c r="D2" s="3"/>
    </row>
    <row r="3" spans="1:4" ht="18.75" customHeight="1" x14ac:dyDescent="0.2">
      <c r="A3" s="9"/>
      <c r="B3" s="4" t="s">
        <v>0</v>
      </c>
      <c r="C3" s="4" t="s">
        <v>1</v>
      </c>
      <c r="D3" s="17" t="s">
        <v>2</v>
      </c>
    </row>
    <row r="4" spans="1:4" ht="15" customHeight="1" x14ac:dyDescent="0.2">
      <c r="A4" s="11" t="s">
        <v>0</v>
      </c>
      <c r="B4" s="18">
        <f>SUM(B5:B23)</f>
        <v>230</v>
      </c>
      <c r="C4" s="18">
        <f>SUM(C5:C23)</f>
        <v>195</v>
      </c>
      <c r="D4" s="18">
        <f>SUM(D5:D23)</f>
        <v>35</v>
      </c>
    </row>
    <row r="5" spans="1:4" ht="15" customHeight="1" x14ac:dyDescent="0.2">
      <c r="A5" s="21" t="s">
        <v>3</v>
      </c>
      <c r="B5" s="13">
        <f>C5+D5</f>
        <v>88</v>
      </c>
      <c r="C5" s="13">
        <v>69</v>
      </c>
      <c r="D5" s="13">
        <v>19</v>
      </c>
    </row>
    <row r="6" spans="1:4" ht="15" customHeight="1" x14ac:dyDescent="0.2">
      <c r="A6" s="22" t="s">
        <v>4</v>
      </c>
      <c r="B6" s="19">
        <f t="shared" ref="B6:B23" si="0">C6+D6</f>
        <v>43</v>
      </c>
      <c r="C6" s="19">
        <v>43</v>
      </c>
      <c r="D6" s="19">
        <v>0</v>
      </c>
    </row>
    <row r="7" spans="1:4" ht="15" customHeight="1" x14ac:dyDescent="0.2">
      <c r="A7" s="21" t="s">
        <v>5</v>
      </c>
      <c r="B7" s="13">
        <f t="shared" si="0"/>
        <v>0</v>
      </c>
      <c r="C7" s="13">
        <v>0</v>
      </c>
      <c r="D7" s="13">
        <v>0</v>
      </c>
    </row>
    <row r="8" spans="1:4" ht="15" customHeight="1" x14ac:dyDescent="0.2">
      <c r="A8" s="22" t="s">
        <v>6</v>
      </c>
      <c r="B8" s="19">
        <f t="shared" si="0"/>
        <v>0</v>
      </c>
      <c r="C8" s="19">
        <v>0</v>
      </c>
      <c r="D8" s="19">
        <v>0</v>
      </c>
    </row>
    <row r="9" spans="1:4" ht="15" customHeight="1" x14ac:dyDescent="0.2">
      <c r="A9" s="21" t="s">
        <v>7</v>
      </c>
      <c r="B9" s="13">
        <f t="shared" si="0"/>
        <v>0</v>
      </c>
      <c r="C9" s="13">
        <v>0</v>
      </c>
      <c r="D9" s="13">
        <v>0</v>
      </c>
    </row>
    <row r="10" spans="1:4" ht="15" customHeight="1" x14ac:dyDescent="0.2">
      <c r="A10" s="22" t="s">
        <v>8</v>
      </c>
      <c r="B10" s="19">
        <f t="shared" si="0"/>
        <v>0</v>
      </c>
      <c r="C10" s="19">
        <v>0</v>
      </c>
      <c r="D10" s="19">
        <v>0</v>
      </c>
    </row>
    <row r="11" spans="1:4" ht="15" customHeight="1" x14ac:dyDescent="0.2">
      <c r="A11" s="21" t="s">
        <v>9</v>
      </c>
      <c r="B11" s="13">
        <f t="shared" si="0"/>
        <v>0</v>
      </c>
      <c r="C11" s="13">
        <v>0</v>
      </c>
      <c r="D11" s="13">
        <v>0</v>
      </c>
    </row>
    <row r="12" spans="1:4" ht="15" customHeight="1" x14ac:dyDescent="0.2">
      <c r="A12" s="22" t="s">
        <v>10</v>
      </c>
      <c r="B12" s="19">
        <f t="shared" si="0"/>
        <v>0</v>
      </c>
      <c r="C12" s="19">
        <v>0</v>
      </c>
      <c r="D12" s="19">
        <v>0</v>
      </c>
    </row>
    <row r="13" spans="1:4" ht="15" customHeight="1" x14ac:dyDescent="0.2">
      <c r="A13" s="21" t="s">
        <v>11</v>
      </c>
      <c r="B13" s="13">
        <f t="shared" si="0"/>
        <v>0</v>
      </c>
      <c r="C13" s="13">
        <v>0</v>
      </c>
      <c r="D13" s="13">
        <v>0</v>
      </c>
    </row>
    <row r="14" spans="1:4" ht="15" customHeight="1" x14ac:dyDescent="0.2">
      <c r="A14" s="22" t="s">
        <v>12</v>
      </c>
      <c r="B14" s="19">
        <f t="shared" si="0"/>
        <v>0</v>
      </c>
      <c r="C14" s="19">
        <v>0</v>
      </c>
      <c r="D14" s="20">
        <v>0</v>
      </c>
    </row>
    <row r="15" spans="1:4" ht="15" customHeight="1" x14ac:dyDescent="0.2">
      <c r="A15" s="21" t="s">
        <v>13</v>
      </c>
      <c r="B15" s="13">
        <f t="shared" si="0"/>
        <v>0</v>
      </c>
      <c r="C15" s="13">
        <v>0</v>
      </c>
      <c r="D15" s="13">
        <v>0</v>
      </c>
    </row>
    <row r="16" spans="1:4" ht="15" customHeight="1" x14ac:dyDescent="0.2">
      <c r="A16" s="22" t="s">
        <v>14</v>
      </c>
      <c r="B16" s="19">
        <f t="shared" si="0"/>
        <v>2</v>
      </c>
      <c r="C16" s="19">
        <v>2</v>
      </c>
      <c r="D16" s="19">
        <v>0</v>
      </c>
    </row>
    <row r="17" spans="1:4" ht="15" customHeight="1" x14ac:dyDescent="0.2">
      <c r="A17" s="21" t="s">
        <v>15</v>
      </c>
      <c r="B17" s="13">
        <f t="shared" si="0"/>
        <v>17</v>
      </c>
      <c r="C17" s="13">
        <v>12</v>
      </c>
      <c r="D17" s="13">
        <v>5</v>
      </c>
    </row>
    <row r="18" spans="1:4" ht="15" customHeight="1" x14ac:dyDescent="0.2">
      <c r="A18" s="22" t="s">
        <v>16</v>
      </c>
      <c r="B18" s="19">
        <f t="shared" si="0"/>
        <v>0</v>
      </c>
      <c r="C18" s="19">
        <v>0</v>
      </c>
      <c r="D18" s="19">
        <v>0</v>
      </c>
    </row>
    <row r="19" spans="1:4" ht="15" customHeight="1" x14ac:dyDescent="0.2">
      <c r="A19" s="21" t="s">
        <v>17</v>
      </c>
      <c r="B19" s="13">
        <f t="shared" si="0"/>
        <v>2</v>
      </c>
      <c r="C19" s="13">
        <v>2</v>
      </c>
      <c r="D19" s="13">
        <v>0</v>
      </c>
    </row>
    <row r="20" spans="1:4" ht="15" customHeight="1" x14ac:dyDescent="0.2">
      <c r="A20" s="22" t="s">
        <v>18</v>
      </c>
      <c r="B20" s="19">
        <f t="shared" si="0"/>
        <v>0</v>
      </c>
      <c r="C20" s="19">
        <v>0</v>
      </c>
      <c r="D20" s="19">
        <v>0</v>
      </c>
    </row>
    <row r="21" spans="1:4" ht="15" customHeight="1" x14ac:dyDescent="0.2">
      <c r="A21" s="21" t="s">
        <v>19</v>
      </c>
      <c r="B21" s="13">
        <f t="shared" si="0"/>
        <v>0</v>
      </c>
      <c r="C21" s="13">
        <v>0</v>
      </c>
      <c r="D21" s="13">
        <v>0</v>
      </c>
    </row>
    <row r="22" spans="1:4" ht="15" customHeight="1" x14ac:dyDescent="0.2">
      <c r="A22" s="22" t="s">
        <v>20</v>
      </c>
      <c r="B22" s="19">
        <f t="shared" si="0"/>
        <v>78</v>
      </c>
      <c r="C22" s="19">
        <v>67</v>
      </c>
      <c r="D22" s="16">
        <v>11</v>
      </c>
    </row>
    <row r="23" spans="1:4" ht="15" customHeight="1" x14ac:dyDescent="0.2">
      <c r="A23" s="21" t="s">
        <v>21</v>
      </c>
      <c r="B23" s="13">
        <f t="shared" si="0"/>
        <v>0</v>
      </c>
      <c r="C23" s="13">
        <v>0</v>
      </c>
      <c r="D23" s="13">
        <v>0</v>
      </c>
    </row>
    <row r="24" spans="1:4" ht="15" customHeight="1" x14ac:dyDescent="0.2">
      <c r="A24" s="6" t="s">
        <v>22</v>
      </c>
    </row>
  </sheetData>
  <pageMargins left="0.39370078740157477" right="0.39370078740157477" top="0.59055118110236215" bottom="0.59055118110236215" header="0" footer="0"/>
  <pageSetup paperSize="9" orientation="portrait" r:id="rId1"/>
  <headerFooter>
    <oddHeader>&amp;L&amp;"Times New Roman,Normal"&amp;9Oficina d'Estadística&amp;R&amp;"Times New Roman,Normal"&amp;9Ajuntament de València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pageSetUpPr fitToPage="1"/>
  </sheetPr>
  <dimension ref="A1:F24"/>
  <sheetViews>
    <sheetView workbookViewId="0"/>
  </sheetViews>
  <sheetFormatPr baseColWidth="10" defaultColWidth="11.42578125" defaultRowHeight="15" customHeight="1" x14ac:dyDescent="0.2"/>
  <cols>
    <col min="1" max="1" width="18.5703125" customWidth="1"/>
    <col min="2" max="5" width="12.85546875" customWidth="1"/>
  </cols>
  <sheetData>
    <row r="1" spans="1:6" ht="15.75" customHeight="1" x14ac:dyDescent="0.25">
      <c r="A1" s="24" t="s">
        <v>66</v>
      </c>
      <c r="B1" s="8"/>
      <c r="C1" s="8"/>
      <c r="D1" s="8"/>
      <c r="E1" s="8"/>
      <c r="F1" s="2"/>
    </row>
    <row r="2" spans="1:6" ht="15" customHeight="1" x14ac:dyDescent="0.2">
      <c r="A2" s="3"/>
      <c r="B2" s="8"/>
      <c r="C2" s="8"/>
      <c r="D2" s="8"/>
      <c r="E2" s="8"/>
      <c r="F2" s="2"/>
    </row>
    <row r="3" spans="1:6" ht="37.5" customHeight="1" x14ac:dyDescent="0.2">
      <c r="A3" s="9"/>
      <c r="B3" s="4" t="s">
        <v>3</v>
      </c>
      <c r="C3" s="4" t="s">
        <v>4</v>
      </c>
      <c r="D3" s="4" t="s">
        <v>24</v>
      </c>
      <c r="E3" s="4" t="s">
        <v>23</v>
      </c>
      <c r="F3" s="2"/>
    </row>
    <row r="4" spans="1:6" ht="15" customHeight="1" x14ac:dyDescent="0.2">
      <c r="A4" s="5" t="s">
        <v>25</v>
      </c>
      <c r="B4" s="11">
        <f>SUM(B5:B23)</f>
        <v>88</v>
      </c>
      <c r="C4" s="11">
        <f t="shared" ref="C4:E4" si="0">SUM(C5:C23)</f>
        <v>43</v>
      </c>
      <c r="D4" s="11">
        <f t="shared" si="0"/>
        <v>0</v>
      </c>
      <c r="E4" s="11">
        <f t="shared" si="0"/>
        <v>99</v>
      </c>
      <c r="F4" s="23"/>
    </row>
    <row r="5" spans="1:6" ht="15" customHeight="1" x14ac:dyDescent="0.2">
      <c r="A5" s="21" t="s">
        <v>26</v>
      </c>
      <c r="B5" s="13">
        <v>13</v>
      </c>
      <c r="C5" s="13">
        <v>2</v>
      </c>
      <c r="D5" s="13">
        <v>0</v>
      </c>
      <c r="E5" s="13">
        <v>7</v>
      </c>
      <c r="F5" s="2"/>
    </row>
    <row r="6" spans="1:6" ht="15" customHeight="1" x14ac:dyDescent="0.2">
      <c r="A6" s="22" t="s">
        <v>27</v>
      </c>
      <c r="B6" s="8">
        <v>4</v>
      </c>
      <c r="C6" s="8">
        <v>2</v>
      </c>
      <c r="D6" s="8">
        <v>0</v>
      </c>
      <c r="E6" s="8">
        <v>10</v>
      </c>
      <c r="F6" s="2"/>
    </row>
    <row r="7" spans="1:6" ht="15" customHeight="1" x14ac:dyDescent="0.2">
      <c r="A7" s="21" t="s">
        <v>28</v>
      </c>
      <c r="B7" s="13">
        <v>6</v>
      </c>
      <c r="C7" s="13">
        <v>2</v>
      </c>
      <c r="D7" s="13">
        <v>0</v>
      </c>
      <c r="E7" s="13">
        <v>6</v>
      </c>
      <c r="F7" s="2"/>
    </row>
    <row r="8" spans="1:6" ht="15" customHeight="1" x14ac:dyDescent="0.2">
      <c r="A8" s="22" t="s">
        <v>29</v>
      </c>
      <c r="B8" s="8">
        <v>3</v>
      </c>
      <c r="C8" s="8">
        <v>1</v>
      </c>
      <c r="D8" s="8">
        <v>0</v>
      </c>
      <c r="E8" s="8">
        <v>4</v>
      </c>
      <c r="F8" s="2"/>
    </row>
    <row r="9" spans="1:6" ht="15" customHeight="1" x14ac:dyDescent="0.2">
      <c r="A9" s="21" t="s">
        <v>30</v>
      </c>
      <c r="B9" s="13">
        <v>5</v>
      </c>
      <c r="C9" s="13">
        <v>2</v>
      </c>
      <c r="D9" s="13">
        <v>0</v>
      </c>
      <c r="E9" s="13">
        <v>5</v>
      </c>
      <c r="F9" s="2"/>
    </row>
    <row r="10" spans="1:6" ht="15" customHeight="1" x14ac:dyDescent="0.2">
      <c r="A10" s="22" t="s">
        <v>31</v>
      </c>
      <c r="B10" s="8">
        <v>0</v>
      </c>
      <c r="C10" s="8">
        <v>0</v>
      </c>
      <c r="D10" s="8">
        <v>0</v>
      </c>
      <c r="E10" s="8">
        <v>0</v>
      </c>
      <c r="F10" s="2"/>
    </row>
    <row r="11" spans="1:6" ht="15" customHeight="1" x14ac:dyDescent="0.2">
      <c r="A11" s="21" t="s">
        <v>32</v>
      </c>
      <c r="B11" s="13">
        <v>1</v>
      </c>
      <c r="C11" s="13">
        <v>1</v>
      </c>
      <c r="D11" s="13">
        <v>0</v>
      </c>
      <c r="E11" s="13">
        <v>2</v>
      </c>
      <c r="F11" s="2"/>
    </row>
    <row r="12" spans="1:6" ht="15" customHeight="1" x14ac:dyDescent="0.2">
      <c r="A12" s="22" t="s">
        <v>33</v>
      </c>
      <c r="B12" s="8">
        <v>3</v>
      </c>
      <c r="C12" s="8">
        <v>2</v>
      </c>
      <c r="D12" s="8">
        <v>0</v>
      </c>
      <c r="E12" s="8">
        <v>3</v>
      </c>
      <c r="F12" s="2"/>
    </row>
    <row r="13" spans="1:6" ht="15" customHeight="1" x14ac:dyDescent="0.2">
      <c r="A13" s="21" t="s">
        <v>34</v>
      </c>
      <c r="B13" s="13">
        <v>3</v>
      </c>
      <c r="C13" s="13">
        <v>1</v>
      </c>
      <c r="D13" s="13">
        <v>0</v>
      </c>
      <c r="E13" s="13">
        <v>3</v>
      </c>
      <c r="F13" s="2"/>
    </row>
    <row r="14" spans="1:6" ht="15" customHeight="1" x14ac:dyDescent="0.2">
      <c r="A14" s="22" t="s">
        <v>35</v>
      </c>
      <c r="B14" s="8">
        <v>9</v>
      </c>
      <c r="C14" s="8">
        <v>7</v>
      </c>
      <c r="D14" s="8">
        <v>0</v>
      </c>
      <c r="E14" s="8">
        <v>9</v>
      </c>
      <c r="F14" s="2"/>
    </row>
    <row r="15" spans="1:6" ht="15" customHeight="1" x14ac:dyDescent="0.2">
      <c r="A15" s="21" t="s">
        <v>36</v>
      </c>
      <c r="B15" s="13">
        <v>13</v>
      </c>
      <c r="C15" s="13">
        <v>4</v>
      </c>
      <c r="D15" s="13">
        <v>0</v>
      </c>
      <c r="E15" s="13">
        <v>23</v>
      </c>
      <c r="F15" s="2"/>
    </row>
    <row r="16" spans="1:6" ht="15" customHeight="1" x14ac:dyDescent="0.2">
      <c r="A16" s="22" t="s">
        <v>37</v>
      </c>
      <c r="B16" s="8">
        <v>2</v>
      </c>
      <c r="C16" s="8">
        <v>1</v>
      </c>
      <c r="D16" s="8">
        <v>0</v>
      </c>
      <c r="E16" s="8">
        <v>5</v>
      </c>
      <c r="F16" s="2"/>
    </row>
    <row r="17" spans="1:6" ht="15" customHeight="1" x14ac:dyDescent="0.2">
      <c r="A17" s="21" t="s">
        <v>38</v>
      </c>
      <c r="B17" s="13">
        <v>0</v>
      </c>
      <c r="C17" s="13">
        <v>0</v>
      </c>
      <c r="D17" s="13">
        <v>0</v>
      </c>
      <c r="E17" s="13">
        <v>0</v>
      </c>
      <c r="F17" s="2"/>
    </row>
    <row r="18" spans="1:6" ht="15" customHeight="1" x14ac:dyDescent="0.2">
      <c r="A18" s="22" t="s">
        <v>39</v>
      </c>
      <c r="B18" s="8">
        <v>5</v>
      </c>
      <c r="C18" s="8">
        <v>3</v>
      </c>
      <c r="D18" s="8">
        <v>0</v>
      </c>
      <c r="E18" s="8">
        <v>5</v>
      </c>
      <c r="F18" s="2"/>
    </row>
    <row r="19" spans="1:6" ht="15" customHeight="1" x14ac:dyDescent="0.2">
      <c r="A19" s="21" t="s">
        <v>40</v>
      </c>
      <c r="B19" s="13">
        <v>3</v>
      </c>
      <c r="C19" s="13">
        <v>1</v>
      </c>
      <c r="D19" s="13">
        <v>0</v>
      </c>
      <c r="E19" s="13">
        <v>3</v>
      </c>
      <c r="F19" s="2"/>
    </row>
    <row r="20" spans="1:6" ht="15" customHeight="1" x14ac:dyDescent="0.2">
      <c r="A20" s="22" t="s">
        <v>41</v>
      </c>
      <c r="B20" s="8">
        <v>7</v>
      </c>
      <c r="C20" s="8">
        <v>6</v>
      </c>
      <c r="D20" s="8">
        <v>0</v>
      </c>
      <c r="E20" s="8">
        <v>5</v>
      </c>
      <c r="F20" s="2"/>
    </row>
    <row r="21" spans="1:6" ht="15" customHeight="1" x14ac:dyDescent="0.2">
      <c r="A21" s="21" t="s">
        <v>42</v>
      </c>
      <c r="B21" s="13">
        <v>4</v>
      </c>
      <c r="C21" s="13">
        <v>3</v>
      </c>
      <c r="D21" s="13">
        <v>0</v>
      </c>
      <c r="E21" s="13">
        <v>4</v>
      </c>
      <c r="F21" s="2"/>
    </row>
    <row r="22" spans="1:6" ht="15" customHeight="1" x14ac:dyDescent="0.2">
      <c r="A22" s="22" t="s">
        <v>43</v>
      </c>
      <c r="B22" s="8">
        <v>4</v>
      </c>
      <c r="C22" s="8">
        <v>2</v>
      </c>
      <c r="D22" s="8">
        <v>0</v>
      </c>
      <c r="E22" s="8">
        <v>2</v>
      </c>
      <c r="F22" s="2"/>
    </row>
    <row r="23" spans="1:6" ht="15" customHeight="1" x14ac:dyDescent="0.2">
      <c r="A23" s="21" t="s">
        <v>44</v>
      </c>
      <c r="B23" s="13">
        <v>3</v>
      </c>
      <c r="C23" s="13">
        <v>3</v>
      </c>
      <c r="D23" s="13">
        <v>0</v>
      </c>
      <c r="E23" s="13">
        <v>3</v>
      </c>
      <c r="F23" s="2"/>
    </row>
    <row r="24" spans="1:6" ht="15" customHeight="1" x14ac:dyDescent="0.2">
      <c r="A24" s="6" t="s">
        <v>22</v>
      </c>
      <c r="B24" s="7"/>
      <c r="C24" s="7"/>
      <c r="D24" s="7"/>
      <c r="E24" s="7"/>
      <c r="F24" s="2"/>
    </row>
  </sheetData>
  <pageMargins left="0.39370078740157477" right="0.39370078740157477" top="0.59055118110236215" bottom="0.59055118110236215" header="0" footer="0"/>
  <pageSetup paperSize="9" orientation="portrait" r:id="rId1"/>
  <headerFooter>
    <oddHeader>&amp;L&amp;"Times New Roman,Normal"&amp;9Oficina d'Estadística&amp;R&amp;"Times New Roman,Normal"&amp;9Ajuntament de València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pageSetUpPr fitToPage="1"/>
  </sheetPr>
  <dimension ref="A1:C23"/>
  <sheetViews>
    <sheetView workbookViewId="0"/>
  </sheetViews>
  <sheetFormatPr baseColWidth="10" defaultColWidth="11.42578125" defaultRowHeight="15" customHeight="1" x14ac:dyDescent="0.2"/>
  <cols>
    <col min="1" max="1" width="5.7109375" customWidth="1"/>
    <col min="2" max="2" width="75.7109375" customWidth="1"/>
  </cols>
  <sheetData>
    <row r="1" spans="1:3" ht="15" customHeight="1" x14ac:dyDescent="0.2">
      <c r="A1" s="2"/>
      <c r="B1" s="2"/>
    </row>
    <row r="2" spans="1:3" ht="15" customHeight="1" x14ac:dyDescent="0.2">
      <c r="A2" s="2"/>
      <c r="B2" s="2"/>
      <c r="C2" s="2"/>
    </row>
    <row r="3" spans="1:3" ht="15" customHeight="1" x14ac:dyDescent="0.2">
      <c r="A3" s="2"/>
      <c r="B3" s="2"/>
      <c r="C3" s="2"/>
    </row>
    <row r="4" spans="1:3" ht="15" customHeight="1" x14ac:dyDescent="0.2">
      <c r="A4" s="2"/>
      <c r="B4" s="2"/>
      <c r="C4" s="2"/>
    </row>
    <row r="5" spans="1:3" ht="15" customHeight="1" x14ac:dyDescent="0.2">
      <c r="A5" s="2"/>
      <c r="B5" s="2"/>
      <c r="C5" s="2"/>
    </row>
    <row r="6" spans="1:3" ht="15" customHeight="1" x14ac:dyDescent="0.2">
      <c r="A6" s="2"/>
      <c r="B6" s="2"/>
      <c r="C6" s="2"/>
    </row>
    <row r="7" spans="1:3" ht="15" customHeight="1" x14ac:dyDescent="0.2">
      <c r="A7" s="2"/>
      <c r="B7" s="2"/>
      <c r="C7" s="2"/>
    </row>
    <row r="8" spans="1:3" ht="15" customHeight="1" x14ac:dyDescent="0.2">
      <c r="A8" s="2"/>
      <c r="B8" s="2"/>
      <c r="C8" s="2"/>
    </row>
    <row r="9" spans="1:3" ht="15" customHeight="1" x14ac:dyDescent="0.2">
      <c r="A9" s="2"/>
      <c r="B9" s="2"/>
      <c r="C9" s="2"/>
    </row>
    <row r="10" spans="1:3" ht="15" customHeight="1" x14ac:dyDescent="0.2">
      <c r="A10" s="2"/>
      <c r="B10" s="2"/>
      <c r="C10" s="2"/>
    </row>
    <row r="11" spans="1:3" ht="15" customHeight="1" x14ac:dyDescent="0.2">
      <c r="A11" s="2"/>
      <c r="B11" s="2"/>
      <c r="C11" s="2"/>
    </row>
    <row r="12" spans="1:3" ht="15" customHeight="1" x14ac:dyDescent="0.2">
      <c r="A12" s="2"/>
      <c r="B12" s="2"/>
      <c r="C12" s="2"/>
    </row>
    <row r="13" spans="1:3" ht="15" customHeight="1" x14ac:dyDescent="0.2">
      <c r="A13" s="2"/>
      <c r="B13" s="2"/>
      <c r="C13" s="2"/>
    </row>
    <row r="14" spans="1:3" ht="15" customHeight="1" x14ac:dyDescent="0.2">
      <c r="A14" s="2"/>
      <c r="B14" s="2"/>
      <c r="C14" s="2"/>
    </row>
    <row r="15" spans="1:3" ht="15" customHeight="1" x14ac:dyDescent="0.2">
      <c r="A15" s="2"/>
      <c r="B15" s="2"/>
      <c r="C15" s="2"/>
    </row>
    <row r="16" spans="1:3" ht="15" customHeight="1" x14ac:dyDescent="0.2">
      <c r="A16" s="2"/>
      <c r="B16" s="2"/>
      <c r="C16" s="2"/>
    </row>
    <row r="17" spans="1:3" ht="15" customHeight="1" x14ac:dyDescent="0.2">
      <c r="A17" s="2"/>
      <c r="B17" s="2"/>
      <c r="C17" s="2"/>
    </row>
    <row r="18" spans="1:3" ht="15" customHeight="1" x14ac:dyDescent="0.2">
      <c r="A18" s="2"/>
      <c r="B18" s="2"/>
      <c r="C18" s="2"/>
    </row>
    <row r="19" spans="1:3" ht="15" customHeight="1" x14ac:dyDescent="0.2">
      <c r="A19" s="2"/>
      <c r="B19" s="2"/>
      <c r="C19" s="2"/>
    </row>
    <row r="20" spans="1:3" ht="15" customHeight="1" x14ac:dyDescent="0.2">
      <c r="A20" s="2"/>
      <c r="B20" s="2"/>
      <c r="C20" s="2"/>
    </row>
    <row r="21" spans="1:3" ht="15" customHeight="1" x14ac:dyDescent="0.2">
      <c r="A21" s="2"/>
      <c r="B21" s="2"/>
      <c r="C21" s="2"/>
    </row>
    <row r="22" spans="1:3" ht="15" customHeight="1" x14ac:dyDescent="0.2">
      <c r="A22" s="2"/>
      <c r="B22" s="2"/>
      <c r="C22" s="2"/>
    </row>
    <row r="23" spans="1:3" ht="15" customHeight="1" x14ac:dyDescent="0.2">
      <c r="A23" s="2"/>
      <c r="B23" s="2"/>
      <c r="C23" s="2"/>
    </row>
  </sheetData>
  <pageMargins left="0.39370078740157477" right="0.39370078740157477" top="0.59055118110236215" bottom="0.59055118110236215" header="0" footer="0"/>
  <pageSetup paperSize="9" orientation="portrait" r:id="rId1"/>
  <headerFooter>
    <oddHeader>&amp;L&amp;"Times New Roman,Normal"&amp;9Oficina d'Estadística&amp;R&amp;"Times New Roman,Normal"&amp;9Ajuntament de València</oddHead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>
    <pageSetUpPr fitToPage="1"/>
  </sheetPr>
  <dimension ref="A1:D25"/>
  <sheetViews>
    <sheetView topLeftCell="A4" workbookViewId="0"/>
  </sheetViews>
  <sheetFormatPr baseColWidth="10" defaultColWidth="11.42578125" defaultRowHeight="15" customHeight="1" x14ac:dyDescent="0.2"/>
  <cols>
    <col min="1" max="1" width="18.5703125" customWidth="1"/>
    <col min="2" max="4" width="12.85546875" customWidth="1"/>
  </cols>
  <sheetData>
    <row r="1" spans="1:4" ht="15.75" customHeight="1" x14ac:dyDescent="0.25">
      <c r="A1" s="24" t="s">
        <v>67</v>
      </c>
      <c r="B1" s="8"/>
      <c r="C1" s="8"/>
      <c r="D1" s="8"/>
    </row>
    <row r="2" spans="1:4" ht="15" customHeight="1" x14ac:dyDescent="0.2">
      <c r="A2" s="3"/>
      <c r="B2" s="8"/>
      <c r="C2" s="8"/>
      <c r="D2" s="8"/>
    </row>
    <row r="3" spans="1:4" ht="18.75" customHeight="1" x14ac:dyDescent="0.2">
      <c r="A3" s="9"/>
      <c r="B3" s="10" t="s">
        <v>45</v>
      </c>
      <c r="C3" s="4" t="s">
        <v>3</v>
      </c>
      <c r="D3" s="4" t="s">
        <v>46</v>
      </c>
    </row>
    <row r="4" spans="1:4" ht="15" customHeight="1" x14ac:dyDescent="0.2">
      <c r="A4" s="5" t="s">
        <v>25</v>
      </c>
      <c r="B4" s="12">
        <f>SUM(B5:B23)</f>
        <v>88</v>
      </c>
      <c r="C4" s="12">
        <f t="shared" ref="C4:D4" si="0">SUM(C5:C23)</f>
        <v>1350</v>
      </c>
      <c r="D4" s="12">
        <f t="shared" si="0"/>
        <v>1131</v>
      </c>
    </row>
    <row r="5" spans="1:4" ht="15" customHeight="1" x14ac:dyDescent="0.2">
      <c r="A5" s="21" t="s">
        <v>26</v>
      </c>
      <c r="B5" s="15">
        <v>13</v>
      </c>
      <c r="C5" s="15">
        <v>48</v>
      </c>
      <c r="D5" s="15">
        <v>13</v>
      </c>
    </row>
    <row r="6" spans="1:4" ht="15" customHeight="1" x14ac:dyDescent="0.2">
      <c r="A6" s="22" t="s">
        <v>27</v>
      </c>
      <c r="B6" s="16">
        <v>4</v>
      </c>
      <c r="C6" s="16">
        <v>209</v>
      </c>
      <c r="D6" s="16">
        <v>183</v>
      </c>
    </row>
    <row r="7" spans="1:4" ht="15" customHeight="1" x14ac:dyDescent="0.2">
      <c r="A7" s="21" t="s">
        <v>28</v>
      </c>
      <c r="B7" s="15">
        <v>6</v>
      </c>
      <c r="C7" s="15">
        <v>46</v>
      </c>
      <c r="D7" s="15">
        <v>41</v>
      </c>
    </row>
    <row r="8" spans="1:4" ht="15" customHeight="1" x14ac:dyDescent="0.2">
      <c r="A8" s="22" t="s">
        <v>29</v>
      </c>
      <c r="B8" s="8">
        <v>3</v>
      </c>
      <c r="C8" s="8">
        <v>3</v>
      </c>
      <c r="D8" s="8">
        <v>0</v>
      </c>
    </row>
    <row r="9" spans="1:4" ht="15" customHeight="1" x14ac:dyDescent="0.2">
      <c r="A9" s="21" t="s">
        <v>30</v>
      </c>
      <c r="B9" s="15">
        <v>5</v>
      </c>
      <c r="C9" s="15">
        <v>54</v>
      </c>
      <c r="D9" s="15">
        <v>43</v>
      </c>
    </row>
    <row r="10" spans="1:4" ht="15" customHeight="1" x14ac:dyDescent="0.2">
      <c r="A10" s="22" t="s">
        <v>31</v>
      </c>
      <c r="B10" s="8">
        <v>0</v>
      </c>
      <c r="C10" s="8">
        <v>0</v>
      </c>
      <c r="D10" s="8">
        <v>0</v>
      </c>
    </row>
    <row r="11" spans="1:4" ht="15" customHeight="1" x14ac:dyDescent="0.2">
      <c r="A11" s="21" t="s">
        <v>32</v>
      </c>
      <c r="B11" s="15">
        <v>1</v>
      </c>
      <c r="C11" s="15">
        <v>10</v>
      </c>
      <c r="D11" s="15">
        <v>2</v>
      </c>
    </row>
    <row r="12" spans="1:4" ht="15" customHeight="1" x14ac:dyDescent="0.2">
      <c r="A12" s="22" t="s">
        <v>33</v>
      </c>
      <c r="B12" s="16">
        <v>3</v>
      </c>
      <c r="C12" s="16">
        <v>193</v>
      </c>
      <c r="D12" s="16">
        <v>172</v>
      </c>
    </row>
    <row r="13" spans="1:4" ht="15" customHeight="1" x14ac:dyDescent="0.2">
      <c r="A13" s="21" t="s">
        <v>34</v>
      </c>
      <c r="B13" s="15">
        <v>3</v>
      </c>
      <c r="C13" s="15">
        <v>29</v>
      </c>
      <c r="D13" s="15">
        <v>6</v>
      </c>
    </row>
    <row r="14" spans="1:4" ht="15" customHeight="1" x14ac:dyDescent="0.2">
      <c r="A14" s="22" t="s">
        <v>35</v>
      </c>
      <c r="B14" s="16">
        <v>9</v>
      </c>
      <c r="C14" s="16">
        <v>339</v>
      </c>
      <c r="D14" s="16">
        <v>368</v>
      </c>
    </row>
    <row r="15" spans="1:4" ht="15" customHeight="1" x14ac:dyDescent="0.2">
      <c r="A15" s="21" t="s">
        <v>36</v>
      </c>
      <c r="B15" s="15">
        <v>13</v>
      </c>
      <c r="C15" s="15">
        <v>90</v>
      </c>
      <c r="D15" s="15">
        <v>35</v>
      </c>
    </row>
    <row r="16" spans="1:4" ht="15" customHeight="1" x14ac:dyDescent="0.2">
      <c r="A16" s="22" t="s">
        <v>37</v>
      </c>
      <c r="B16" s="16">
        <v>2</v>
      </c>
      <c r="C16" s="16">
        <v>53</v>
      </c>
      <c r="D16" s="16">
        <v>22</v>
      </c>
    </row>
    <row r="17" spans="1:4" ht="15" customHeight="1" x14ac:dyDescent="0.2">
      <c r="A17" s="21" t="s">
        <v>38</v>
      </c>
      <c r="B17" s="15">
        <v>0</v>
      </c>
      <c r="C17" s="15">
        <v>0</v>
      </c>
      <c r="D17" s="15">
        <v>0</v>
      </c>
    </row>
    <row r="18" spans="1:4" ht="15" customHeight="1" x14ac:dyDescent="0.2">
      <c r="A18" s="22" t="s">
        <v>39</v>
      </c>
      <c r="B18" s="16">
        <v>5</v>
      </c>
      <c r="C18" s="16">
        <v>36</v>
      </c>
      <c r="D18" s="16">
        <v>18</v>
      </c>
    </row>
    <row r="19" spans="1:4" ht="15" customHeight="1" x14ac:dyDescent="0.2">
      <c r="A19" s="21" t="s">
        <v>40</v>
      </c>
      <c r="B19" s="15">
        <v>3</v>
      </c>
      <c r="C19" s="15">
        <v>53</v>
      </c>
      <c r="D19" s="15">
        <v>53</v>
      </c>
    </row>
    <row r="20" spans="1:4" ht="15" customHeight="1" x14ac:dyDescent="0.2">
      <c r="A20" s="22" t="s">
        <v>41</v>
      </c>
      <c r="B20" s="16">
        <v>7</v>
      </c>
      <c r="C20" s="16">
        <v>174</v>
      </c>
      <c r="D20" s="16">
        <v>168</v>
      </c>
    </row>
    <row r="21" spans="1:4" ht="15" customHeight="1" x14ac:dyDescent="0.2">
      <c r="A21" s="21" t="s">
        <v>42</v>
      </c>
      <c r="B21" s="15">
        <v>4</v>
      </c>
      <c r="C21" s="15">
        <v>4</v>
      </c>
      <c r="D21" s="15">
        <v>2</v>
      </c>
    </row>
    <row r="22" spans="1:4" ht="15" customHeight="1" x14ac:dyDescent="0.2">
      <c r="A22" s="22" t="s">
        <v>43</v>
      </c>
      <c r="B22" s="16">
        <v>4</v>
      </c>
      <c r="C22" s="16">
        <v>4</v>
      </c>
      <c r="D22" s="16">
        <v>2</v>
      </c>
    </row>
    <row r="23" spans="1:4" ht="15" customHeight="1" x14ac:dyDescent="0.2">
      <c r="A23" s="21" t="s">
        <v>44</v>
      </c>
      <c r="B23" s="15">
        <v>3</v>
      </c>
      <c r="C23" s="15">
        <v>5</v>
      </c>
      <c r="D23" s="15">
        <v>3</v>
      </c>
    </row>
    <row r="24" spans="1:4" ht="15" customHeight="1" x14ac:dyDescent="0.2">
      <c r="A24" s="6" t="s">
        <v>22</v>
      </c>
      <c r="B24" s="7"/>
      <c r="C24" s="7"/>
      <c r="D24" s="7"/>
    </row>
    <row r="25" spans="1:4" ht="15" customHeight="1" x14ac:dyDescent="0.2">
      <c r="B25" s="7"/>
      <c r="C25" s="7"/>
      <c r="D25" s="7"/>
    </row>
  </sheetData>
  <pageMargins left="0.39370078740157477" right="0.39370078740157477" top="0.59055118110236215" bottom="0.59055118110236215" header="0" footer="0"/>
  <pageSetup paperSize="9" orientation="portrait" r:id="rId1"/>
  <headerFooter>
    <oddHeader>&amp;L&amp;"Times New Roman,Normal"&amp;9Oficina d'Estadística&amp;R&amp;"Times New Roman,Normal"&amp;9Ajuntament de València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>
    <pageSetUpPr fitToPage="1"/>
  </sheetPr>
  <dimension ref="A1:D17"/>
  <sheetViews>
    <sheetView workbookViewId="0"/>
  </sheetViews>
  <sheetFormatPr baseColWidth="10" defaultColWidth="11.42578125" defaultRowHeight="15" customHeight="1" x14ac:dyDescent="0.2"/>
  <cols>
    <col min="1" max="4" width="12.85546875" customWidth="1"/>
  </cols>
  <sheetData>
    <row r="1" spans="1:4" ht="15.75" customHeight="1" x14ac:dyDescent="0.25">
      <c r="A1" s="24" t="s">
        <v>68</v>
      </c>
      <c r="B1" s="3"/>
      <c r="C1" s="3"/>
      <c r="D1" s="3"/>
    </row>
    <row r="2" spans="1:4" ht="15" customHeight="1" x14ac:dyDescent="0.2">
      <c r="A2" s="3"/>
      <c r="B2" s="3"/>
      <c r="C2" s="3"/>
      <c r="D2" s="3"/>
    </row>
    <row r="3" spans="1:4" ht="37.5" customHeight="1" x14ac:dyDescent="0.2">
      <c r="A3" s="9"/>
      <c r="B3" s="4" t="s">
        <v>47</v>
      </c>
      <c r="C3" s="4" t="s">
        <v>3</v>
      </c>
      <c r="D3" s="4" t="s">
        <v>46</v>
      </c>
    </row>
    <row r="4" spans="1:4" ht="15" customHeight="1" x14ac:dyDescent="0.2">
      <c r="A4" s="11" t="s">
        <v>0</v>
      </c>
      <c r="B4" s="12">
        <f>SUM(B5:B16)</f>
        <v>88</v>
      </c>
      <c r="C4" s="12">
        <f t="shared" ref="C4:D4" si="0">SUM(C5:C16)</f>
        <v>1350</v>
      </c>
      <c r="D4" s="12">
        <f t="shared" si="0"/>
        <v>1131</v>
      </c>
    </row>
    <row r="5" spans="1:4" ht="15" customHeight="1" x14ac:dyDescent="0.2">
      <c r="A5" s="21" t="s">
        <v>48</v>
      </c>
      <c r="B5" s="15">
        <v>6</v>
      </c>
      <c r="C5" s="15">
        <v>106</v>
      </c>
      <c r="D5" s="15">
        <v>125</v>
      </c>
    </row>
    <row r="6" spans="1:4" ht="15" customHeight="1" x14ac:dyDescent="0.2">
      <c r="A6" s="22" t="s">
        <v>49</v>
      </c>
      <c r="B6" s="16">
        <v>10</v>
      </c>
      <c r="C6" s="16">
        <v>64</v>
      </c>
      <c r="D6" s="16">
        <v>42</v>
      </c>
    </row>
    <row r="7" spans="1:4" ht="15" customHeight="1" x14ac:dyDescent="0.2">
      <c r="A7" s="21" t="s">
        <v>50</v>
      </c>
      <c r="B7" s="15">
        <v>6</v>
      </c>
      <c r="C7" s="15">
        <v>26</v>
      </c>
      <c r="D7" s="15">
        <v>1</v>
      </c>
    </row>
    <row r="8" spans="1:4" ht="15" customHeight="1" x14ac:dyDescent="0.2">
      <c r="A8" s="22" t="s">
        <v>51</v>
      </c>
      <c r="B8" s="16">
        <v>6</v>
      </c>
      <c r="C8" s="16">
        <v>60</v>
      </c>
      <c r="D8" s="16">
        <v>69</v>
      </c>
    </row>
    <row r="9" spans="1:4" ht="15" customHeight="1" x14ac:dyDescent="0.2">
      <c r="A9" s="21" t="s">
        <v>52</v>
      </c>
      <c r="B9" s="15">
        <v>10</v>
      </c>
      <c r="C9" s="15">
        <v>119</v>
      </c>
      <c r="D9" s="15">
        <v>74</v>
      </c>
    </row>
    <row r="10" spans="1:4" ht="15" customHeight="1" x14ac:dyDescent="0.2">
      <c r="A10" s="22" t="s">
        <v>53</v>
      </c>
      <c r="B10" s="16">
        <v>12</v>
      </c>
      <c r="C10" s="16">
        <v>414</v>
      </c>
      <c r="D10" s="16">
        <v>369</v>
      </c>
    </row>
    <row r="11" spans="1:4" ht="15" customHeight="1" x14ac:dyDescent="0.2">
      <c r="A11" s="21" t="s">
        <v>54</v>
      </c>
      <c r="B11" s="15">
        <v>4</v>
      </c>
      <c r="C11" s="15">
        <v>13</v>
      </c>
      <c r="D11" s="15">
        <v>0</v>
      </c>
    </row>
    <row r="12" spans="1:4" ht="15" customHeight="1" x14ac:dyDescent="0.2">
      <c r="A12" s="22" t="s">
        <v>55</v>
      </c>
      <c r="B12" s="16">
        <v>0</v>
      </c>
      <c r="C12" s="16">
        <v>0</v>
      </c>
      <c r="D12" s="16">
        <v>0</v>
      </c>
    </row>
    <row r="13" spans="1:4" ht="15" customHeight="1" x14ac:dyDescent="0.2">
      <c r="A13" s="21" t="s">
        <v>56</v>
      </c>
      <c r="B13" s="15">
        <v>12</v>
      </c>
      <c r="C13" s="15">
        <v>181</v>
      </c>
      <c r="D13" s="15">
        <v>131</v>
      </c>
    </row>
    <row r="14" spans="1:4" ht="15" customHeight="1" x14ac:dyDescent="0.2">
      <c r="A14" s="22" t="s">
        <v>57</v>
      </c>
      <c r="B14" s="16">
        <v>0</v>
      </c>
      <c r="C14" s="16">
        <v>0</v>
      </c>
      <c r="D14" s="16">
        <v>0</v>
      </c>
    </row>
    <row r="15" spans="1:4" ht="15" customHeight="1" x14ac:dyDescent="0.2">
      <c r="A15" s="21" t="s">
        <v>58</v>
      </c>
      <c r="B15" s="15">
        <v>13</v>
      </c>
      <c r="C15" s="15">
        <v>105</v>
      </c>
      <c r="D15" s="15">
        <v>64</v>
      </c>
    </row>
    <row r="16" spans="1:4" ht="15" customHeight="1" x14ac:dyDescent="0.2">
      <c r="A16" s="22" t="s">
        <v>59</v>
      </c>
      <c r="B16" s="16">
        <v>9</v>
      </c>
      <c r="C16" s="16">
        <v>262</v>
      </c>
      <c r="D16" s="16">
        <v>256</v>
      </c>
    </row>
    <row r="17" spans="1:1" ht="15" customHeight="1" x14ac:dyDescent="0.2">
      <c r="A17" s="6" t="s">
        <v>22</v>
      </c>
    </row>
  </sheetData>
  <pageMargins left="0.39370078740157477" right="0.39370078740157477" top="0.59055118110236215" bottom="0.59055118110236215" header="0" footer="0"/>
  <pageSetup paperSize="9" orientation="portrait" r:id="rId1"/>
  <headerFooter>
    <oddHeader>&amp;L&amp;"Times New Roman,Normal"&amp;9Oficina d'Estadística&amp;R&amp;"Times New Roman,Normal"&amp;9Ajuntament de València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>
    <pageSetUpPr fitToPage="1"/>
  </sheetPr>
  <dimension ref="A1:C24"/>
  <sheetViews>
    <sheetView workbookViewId="0"/>
  </sheetViews>
  <sheetFormatPr baseColWidth="10" defaultColWidth="11.42578125" defaultRowHeight="15" customHeight="1" x14ac:dyDescent="0.2"/>
  <cols>
    <col min="1" max="1" width="21.140625" customWidth="1"/>
    <col min="2" max="2" width="16.28515625" customWidth="1"/>
    <col min="3" max="3" width="18" customWidth="1"/>
  </cols>
  <sheetData>
    <row r="1" spans="1:3" ht="15.75" customHeight="1" x14ac:dyDescent="0.25">
      <c r="A1" s="24" t="s">
        <v>69</v>
      </c>
      <c r="B1" s="3"/>
      <c r="C1" s="3"/>
    </row>
    <row r="2" spans="1:3" ht="15" customHeight="1" x14ac:dyDescent="0.2">
      <c r="A2" s="3"/>
      <c r="B2" s="3"/>
      <c r="C2" s="3"/>
    </row>
    <row r="3" spans="1:3" ht="25.5" x14ac:dyDescent="0.2">
      <c r="A3" s="9"/>
      <c r="B3" s="4" t="s">
        <v>60</v>
      </c>
      <c r="C3" s="4" t="s">
        <v>61</v>
      </c>
    </row>
    <row r="4" spans="1:3" ht="15" customHeight="1" x14ac:dyDescent="0.2">
      <c r="A4" s="5" t="s">
        <v>25</v>
      </c>
      <c r="B4" s="12">
        <f>SUM(B5:B23)</f>
        <v>28</v>
      </c>
      <c r="C4" s="12">
        <f>SUM(C5:C23)</f>
        <v>40</v>
      </c>
    </row>
    <row r="5" spans="1:3" ht="15" customHeight="1" x14ac:dyDescent="0.2">
      <c r="A5" s="21" t="s">
        <v>26</v>
      </c>
      <c r="B5" s="15">
        <v>8</v>
      </c>
      <c r="C5" s="15">
        <v>9</v>
      </c>
    </row>
    <row r="6" spans="1:3" ht="15" customHeight="1" x14ac:dyDescent="0.2">
      <c r="A6" s="22" t="s">
        <v>27</v>
      </c>
      <c r="B6" s="16">
        <v>1</v>
      </c>
      <c r="C6" s="16">
        <v>8</v>
      </c>
    </row>
    <row r="7" spans="1:3" ht="15" customHeight="1" x14ac:dyDescent="0.2">
      <c r="A7" s="21" t="s">
        <v>28</v>
      </c>
      <c r="B7" s="15">
        <v>1</v>
      </c>
      <c r="C7" s="15">
        <v>10</v>
      </c>
    </row>
    <row r="8" spans="1:3" ht="15" customHeight="1" x14ac:dyDescent="0.2">
      <c r="A8" s="22" t="s">
        <v>29</v>
      </c>
      <c r="B8" s="16">
        <v>0</v>
      </c>
      <c r="C8" s="16">
        <v>0</v>
      </c>
    </row>
    <row r="9" spans="1:3" ht="15" customHeight="1" x14ac:dyDescent="0.2">
      <c r="A9" s="21" t="s">
        <v>30</v>
      </c>
      <c r="B9" s="15">
        <v>1</v>
      </c>
      <c r="C9" s="15">
        <v>1</v>
      </c>
    </row>
    <row r="10" spans="1:3" ht="15" customHeight="1" x14ac:dyDescent="0.2">
      <c r="A10" s="22" t="s">
        <v>31</v>
      </c>
      <c r="B10" s="16">
        <v>1</v>
      </c>
      <c r="C10" s="16">
        <v>1</v>
      </c>
    </row>
    <row r="11" spans="1:3" ht="15" customHeight="1" x14ac:dyDescent="0.2">
      <c r="A11" s="21" t="s">
        <v>32</v>
      </c>
      <c r="B11" s="15">
        <v>0</v>
      </c>
      <c r="C11" s="15">
        <v>0</v>
      </c>
    </row>
    <row r="12" spans="1:3" ht="15" customHeight="1" x14ac:dyDescent="0.2">
      <c r="A12" s="22" t="s">
        <v>33</v>
      </c>
      <c r="B12" s="16">
        <v>1</v>
      </c>
      <c r="C12" s="16">
        <v>0</v>
      </c>
    </row>
    <row r="13" spans="1:3" ht="15" customHeight="1" x14ac:dyDescent="0.2">
      <c r="A13" s="21" t="s">
        <v>34</v>
      </c>
      <c r="B13" s="15">
        <v>0</v>
      </c>
      <c r="C13" s="15">
        <v>0</v>
      </c>
    </row>
    <row r="14" spans="1:3" ht="15" customHeight="1" x14ac:dyDescent="0.2">
      <c r="A14" s="22" t="s">
        <v>35</v>
      </c>
      <c r="B14" s="16">
        <v>1</v>
      </c>
      <c r="C14" s="16">
        <v>1</v>
      </c>
    </row>
    <row r="15" spans="1:3" ht="15" customHeight="1" x14ac:dyDescent="0.2">
      <c r="A15" s="21" t="s">
        <v>36</v>
      </c>
      <c r="B15" s="15">
        <v>10</v>
      </c>
      <c r="C15" s="15">
        <v>6</v>
      </c>
    </row>
    <row r="16" spans="1:3" ht="15" customHeight="1" x14ac:dyDescent="0.2">
      <c r="A16" s="22" t="s">
        <v>37</v>
      </c>
      <c r="B16" s="16">
        <v>0</v>
      </c>
      <c r="C16" s="16">
        <v>2</v>
      </c>
    </row>
    <row r="17" spans="1:3" ht="15" customHeight="1" x14ac:dyDescent="0.2">
      <c r="A17" s="21" t="s">
        <v>38</v>
      </c>
      <c r="B17" s="15">
        <v>0</v>
      </c>
      <c r="C17" s="15">
        <v>0</v>
      </c>
    </row>
    <row r="18" spans="1:3" ht="15" customHeight="1" x14ac:dyDescent="0.2">
      <c r="A18" s="22" t="s">
        <v>39</v>
      </c>
      <c r="B18" s="16">
        <v>2</v>
      </c>
      <c r="C18" s="16">
        <v>0</v>
      </c>
    </row>
    <row r="19" spans="1:3" ht="15" customHeight="1" x14ac:dyDescent="0.2">
      <c r="A19" s="21" t="s">
        <v>40</v>
      </c>
      <c r="B19" s="15">
        <v>0</v>
      </c>
      <c r="C19" s="15">
        <v>0</v>
      </c>
    </row>
    <row r="20" spans="1:3" ht="15" customHeight="1" x14ac:dyDescent="0.2">
      <c r="A20" s="22" t="s">
        <v>41</v>
      </c>
      <c r="B20" s="16">
        <v>0</v>
      </c>
      <c r="C20" s="16">
        <v>0</v>
      </c>
    </row>
    <row r="21" spans="1:3" ht="15" customHeight="1" x14ac:dyDescent="0.2">
      <c r="A21" s="21" t="s">
        <v>42</v>
      </c>
      <c r="B21" s="15">
        <v>0</v>
      </c>
      <c r="C21" s="15">
        <v>1</v>
      </c>
    </row>
    <row r="22" spans="1:3" ht="15" customHeight="1" x14ac:dyDescent="0.2">
      <c r="A22" s="22" t="s">
        <v>43</v>
      </c>
      <c r="B22" s="16">
        <v>1</v>
      </c>
      <c r="C22" s="16">
        <v>0</v>
      </c>
    </row>
    <row r="23" spans="1:3" ht="15" customHeight="1" x14ac:dyDescent="0.2">
      <c r="A23" s="21" t="s">
        <v>44</v>
      </c>
      <c r="B23" s="15">
        <v>1</v>
      </c>
      <c r="C23" s="15">
        <v>1</v>
      </c>
    </row>
    <row r="24" spans="1:3" ht="15" customHeight="1" x14ac:dyDescent="0.2">
      <c r="A24" s="6" t="s">
        <v>22</v>
      </c>
    </row>
  </sheetData>
  <pageMargins left="0.39370078740157477" right="0.39370078740157477" top="0.59055118110236215" bottom="0.59055118110236215" header="0" footer="0"/>
  <pageSetup paperSize="9" orientation="portrait" r:id="rId1"/>
  <headerFooter>
    <oddHeader>&amp;L&amp;"Times New Roman,Normal"&amp;9Oficina d'Estadística&amp;R&amp;"Times New Roman,Normal"&amp;9Ajuntament de València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>
    <pageSetUpPr fitToPage="1"/>
  </sheetPr>
  <dimension ref="A1:D17"/>
  <sheetViews>
    <sheetView workbookViewId="0"/>
  </sheetViews>
  <sheetFormatPr baseColWidth="10" defaultColWidth="11.42578125" defaultRowHeight="15" customHeight="1" x14ac:dyDescent="0.2"/>
  <cols>
    <col min="1" max="1" width="15.5703125" customWidth="1"/>
    <col min="2" max="3" width="16.140625" customWidth="1"/>
  </cols>
  <sheetData>
    <row r="1" spans="1:4" ht="15.75" customHeight="1" x14ac:dyDescent="0.25">
      <c r="A1" s="24" t="s">
        <v>70</v>
      </c>
      <c r="B1" s="3"/>
      <c r="C1" s="3"/>
      <c r="D1" s="3"/>
    </row>
    <row r="2" spans="1:4" ht="15" customHeight="1" x14ac:dyDescent="0.2">
      <c r="A2" s="3"/>
      <c r="B2" s="3"/>
      <c r="C2" s="3"/>
      <c r="D2" s="3"/>
    </row>
    <row r="3" spans="1:4" ht="25.5" x14ac:dyDescent="0.2">
      <c r="A3" s="9"/>
      <c r="B3" s="4" t="s">
        <v>60</v>
      </c>
      <c r="C3" s="4" t="s">
        <v>61</v>
      </c>
    </row>
    <row r="4" spans="1:4" ht="15" customHeight="1" x14ac:dyDescent="0.2">
      <c r="A4" s="11" t="s">
        <v>0</v>
      </c>
      <c r="B4" s="11">
        <f>SUM(B5:B16)</f>
        <v>28</v>
      </c>
      <c r="C4" s="11">
        <f>SUM(C5:C16)</f>
        <v>40</v>
      </c>
    </row>
    <row r="5" spans="1:4" ht="15" customHeight="1" x14ac:dyDescent="0.2">
      <c r="A5" s="21" t="s">
        <v>48</v>
      </c>
      <c r="B5" s="14">
        <v>1</v>
      </c>
      <c r="C5" s="14">
        <v>2</v>
      </c>
    </row>
    <row r="6" spans="1:4" ht="15" customHeight="1" x14ac:dyDescent="0.2">
      <c r="A6" s="22" t="s">
        <v>49</v>
      </c>
      <c r="B6" s="3">
        <v>2</v>
      </c>
      <c r="C6" s="3">
        <v>5</v>
      </c>
    </row>
    <row r="7" spans="1:4" ht="15" customHeight="1" x14ac:dyDescent="0.2">
      <c r="A7" s="21" t="s">
        <v>50</v>
      </c>
      <c r="B7" s="14">
        <v>3</v>
      </c>
      <c r="C7" s="14">
        <v>5</v>
      </c>
    </row>
    <row r="8" spans="1:4" ht="15" customHeight="1" x14ac:dyDescent="0.2">
      <c r="A8" s="22" t="s">
        <v>51</v>
      </c>
      <c r="B8" s="3">
        <v>1</v>
      </c>
      <c r="C8" s="3">
        <v>4</v>
      </c>
    </row>
    <row r="9" spans="1:4" ht="15" customHeight="1" x14ac:dyDescent="0.2">
      <c r="A9" s="21" t="s">
        <v>52</v>
      </c>
      <c r="B9" s="14">
        <v>3</v>
      </c>
      <c r="C9" s="14">
        <v>8</v>
      </c>
    </row>
    <row r="10" spans="1:4" ht="15" customHeight="1" x14ac:dyDescent="0.2">
      <c r="A10" s="22" t="s">
        <v>53</v>
      </c>
      <c r="B10" s="3">
        <v>5</v>
      </c>
      <c r="C10" s="3">
        <v>5</v>
      </c>
    </row>
    <row r="11" spans="1:4" ht="15" customHeight="1" x14ac:dyDescent="0.2">
      <c r="A11" s="21" t="s">
        <v>54</v>
      </c>
      <c r="B11" s="14">
        <v>2</v>
      </c>
      <c r="C11" s="14">
        <v>4</v>
      </c>
    </row>
    <row r="12" spans="1:4" ht="15" customHeight="1" x14ac:dyDescent="0.2">
      <c r="A12" s="22" t="s">
        <v>55</v>
      </c>
      <c r="B12" s="3">
        <v>0</v>
      </c>
      <c r="C12" s="3">
        <v>2</v>
      </c>
    </row>
    <row r="13" spans="1:4" ht="15" customHeight="1" x14ac:dyDescent="0.2">
      <c r="A13" s="21" t="s">
        <v>56</v>
      </c>
      <c r="B13" s="14">
        <v>5</v>
      </c>
      <c r="C13" s="14">
        <v>1</v>
      </c>
    </row>
    <row r="14" spans="1:4" ht="15" customHeight="1" x14ac:dyDescent="0.2">
      <c r="A14" s="22" t="s">
        <v>57</v>
      </c>
      <c r="B14" s="3">
        <v>0</v>
      </c>
      <c r="C14" s="3">
        <v>1</v>
      </c>
    </row>
    <row r="15" spans="1:4" ht="15" customHeight="1" x14ac:dyDescent="0.2">
      <c r="A15" s="21" t="s">
        <v>58</v>
      </c>
      <c r="B15" s="14">
        <v>1</v>
      </c>
      <c r="C15" s="14">
        <v>0</v>
      </c>
    </row>
    <row r="16" spans="1:4" ht="15" customHeight="1" x14ac:dyDescent="0.2">
      <c r="A16" s="22" t="s">
        <v>59</v>
      </c>
      <c r="B16" s="3">
        <v>5</v>
      </c>
      <c r="C16" s="3">
        <v>3</v>
      </c>
    </row>
    <row r="17" spans="1:1" ht="15" customHeight="1" x14ac:dyDescent="0.2">
      <c r="A17" s="6" t="s">
        <v>22</v>
      </c>
    </row>
  </sheetData>
  <pageMargins left="0.39370078740157477" right="0.39370078740157477" top="0.59055118110236215" bottom="0.59055118110236215" header="0" footer="0"/>
  <pageSetup paperSize="9" orientation="portrait" r:id="rId1"/>
  <headerFooter>
    <oddHeader>&amp;L&amp;"Times New Roman,Normal"&amp;9Oficina d'Estadística&amp;R&amp;"Times New Roman,Normal"&amp;9Ajuntament de València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>
    <pageSetUpPr fitToPage="1"/>
  </sheetPr>
  <dimension ref="A1:D10"/>
  <sheetViews>
    <sheetView workbookViewId="0"/>
  </sheetViews>
  <sheetFormatPr baseColWidth="10" defaultColWidth="11.42578125" defaultRowHeight="15" customHeight="1" x14ac:dyDescent="0.2"/>
  <cols>
    <col min="1" max="1" width="21.42578125" customWidth="1"/>
    <col min="2" max="4" width="12.85546875" customWidth="1"/>
  </cols>
  <sheetData>
    <row r="1" spans="1:4" ht="15.75" customHeight="1" x14ac:dyDescent="0.25">
      <c r="A1" s="24" t="s">
        <v>71</v>
      </c>
    </row>
    <row r="3" spans="1:4" ht="18.75" customHeight="1" x14ac:dyDescent="0.2">
      <c r="A3" s="9"/>
      <c r="B3" s="4" t="s">
        <v>0</v>
      </c>
      <c r="C3" s="4" t="s">
        <v>62</v>
      </c>
      <c r="D3" s="4" t="s">
        <v>63</v>
      </c>
    </row>
    <row r="4" spans="1:4" ht="15" customHeight="1" x14ac:dyDescent="0.2">
      <c r="A4" s="5" t="s">
        <v>60</v>
      </c>
      <c r="B4" s="12"/>
      <c r="C4" s="12"/>
      <c r="D4" s="12"/>
    </row>
    <row r="5" spans="1:4" ht="15" customHeight="1" x14ac:dyDescent="0.2">
      <c r="A5" s="21" t="s">
        <v>47</v>
      </c>
      <c r="B5" s="15">
        <f>C5+D5</f>
        <v>28</v>
      </c>
      <c r="C5" s="15">
        <v>25</v>
      </c>
      <c r="D5" s="15">
        <v>3</v>
      </c>
    </row>
    <row r="6" spans="1:4" ht="15" customHeight="1" x14ac:dyDescent="0.2">
      <c r="A6" s="22" t="s">
        <v>3</v>
      </c>
      <c r="B6" s="16">
        <f>C6+D6</f>
        <v>130</v>
      </c>
      <c r="C6" s="16">
        <v>112</v>
      </c>
      <c r="D6" s="16">
        <v>18</v>
      </c>
    </row>
    <row r="7" spans="1:4" ht="15" customHeight="1" x14ac:dyDescent="0.2">
      <c r="A7" s="21" t="s">
        <v>4</v>
      </c>
      <c r="B7" s="15">
        <f>C7+D7</f>
        <v>1</v>
      </c>
      <c r="C7" s="15">
        <v>1</v>
      </c>
      <c r="D7" s="15">
        <v>0</v>
      </c>
    </row>
    <row r="8" spans="1:4" ht="15" customHeight="1" x14ac:dyDescent="0.2">
      <c r="A8" s="5" t="s">
        <v>61</v>
      </c>
      <c r="B8" s="12"/>
      <c r="C8" s="12"/>
      <c r="D8" s="12"/>
    </row>
    <row r="9" spans="1:4" ht="15" customHeight="1" x14ac:dyDescent="0.2">
      <c r="A9" s="21" t="s">
        <v>47</v>
      </c>
      <c r="B9" s="15">
        <f>C9+D9</f>
        <v>40</v>
      </c>
      <c r="C9" s="15">
        <v>40</v>
      </c>
      <c r="D9" s="15">
        <v>0</v>
      </c>
    </row>
    <row r="10" spans="1:4" ht="15" customHeight="1" x14ac:dyDescent="0.2">
      <c r="A10" s="6" t="s">
        <v>22</v>
      </c>
    </row>
  </sheetData>
  <pageMargins left="0.39370078740157477" right="0.39370078740157477" top="0.59055118110236215" bottom="0.59055118110236215" header="0" footer="0"/>
  <pageSetup paperSize="9" orientation="portrait" r:id="rId1"/>
  <headerFooter>
    <oddHeader>&amp;L&amp;"Times New Roman,Normal"&amp;9Oficina d'Estadística&amp;R&amp;"Times New Roman,Normal"&amp;9Ajuntament de València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1</vt:i4>
      </vt:variant>
    </vt:vector>
  </HeadingPairs>
  <TitlesOfParts>
    <vt:vector size="10" baseType="lpstr">
      <vt:lpstr>0</vt:lpstr>
      <vt:lpstr>1</vt:lpstr>
      <vt:lpstr>2</vt:lpstr>
      <vt:lpstr>2 graf1</vt:lpstr>
      <vt:lpstr>3</vt:lpstr>
      <vt:lpstr>4</vt:lpstr>
      <vt:lpstr>5</vt:lpstr>
      <vt:lpstr>6</vt:lpstr>
      <vt:lpstr>7</vt:lpstr>
      <vt:lpstr>_R2_1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OFICINA D'ESTADÍSTICA</dc:creator>
  <cp:lastModifiedBy>Tomas Morales Lorente</cp:lastModifiedBy>
  <dcterms:created xsi:type="dcterms:W3CDTF">1999-06-17T12:27:39Z</dcterms:created>
  <dcterms:modified xsi:type="dcterms:W3CDTF">2024-11-18T10:38:30Z</dcterms:modified>
</cp:coreProperties>
</file>