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315" tabRatio="666"/>
  </bookViews>
  <sheets>
    <sheet name="0" sheetId="57" r:id="rId1"/>
    <sheet name="1" sheetId="59" r:id="rId2"/>
    <sheet name="2" sheetId="60" r:id="rId3"/>
    <sheet name="3" sheetId="61" r:id="rId4"/>
    <sheet name="4" sheetId="62" r:id="rId5"/>
    <sheet name="5" sheetId="63" r:id="rId6"/>
    <sheet name="6" sheetId="64" r:id="rId7"/>
    <sheet name="6 map1" sheetId="65" r:id="rId8"/>
    <sheet name="7" sheetId="67" r:id="rId9"/>
    <sheet name="7 map1" sheetId="68" r:id="rId10"/>
    <sheet name="8" sheetId="70" r:id="rId11"/>
    <sheet name="8 graf1" sheetId="71" r:id="rId12"/>
    <sheet name="9" sheetId="73" r:id="rId13"/>
    <sheet name="10" sheetId="74" r:id="rId14"/>
    <sheet name="11" sheetId="75" r:id="rId15"/>
    <sheet name="12" sheetId="76" r:id="rId16"/>
    <sheet name="12 map1" sheetId="77" r:id="rId17"/>
    <sheet name="13" sheetId="79" r:id="rId18"/>
    <sheet name="13 map1" sheetId="80" r:id="rId19"/>
    <sheet name="14" sheetId="82" r:id="rId20"/>
    <sheet name="14 graf1" sheetId="83" r:id="rId21"/>
    <sheet name="15" sheetId="86" r:id="rId22"/>
    <sheet name="15 graf1" sheetId="87" r:id="rId23"/>
  </sheets>
  <externalReferences>
    <externalReference r:id="rId24"/>
  </externalReference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2_1">#REF!</definedName>
    <definedName name="_R2_4">'[1]4.5'!$A$1:$H$6</definedName>
    <definedName name="_R2_5">'[1]4.6'!$A$1:$C$6</definedName>
    <definedName name="_R3_1" localSheetId="20">#REF!</definedName>
    <definedName name="_R3_1" localSheetId="22">#REF!</definedName>
    <definedName name="_R3_1" localSheetId="6">#REF!</definedName>
    <definedName name="_R3_1" localSheetId="8">#REF!</definedName>
    <definedName name="_R3_1" localSheetId="9">#REF!</definedName>
    <definedName name="_R3_1">#REF!</definedName>
    <definedName name="_R3_2" localSheetId="6">#REF!</definedName>
    <definedName name="_R3_2" localSheetId="8">#REF!</definedName>
    <definedName name="_R3_2" localSheetId="9">#REF!</definedName>
    <definedName name="_R3_2">#REF!</definedName>
    <definedName name="_R3_3" localSheetId="6">#REF!</definedName>
    <definedName name="_R3_3" localSheetId="8">#REF!</definedName>
    <definedName name="_R3_3" localSheetId="9">#REF!</definedName>
    <definedName name="_R3_3">#REF!</definedName>
    <definedName name="_R3_4" localSheetId="6">#REF!</definedName>
    <definedName name="_R3_4" localSheetId="8">#REF!</definedName>
    <definedName name="_R3_4" localSheetId="9">#REF!</definedName>
    <definedName name="_R3_4">#REF!</definedName>
    <definedName name="_R3_5" localSheetId="6">#REF!</definedName>
    <definedName name="_R3_5" localSheetId="8">#REF!</definedName>
    <definedName name="_R3_5" localSheetId="9">#REF!</definedName>
    <definedName name="_R3_5">#REF!</definedName>
    <definedName name="_R3_6" localSheetId="6">#REF!</definedName>
    <definedName name="_R3_6" localSheetId="8">#REF!</definedName>
    <definedName name="_R3_6" localSheetId="9">#REF!</definedName>
    <definedName name="_R3_6">#REF!</definedName>
    <definedName name="_R3_7" localSheetId="6">#REF!</definedName>
    <definedName name="_R3_7" localSheetId="8">#REF!</definedName>
    <definedName name="_R3_7" localSheetId="9">#REF!</definedName>
    <definedName name="_R3_7">#REF!</definedName>
    <definedName name="_R3_8" localSheetId="6">#REF!</definedName>
    <definedName name="_R3_8" localSheetId="8">#REF!</definedName>
    <definedName name="_R3_8" localSheetId="9">#REF!</definedName>
    <definedName name="_R3_8">#REF!</definedName>
    <definedName name="_R3_9" localSheetId="6">#REF!</definedName>
    <definedName name="_R3_9" localSheetId="8">#REF!</definedName>
    <definedName name="_R3_9" localSheetId="9">#REF!</definedName>
    <definedName name="_R3_9">#REF!</definedName>
    <definedName name="_R4_1">#REF!</definedName>
    <definedName name="_R4_2">#REF!</definedName>
    <definedName name="_R4_3">#REF!</definedName>
    <definedName name="_R4_5" localSheetId="20">#REF!</definedName>
    <definedName name="_R4_5" localSheetId="22">#REF!</definedName>
    <definedName name="_R4_5" localSheetId="6">#REF!</definedName>
    <definedName name="_R4_5" localSheetId="8">#REF!</definedName>
    <definedName name="_R4_5" localSheetId="9">#REF!</definedName>
    <definedName name="_R4_5">#REF!</definedName>
    <definedName name="_R4_6" localSheetId="6">#REF!</definedName>
    <definedName name="_R4_6" localSheetId="8">#REF!</definedName>
    <definedName name="_R4_6" localSheetId="9">#REF!</definedName>
    <definedName name="_R4_6">#REF!</definedName>
    <definedName name="_R4_7" localSheetId="6">#REF!</definedName>
    <definedName name="_R4_7" localSheetId="8">#REF!</definedName>
    <definedName name="_R4_7" localSheetId="9">#REF!</definedName>
    <definedName name="_R4_7">#REF!</definedName>
    <definedName name="_R5_1" localSheetId="6">#REF!</definedName>
    <definedName name="_R5_1" localSheetId="8">#REF!</definedName>
    <definedName name="_R5_1" localSheetId="9">#REF!</definedName>
    <definedName name="_R5_1">#REF!</definedName>
    <definedName name="_R5_2" localSheetId="6">#REF!</definedName>
    <definedName name="_R5_2" localSheetId="8">#REF!</definedName>
    <definedName name="_R5_2" localSheetId="9">#REF!</definedName>
    <definedName name="_R5_2">#REF!</definedName>
    <definedName name="_R5_3" localSheetId="6">#REF!</definedName>
    <definedName name="_R5_3" localSheetId="8">#REF!</definedName>
    <definedName name="_R5_3" localSheetId="9">#REF!</definedName>
    <definedName name="_R5_3">#REF!</definedName>
    <definedName name="_R6_1" localSheetId="6">#REF!</definedName>
    <definedName name="_R6_1" localSheetId="8">#REF!</definedName>
    <definedName name="_R6_1" localSheetId="9">#REF!</definedName>
    <definedName name="_R6_1">#REF!</definedName>
    <definedName name="_R6_2" localSheetId="6">#REF!</definedName>
    <definedName name="_R6_2" localSheetId="8">#REF!</definedName>
    <definedName name="_R6_2" localSheetId="9">#REF!</definedName>
    <definedName name="_R6_2">#REF!</definedName>
    <definedName name="_R6_3" localSheetId="6">#REF!</definedName>
    <definedName name="_R6_3" localSheetId="8">#REF!</definedName>
    <definedName name="_R6_3" localSheetId="9">#REF!</definedName>
    <definedName name="_R6_3">#REF!</definedName>
    <definedName name="_R6_4" localSheetId="6">#REF!</definedName>
    <definedName name="_R6_4" localSheetId="8">#REF!</definedName>
    <definedName name="_R6_4" localSheetId="9">#REF!</definedName>
    <definedName name="_R6_4">#REF!</definedName>
    <definedName name="_R6_5" localSheetId="6">#REF!</definedName>
    <definedName name="_R6_5" localSheetId="8">#REF!</definedName>
    <definedName name="_R6_5" localSheetId="9">#REF!</definedName>
    <definedName name="_R6_5">#REF!</definedName>
    <definedName name="_R6_6" localSheetId="6">#REF!</definedName>
    <definedName name="_R6_6" localSheetId="8">#REF!</definedName>
    <definedName name="_R6_6" localSheetId="9">#REF!</definedName>
    <definedName name="_R6_6">#REF!</definedName>
    <definedName name="_R7_1">#REF!</definedName>
    <definedName name="_R7_10" localSheetId="20">#REF!</definedName>
    <definedName name="_R7_10" localSheetId="22">#REF!</definedName>
    <definedName name="_R7_10" localSheetId="6">#REF!</definedName>
    <definedName name="_R7_10" localSheetId="8">#REF!</definedName>
    <definedName name="_R7_10" localSheetId="9">#REF!</definedName>
    <definedName name="_R7_10">#REF!</definedName>
    <definedName name="_R7_11" localSheetId="6">#REF!</definedName>
    <definedName name="_R7_11" localSheetId="8">#REF!</definedName>
    <definedName name="_R7_11" localSheetId="9">#REF!</definedName>
    <definedName name="_R7_11">#REF!</definedName>
    <definedName name="_R7_12" localSheetId="6">#REF!</definedName>
    <definedName name="_R7_12" localSheetId="8">#REF!</definedName>
    <definedName name="_R7_12" localSheetId="9">#REF!</definedName>
    <definedName name="_R7_12">#REF!</definedName>
    <definedName name="_R7_2" localSheetId="6">#REF!</definedName>
    <definedName name="_R7_2" localSheetId="8">#REF!</definedName>
    <definedName name="_R7_2" localSheetId="9">#REF!</definedName>
    <definedName name="_R7_2">#REF!</definedName>
    <definedName name="_R7_3" localSheetId="6">#REF!</definedName>
    <definedName name="_R7_3" localSheetId="8">#REF!</definedName>
    <definedName name="_R7_3" localSheetId="9">#REF!</definedName>
    <definedName name="_R7_3">#REF!</definedName>
    <definedName name="_R7_4" localSheetId="6">#REF!</definedName>
    <definedName name="_R7_4" localSheetId="8">#REF!</definedName>
    <definedName name="_R7_4" localSheetId="9">#REF!</definedName>
    <definedName name="_R7_4">#REF!</definedName>
    <definedName name="_R7_5" localSheetId="6">#REF!</definedName>
    <definedName name="_R7_5" localSheetId="8">#REF!</definedName>
    <definedName name="_R7_5" localSheetId="9">#REF!</definedName>
    <definedName name="_R7_5">#REF!</definedName>
    <definedName name="_R7_6" localSheetId="6">#REF!</definedName>
    <definedName name="_R7_6" localSheetId="8">#REF!</definedName>
    <definedName name="_R7_6" localSheetId="9">#REF!</definedName>
    <definedName name="_R7_6" localSheetId="12">'9'!$A$1:$F$25</definedName>
    <definedName name="_R7_6">#REF!</definedName>
    <definedName name="_R7_7" localSheetId="20">#REF!</definedName>
    <definedName name="_R7_7" localSheetId="22">#REF!</definedName>
    <definedName name="_R7_7" localSheetId="6">#REF!</definedName>
    <definedName name="_R7_7" localSheetId="8">#REF!</definedName>
    <definedName name="_R7_7" localSheetId="9">#REF!</definedName>
    <definedName name="_R7_7">#REF!</definedName>
    <definedName name="_R7_8" localSheetId="6">#REF!</definedName>
    <definedName name="_R7_8" localSheetId="8">#REF!</definedName>
    <definedName name="_R7_8" localSheetId="9">#REF!</definedName>
    <definedName name="_R7_8">#REF!</definedName>
    <definedName name="_R7_9" localSheetId="6">#REF!</definedName>
    <definedName name="_R7_9" localSheetId="8">#REF!</definedName>
    <definedName name="_R7_9" localSheetId="9">#REF!</definedName>
    <definedName name="_R7_9">#REF!</definedName>
    <definedName name="_R8_1" localSheetId="6">#REF!</definedName>
    <definedName name="_R8_1" localSheetId="8">#REF!</definedName>
    <definedName name="_R8_1" localSheetId="9">#REF!</definedName>
    <definedName name="_R8_1">#REF!</definedName>
    <definedName name="_R8_2" localSheetId="6">#REF!</definedName>
    <definedName name="_R8_2" localSheetId="8">#REF!</definedName>
    <definedName name="_R8_2" localSheetId="9">#REF!</definedName>
    <definedName name="_R8_2">#REF!</definedName>
    <definedName name="_R8_3" localSheetId="6">#REF!</definedName>
    <definedName name="_R8_3" localSheetId="8">#REF!</definedName>
    <definedName name="_R8_3" localSheetId="9">#REF!</definedName>
    <definedName name="_R8_3">#REF!</definedName>
    <definedName name="_R8_4" localSheetId="6">#REF!</definedName>
    <definedName name="_R8_4" localSheetId="8">#REF!</definedName>
    <definedName name="_R8_4" localSheetId="9">#REF!</definedName>
    <definedName name="_R8_4">#REF!</definedName>
    <definedName name="_R8_5" localSheetId="6">#REF!</definedName>
    <definedName name="_R8_5" localSheetId="8">#REF!</definedName>
    <definedName name="_R8_5" localSheetId="9">#REF!</definedName>
    <definedName name="_R8_5">#REF!</definedName>
    <definedName name="_R8_6">#REF!</definedName>
    <definedName name="R_4.1" localSheetId="20">#REF!</definedName>
    <definedName name="R_4.1" localSheetId="22">#REF!</definedName>
    <definedName name="R_4.1" localSheetId="6">#REF!</definedName>
    <definedName name="R_4.1" localSheetId="8">#REF!</definedName>
    <definedName name="R_4.1" localSheetId="9">#REF!</definedName>
    <definedName name="R_4.1">#REF!</definedName>
    <definedName name="R_4.2" localSheetId="6">#REF!</definedName>
    <definedName name="R_4.2" localSheetId="8">#REF!</definedName>
    <definedName name="R_4.2" localSheetId="9">#REF!</definedName>
    <definedName name="R_4.2">#REF!</definedName>
    <definedName name="R_4.3" localSheetId="6">#REF!</definedName>
    <definedName name="R_4.3" localSheetId="8">#REF!</definedName>
    <definedName name="R_4.3" localSheetId="9">#REF!</definedName>
    <definedName name="R_4.3">#REF!</definedName>
    <definedName name="R_4.4" localSheetId="6">#REF!</definedName>
    <definedName name="R_4.4" localSheetId="8">#REF!</definedName>
    <definedName name="R_4.4" localSheetId="9">#REF!</definedName>
    <definedName name="R_4.4">#REF!</definedName>
    <definedName name="R_4.5" localSheetId="6">#REF!</definedName>
    <definedName name="R_4.5" localSheetId="8">#REF!</definedName>
    <definedName name="R_4.5" localSheetId="9">#REF!</definedName>
    <definedName name="R_4.5">#REF!</definedName>
    <definedName name="R_4.6" localSheetId="6">#REF!</definedName>
    <definedName name="R_4.6" localSheetId="8">#REF!</definedName>
    <definedName name="R_4.6" localSheetId="9">#REF!</definedName>
    <definedName name="R_4.6">#REF!</definedName>
    <definedName name="R_4.7" localSheetId="6">#REF!</definedName>
    <definedName name="R_4.7" localSheetId="8">#REF!</definedName>
    <definedName name="R_4.7" localSheetId="9">#REF!</definedName>
    <definedName name="R_4.7">#REF!</definedName>
    <definedName name="R_4.8" localSheetId="6">#REF!</definedName>
    <definedName name="R_4.8" localSheetId="8">#REF!</definedName>
    <definedName name="R_4.8" localSheetId="9">#REF!</definedName>
    <definedName name="R_4.8">#REF!</definedName>
    <definedName name="R_4.9" localSheetId="6">#REF!</definedName>
    <definedName name="R_4.9" localSheetId="8">#REF!</definedName>
    <definedName name="R_4.9" localSheetId="9">#REF!</definedName>
    <definedName name="R_4.9">#REF!</definedName>
    <definedName name="R_6.1" localSheetId="6">#REF!</definedName>
    <definedName name="R_6.1" localSheetId="8">#REF!</definedName>
    <definedName name="R_6.1" localSheetId="9">#REF!</definedName>
    <definedName name="R_6.1">#REF!</definedName>
    <definedName name="R_6.2" localSheetId="6">#REF!</definedName>
    <definedName name="R_6.2" localSheetId="8">#REF!</definedName>
    <definedName name="R_6.2" localSheetId="9">#REF!</definedName>
    <definedName name="R_6.2">#REF!</definedName>
    <definedName name="R_6.3" localSheetId="6">#REF!</definedName>
    <definedName name="R_6.3" localSheetId="8">#REF!</definedName>
    <definedName name="R_6.3" localSheetId="9">#REF!</definedName>
    <definedName name="R_6.3">#REF!</definedName>
    <definedName name="R_6.4" localSheetId="6">#REF!</definedName>
    <definedName name="R_6.4" localSheetId="8">#REF!</definedName>
    <definedName name="R_6.4" localSheetId="9">#REF!</definedName>
    <definedName name="R_6.4">#REF!</definedName>
    <definedName name="R_6.5" localSheetId="20">#REF!</definedName>
    <definedName name="R_6.5" localSheetId="22">#REF!</definedName>
    <definedName name="R_6.5" localSheetId="6">#REF!</definedName>
    <definedName name="R_6.5" localSheetId="8">#REF!</definedName>
    <definedName name="R_6.5" localSheetId="9">#REF!</definedName>
    <definedName name="R_6.5">#REF!</definedName>
    <definedName name="R_6.6" localSheetId="20">#REF!</definedName>
    <definedName name="R_6.6" localSheetId="22">#REF!</definedName>
    <definedName name="R_6.6" localSheetId="6">#REF!</definedName>
    <definedName name="R_6.6" localSheetId="8">#REF!</definedName>
    <definedName name="R_6.6" localSheetId="9">#REF!</definedName>
    <definedName name="R_6.6">#REF!</definedName>
    <definedName name="R_6.7" localSheetId="6">#REF!</definedName>
    <definedName name="R_6.7" localSheetId="8">#REF!</definedName>
    <definedName name="R_6.7" localSheetId="9">#REF!</definedName>
    <definedName name="R_6.7">#REF!</definedName>
  </definedNames>
  <calcPr calcId="152511"/>
  <extLst>
    <ext uri="GoogleSheetsCustomDataVersion1">
      <go:sheetsCustomData xmlns:go="http://customooxmlschemas.google.com/" r:id="rId123" roundtripDataSignature="AMtx7mi14629vqxTlXuNpB96wxU93wUxZw=="/>
    </ext>
  </extLst>
</workbook>
</file>

<file path=xl/calcChain.xml><?xml version="1.0" encoding="utf-8"?>
<calcChain xmlns="http://schemas.openxmlformats.org/spreadsheetml/2006/main">
  <c r="G11" i="59" l="1"/>
  <c r="F11" i="59"/>
  <c r="E11" i="59"/>
  <c r="D11" i="59"/>
  <c r="C11" i="59"/>
  <c r="B11" i="59"/>
  <c r="K4" i="67" l="1"/>
  <c r="J4" i="67"/>
  <c r="I4" i="67"/>
  <c r="H4" i="67"/>
  <c r="G4" i="67"/>
  <c r="F4" i="67"/>
  <c r="E4" i="67"/>
  <c r="D4" i="67"/>
  <c r="C4" i="67"/>
  <c r="B4" i="67"/>
  <c r="G18" i="61" l="1"/>
  <c r="G17" i="61"/>
  <c r="G16" i="61"/>
  <c r="G15" i="61"/>
  <c r="G14" i="61"/>
  <c r="G13" i="61"/>
  <c r="G12" i="61"/>
  <c r="G11" i="61"/>
  <c r="G10" i="61"/>
  <c r="G9" i="61"/>
  <c r="G8" i="61"/>
  <c r="G7" i="61"/>
  <c r="G6" i="61"/>
  <c r="G5" i="61"/>
  <c r="G4" i="61"/>
  <c r="E17" i="61"/>
  <c r="E16" i="61"/>
  <c r="E15" i="61"/>
  <c r="E14" i="61"/>
  <c r="E13" i="61"/>
  <c r="E12" i="61"/>
  <c r="E11" i="61"/>
  <c r="E10" i="61"/>
  <c r="E9" i="61"/>
  <c r="E8" i="61"/>
  <c r="E7" i="61"/>
  <c r="E6" i="61"/>
  <c r="E5" i="61"/>
  <c r="E4" i="61"/>
  <c r="C18" i="61" l="1"/>
  <c r="C17" i="61"/>
  <c r="C16" i="61"/>
  <c r="C15" i="61"/>
  <c r="C14" i="61"/>
  <c r="C13" i="61"/>
  <c r="C12" i="61"/>
  <c r="C11" i="61"/>
  <c r="C10" i="61"/>
  <c r="C9" i="61"/>
  <c r="C8" i="61"/>
  <c r="C7" i="61"/>
  <c r="C6" i="61"/>
  <c r="C5" i="61"/>
  <c r="C4" i="61"/>
</calcChain>
</file>

<file path=xl/sharedStrings.xml><?xml version="1.0" encoding="utf-8"?>
<sst xmlns="http://schemas.openxmlformats.org/spreadsheetml/2006/main" count="907" uniqueCount="234">
  <si>
    <t>Total</t>
  </si>
  <si>
    <t>Industrial</t>
  </si>
  <si>
    <t>Deportivo</t>
  </si>
  <si>
    <t>Residencial</t>
  </si>
  <si>
    <t>Oficinas</t>
  </si>
  <si>
    <t>València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</si>
  <si>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</si>
  <si>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</si>
  <si>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</si>
  <si>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</si>
  <si>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</si>
  <si>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</si>
  <si>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</si>
  <si>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</si>
  <si>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</si>
  <si>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</si>
  <si>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</si>
  <si>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</si>
  <si>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</si>
  <si>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</si>
  <si>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</si>
  <si>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</si>
  <si>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</si>
  <si>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</si>
  <si>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</si>
  <si>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Madrid</t>
  </si>
  <si>
    <t>Barcelona</t>
  </si>
  <si>
    <t>Sevilla</t>
  </si>
  <si>
    <t>Zaragoza</t>
  </si>
  <si>
    <t>Málaga</t>
  </si>
  <si>
    <t>Parcelas urbanas</t>
  </si>
  <si>
    <t>Superficie total suelo parcelas (hectáreas)</t>
  </si>
  <si>
    <t>Bienes Inmuebles</t>
  </si>
  <si>
    <t>Año de la última revisión catastral</t>
  </si>
  <si>
    <t>Valor catastral construcción (miles de euros)</t>
  </si>
  <si>
    <t>Valor catastral suelo (miles de euros)</t>
  </si>
  <si>
    <t>Valor catastral total (miles de euros)</t>
  </si>
  <si>
    <t xml:space="preserve">Valor catastral medio por bien inmueble (euros) </t>
  </si>
  <si>
    <t>Total parcelas edificadas</t>
  </si>
  <si>
    <t>Superficie total suelo parcelas construidas (hectáreas)</t>
  </si>
  <si>
    <t>Total solares</t>
  </si>
  <si>
    <t>Superficie total suelo solares (hectáreas)</t>
  </si>
  <si>
    <r>
      <rPr>
        <b/>
        <sz val="10"/>
        <color rgb="FFFFFFFF"/>
        <rFont val="Times New Roman"/>
        <family val="1"/>
      </rPr>
      <t>&lt;=100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</si>
  <si>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101-
500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</si>
  <si>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501-
1.000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</si>
  <si>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1.001-
10.000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</si>
  <si>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&gt;10.000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</si>
  <si>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Superficie total (m</t>
    </r>
    <r>
      <rPr>
        <b/>
        <vertAlign val="superscript"/>
        <sz val="10"/>
        <color rgb="FFFFFFFF"/>
        <rFont val="Times New Roman"/>
        <family val="1"/>
      </rPr>
      <t>2</t>
    </r>
    <r>
      <rPr>
        <b/>
        <sz val="10"/>
        <color rgb="FFFFFFFF"/>
        <rFont val="Times New Roman"/>
        <family val="1"/>
      </rPr>
      <t>)</t>
    </r>
  </si>
  <si>
    <t>Parcelas edificadas</t>
  </si>
  <si>
    <t>No consta</t>
  </si>
  <si>
    <t>Parcelas no edificadas</t>
  </si>
  <si>
    <t>%</t>
  </si>
  <si>
    <t>Número</t>
  </si>
  <si>
    <t>Almacén / Aparcamiento</t>
  </si>
  <si>
    <t>Comercial</t>
  </si>
  <si>
    <t>Cultural</t>
  </si>
  <si>
    <t>Ocio / Hostelería</t>
  </si>
  <si>
    <t>Religioso</t>
  </si>
  <si>
    <t>Edificación singular</t>
  </si>
  <si>
    <t>Espectáculos</t>
  </si>
  <si>
    <t>Obras de urbanización</t>
  </si>
  <si>
    <t>Suelo vacante</t>
  </si>
  <si>
    <t>Resto</t>
  </si>
  <si>
    <t xml:space="preserve">    1. la Seu</t>
  </si>
  <si>
    <t xml:space="preserve">    2. la Xerea</t>
  </si>
  <si>
    <t xml:space="preserve">    3. el Carme</t>
  </si>
  <si>
    <t xml:space="preserve">    4. el Pilar</t>
  </si>
  <si>
    <t xml:space="preserve">    5. el Mercat</t>
  </si>
  <si>
    <t xml:space="preserve">    6. Sant Francesc</t>
  </si>
  <si>
    <t xml:space="preserve">    1. Russafa</t>
  </si>
  <si>
    <t xml:space="preserve">    2. el Pla del Remei</t>
  </si>
  <si>
    <t xml:space="preserve">    3. la Gran Via</t>
  </si>
  <si>
    <t xml:space="preserve">    1. el Botànic</t>
  </si>
  <si>
    <t xml:space="preserve">    2. la Roqueta</t>
  </si>
  <si>
    <t xml:space="preserve">    3. la Petxina</t>
  </si>
  <si>
    <t xml:space="preserve">    4. Arrancapins</t>
  </si>
  <si>
    <t xml:space="preserve">    1. Campanar</t>
  </si>
  <si>
    <t xml:space="preserve">    2. les Tendetes</t>
  </si>
  <si>
    <t xml:space="preserve">    3. el Calvari</t>
  </si>
  <si>
    <t xml:space="preserve">    4. Sant Pau</t>
  </si>
  <si>
    <t xml:space="preserve">    1. Marxalenes</t>
  </si>
  <si>
    <t xml:space="preserve">    2. Morvedre</t>
  </si>
  <si>
    <t xml:space="preserve">    3. Trinitat</t>
  </si>
  <si>
    <t xml:space="preserve">    4. Tormos</t>
  </si>
  <si>
    <t xml:space="preserve">    5. Sant Antoni</t>
  </si>
  <si>
    <t xml:space="preserve">    1. Exposició</t>
  </si>
  <si>
    <t xml:space="preserve">    2. Mestalla</t>
  </si>
  <si>
    <t xml:space="preserve">    3. Jaume Roig</t>
  </si>
  <si>
    <t xml:space="preserve">    4. Ciutat Universitària</t>
  </si>
  <si>
    <t xml:space="preserve">    1. Nou Moles</t>
  </si>
  <si>
    <t xml:space="preserve">    2. Soternes</t>
  </si>
  <si>
    <t xml:space="preserve">    3. Tres Forques</t>
  </si>
  <si>
    <t xml:space="preserve">    4. la Fontsanta</t>
  </si>
  <si>
    <t xml:space="preserve">    5. la Llum</t>
  </si>
  <si>
    <t xml:space="preserve">    1. Patraix</t>
  </si>
  <si>
    <t xml:space="preserve">    2. Sant Isidre</t>
  </si>
  <si>
    <t xml:space="preserve">    3. Vara de Quart</t>
  </si>
  <si>
    <t xml:space="preserve">    4. el Safranar</t>
  </si>
  <si>
    <t xml:space="preserve">    5. Favara</t>
  </si>
  <si>
    <t xml:space="preserve">    1. la Raiosa</t>
  </si>
  <si>
    <t xml:space="preserve">    2. l'Hort de Senabre</t>
  </si>
  <si>
    <t xml:space="preserve">    3. la Creu Coberta</t>
  </si>
  <si>
    <t xml:space="preserve">    4. Sant Marcel·lí</t>
  </si>
  <si>
    <t xml:space="preserve">    5. Camí Real</t>
  </si>
  <si>
    <t xml:space="preserve">   1. Montolivet</t>
  </si>
  <si>
    <t xml:space="preserve">   2. En Corts</t>
  </si>
  <si>
    <t xml:space="preserve">   3. Malilla</t>
  </si>
  <si>
    <t xml:space="preserve">   4. la Fonteta de Sant Lluís</t>
  </si>
  <si>
    <t xml:space="preserve">   5. na Rovella</t>
  </si>
  <si>
    <t xml:space="preserve">   6. la Punta</t>
  </si>
  <si>
    <t xml:space="preserve">   7. Ciutat de les Arts i de les Ciències</t>
  </si>
  <si>
    <t xml:space="preserve">   1. el Grau</t>
  </si>
  <si>
    <t xml:space="preserve">   2. el Cabanyal-el Canyamelar</t>
  </si>
  <si>
    <t xml:space="preserve">   3. la Malva-rosa</t>
  </si>
  <si>
    <t xml:space="preserve">   4. Beteró</t>
  </si>
  <si>
    <t xml:space="preserve">   5. Natzaret</t>
  </si>
  <si>
    <t>12. Camins Al Grau</t>
  </si>
  <si>
    <t xml:space="preserve">   1. Aiora</t>
  </si>
  <si>
    <t xml:space="preserve">   2. Albors</t>
  </si>
  <si>
    <t xml:space="preserve">   3. la Creu del Grau</t>
  </si>
  <si>
    <t xml:space="preserve">   4. Camí Fondo</t>
  </si>
  <si>
    <t xml:space="preserve">   5. Penya-roja</t>
  </si>
  <si>
    <t xml:space="preserve">   1. l'Illa Perduda</t>
  </si>
  <si>
    <t xml:space="preserve">   2. Ciutat Jardí</t>
  </si>
  <si>
    <t xml:space="preserve">   3. l'Amistat</t>
  </si>
  <si>
    <t xml:space="preserve">   4. la Bega Baixa</t>
  </si>
  <si>
    <t xml:space="preserve">   5. la Carrasca</t>
  </si>
  <si>
    <t xml:space="preserve">   1. Benimaclet</t>
  </si>
  <si>
    <t xml:space="preserve">   2. Camí de Vera</t>
  </si>
  <si>
    <t xml:space="preserve">   1. Orriols</t>
  </si>
  <si>
    <t xml:space="preserve">   2. Torrefiel</t>
  </si>
  <si>
    <t xml:space="preserve">   3. Sant Llorenç</t>
  </si>
  <si>
    <t xml:space="preserve">   1. Benicalap</t>
  </si>
  <si>
    <t xml:space="preserve">   2. Ciutat Fallera</t>
  </si>
  <si>
    <t xml:space="preserve">   1. Benifaraig</t>
  </si>
  <si>
    <t xml:space="preserve">   2. Poble Nou</t>
  </si>
  <si>
    <t xml:space="preserve">   3. Carpesa</t>
  </si>
  <si>
    <t xml:space="preserve">   4. les Cases de Bàrcena</t>
  </si>
  <si>
    <t xml:space="preserve">   5. Mauella</t>
  </si>
  <si>
    <t xml:space="preserve">   6. Massarrojos</t>
  </si>
  <si>
    <t xml:space="preserve">   7. Borbotó</t>
  </si>
  <si>
    <t xml:space="preserve">   1. Benimàmet</t>
  </si>
  <si>
    <t xml:space="preserve">   2. Beniferri</t>
  </si>
  <si>
    <t xml:space="preserve">   1. el Forn d'Alcedo</t>
  </si>
  <si>
    <t xml:space="preserve">   2. Castellar-l'Oliveral</t>
  </si>
  <si>
    <t xml:space="preserve">   3. Pinedo</t>
  </si>
  <si>
    <t xml:space="preserve">   4. el Saler</t>
  </si>
  <si>
    <t xml:space="preserve">   5. el Palmar</t>
  </si>
  <si>
    <t xml:space="preserve">   6. el Perellonet</t>
  </si>
  <si>
    <t xml:space="preserve">   7. la Torre</t>
  </si>
  <si>
    <t xml:space="preserve">   8. Faitanar</t>
  </si>
  <si>
    <t>&lt;= 1800</t>
  </si>
  <si>
    <t>1801-1900</t>
  </si>
  <si>
    <t>1901-20</t>
  </si>
  <si>
    <t>1921-40</t>
  </si>
  <si>
    <t>1941-60</t>
  </si>
  <si>
    <t>1961-80</t>
  </si>
  <si>
    <t>1981-00</t>
  </si>
  <si>
    <t>2001-10</t>
  </si>
  <si>
    <t>Edad media</t>
  </si>
  <si>
    <t>Nota: Se incluyen los bienes con superficie construida entre 24 y 700 m2. La edad media se ha calculado únicamente con los bienes con antigüedad posterior a 1800.</t>
  </si>
  <si>
    <t>Valor medio del suelo</t>
  </si>
  <si>
    <t>Valor medio de la construcción</t>
  </si>
  <si>
    <t>Valor medio total</t>
  </si>
  <si>
    <r>
      <rPr>
        <b/>
        <sz val="10"/>
        <color rgb="FFFFFFFF"/>
        <rFont val="Times New Roman"/>
        <family val="1"/>
      </rPr>
      <t>Valor medio por m</t>
    </r>
    <r>
      <rPr>
        <b/>
        <vertAlign val="superscript"/>
        <sz val="10"/>
        <color rgb="FFFFFFFF"/>
        <rFont val="Times New Roman"/>
        <family val="1"/>
      </rPr>
      <t>2</t>
    </r>
  </si>
  <si>
    <t>Valor del suelo 
por vivienda</t>
  </si>
  <si>
    <t>Valor de 
la construcción 
por vivienda</t>
  </si>
  <si>
    <t>Valor total 
por vivienda</t>
  </si>
  <si>
    <r>
      <rPr>
        <b/>
        <sz val="10"/>
        <color rgb="FFFFFFFF"/>
        <rFont val="Times New Roman"/>
        <family val="1"/>
      </rPr>
      <t>Valor por m</t>
    </r>
    <r>
      <rPr>
        <b/>
        <vertAlign val="superscript"/>
        <sz val="10"/>
        <color rgb="FFFFFFFF"/>
        <rFont val="Times New Roman"/>
        <family val="1"/>
      </rPr>
      <t>2</t>
    </r>
  </si>
  <si>
    <t>≤ 12</t>
  </si>
  <si>
    <t>12-18</t>
  </si>
  <si>
    <t>18-24</t>
  </si>
  <si>
    <t>24-30</t>
  </si>
  <si>
    <t>30-36</t>
  </si>
  <si>
    <t>36-48</t>
  </si>
  <si>
    <t>48-60</t>
  </si>
  <si>
    <t>60-72</t>
  </si>
  <si>
    <t>&gt;72</t>
  </si>
  <si>
    <t>No  consta</t>
  </si>
  <si>
    <r>
      <rPr>
        <b/>
        <sz val="10"/>
        <color rgb="FFFFFFFF"/>
        <rFont val="Times New Roman"/>
        <family val="1"/>
      </rPr>
      <t>≤ 60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</si>
  <si>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De 101 a 120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</si>
  <si>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De 121 a 150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</si>
  <si>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De 151 a 200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</si>
  <si>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&gt;200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</si>
  <si>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Sup. construida media (m</t>
    </r>
    <r>
      <rPr>
        <b/>
        <vertAlign val="superscript"/>
        <sz val="10"/>
        <color rgb="FFFFFFFF"/>
        <rFont val="Times New Roman"/>
        <family val="1"/>
      </rPr>
      <t>2</t>
    </r>
    <r>
      <rPr>
        <b/>
        <sz val="10"/>
        <color rgb="FFFFFFFF"/>
        <rFont val="Times New Roman"/>
        <family val="1"/>
      </rPr>
      <t>)</t>
    </r>
  </si>
  <si>
    <r>
      <rPr>
        <b/>
        <sz val="10"/>
        <color rgb="FFFFFFFF"/>
        <rFont val="Times New Roman"/>
        <family val="1"/>
      </rPr>
      <t>≤ 60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</si>
  <si>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De  61 a   80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</si>
  <si>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De  81 a  100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</si>
  <si>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De 101 a 120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</si>
  <si>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De 121 a 150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</si>
  <si>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De 151 a 200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</si>
  <si>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&gt;200 m</t>
    </r>
    <r>
      <rPr>
        <b/>
        <vertAlign val="superscript"/>
        <sz val="10"/>
        <color rgb="FFFFFFFF"/>
        <rFont val="Times New Roman"/>
        <family val="1"/>
      </rPr>
      <t>2</t>
    </r>
  </si>
  <si>
    <r>
      <rPr>
        <b/>
        <sz val="10"/>
        <color rgb="FFFFFFFF"/>
        <rFont val="Times New Roman"/>
        <family val="1"/>
      </rPr>
      <t>Sup. construida media (m</t>
    </r>
    <r>
      <rPr>
        <b/>
        <vertAlign val="superscript"/>
        <sz val="10"/>
        <color rgb="FFFFFFFF"/>
        <rFont val="Times New Roman"/>
        <family val="1"/>
      </rPr>
      <t>2</t>
    </r>
    <r>
      <rPr>
        <b/>
        <sz val="10"/>
        <color rgb="FFFFFFFF"/>
        <rFont val="Times New Roman"/>
        <family val="1"/>
      </rPr>
      <t>)</t>
    </r>
  </si>
  <si>
    <t>Valor total (euros)</t>
  </si>
  <si>
    <t>Número de Solares</t>
  </si>
  <si>
    <t>Superficie total</t>
  </si>
  <si>
    <t>Superficie media</t>
  </si>
  <si>
    <t>Valor medio (euros)</t>
  </si>
  <si>
    <r>
      <rPr>
        <b/>
        <sz val="10"/>
        <color rgb="FFFFFFFF"/>
        <rFont val="Times New Roman"/>
        <family val="1"/>
      </rPr>
      <t>Valor medio m</t>
    </r>
    <r>
      <rPr>
        <b/>
        <vertAlign val="superscript"/>
        <sz val="10"/>
        <color rgb="FFFFFFFF"/>
        <rFont val="Times New Roman"/>
        <family val="1"/>
      </rPr>
      <t>2</t>
    </r>
    <r>
      <rPr>
        <b/>
        <sz val="10"/>
        <color rgb="FFFFFFFF"/>
        <rFont val="Times New Roman"/>
        <family val="1"/>
      </rPr>
      <t xml:space="preserve"> (euros)</t>
    </r>
  </si>
  <si>
    <r>
      <rPr>
        <b/>
        <sz val="10"/>
        <color rgb="FFFFFFFF"/>
        <rFont val="Times New Roman"/>
        <family val="1"/>
      </rPr>
      <t>Superf. Total Aparcamientos (m</t>
    </r>
    <r>
      <rPr>
        <b/>
        <vertAlign val="superscript"/>
        <sz val="10"/>
        <color rgb="FFFFFFFF"/>
        <rFont val="Times New Roman"/>
        <family val="1"/>
      </rPr>
      <t>2</t>
    </r>
    <r>
      <rPr>
        <b/>
        <sz val="10"/>
        <color rgb="FFFFFFFF"/>
        <rFont val="Times New Roman"/>
        <family val="1"/>
      </rPr>
      <t>)</t>
    </r>
  </si>
  <si>
    <t>Superf. Aparc./
N.º BI Residenciales</t>
  </si>
  <si>
    <t>Superf. Aparc/
N.º Turismos</t>
  </si>
  <si>
    <r>
      <t>Hasta 100 m</t>
    </r>
    <r>
      <rPr>
        <vertAlign val="superscript"/>
        <sz val="10"/>
        <rFont val="Times New Roman"/>
        <family val="1"/>
      </rPr>
      <t>2</t>
    </r>
  </si>
  <si>
    <r>
      <t>De 100 a 500 m</t>
    </r>
    <r>
      <rPr>
        <vertAlign val="superscript"/>
        <sz val="10"/>
        <rFont val="Times New Roman"/>
        <family val="1"/>
      </rPr>
      <t>2</t>
    </r>
  </si>
  <si>
    <r>
      <t>De 500 a 1.000 m</t>
    </r>
    <r>
      <rPr>
        <vertAlign val="superscript"/>
        <sz val="10"/>
        <rFont val="Times New Roman"/>
        <family val="1"/>
      </rPr>
      <t>2</t>
    </r>
  </si>
  <si>
    <r>
      <t>De 1.000 a 10.000 m</t>
    </r>
    <r>
      <rPr>
        <vertAlign val="superscript"/>
        <sz val="10"/>
        <rFont val="Times New Roman"/>
        <family val="1"/>
      </rPr>
      <t>2</t>
    </r>
  </si>
  <si>
    <r>
      <t>De más de 10.000 m</t>
    </r>
    <r>
      <rPr>
        <vertAlign val="superscript"/>
        <sz val="10"/>
        <rFont val="Times New Roman"/>
        <family val="1"/>
      </rPr>
      <t>2</t>
    </r>
  </si>
  <si>
    <t>CATASTRO URBANO</t>
  </si>
  <si>
    <t xml:space="preserve">   2. en Corts</t>
  </si>
  <si>
    <t>Sanidad / Beneficencia</t>
  </si>
  <si>
    <r>
      <t>Nota: Se incluyen los bienes con superficie construida entre 24 y 700 m</t>
    </r>
    <r>
      <rPr>
        <i/>
        <vertAlign val="superscript"/>
        <sz val="8"/>
        <color theme="1"/>
        <rFont val="Times New Roman"/>
        <family val="1"/>
      </rPr>
      <t>2</t>
    </r>
    <r>
      <rPr>
        <i/>
        <sz val="8"/>
        <color theme="1"/>
        <rFont val="Times New Roman"/>
        <family val="1"/>
      </rPr>
      <t>. La edad media se ha calculado únicamente con los bienes con antigüedad posterior a 1800.</t>
    </r>
  </si>
  <si>
    <r>
      <t>Nota: Se incluyen los bienes con superficie construida entre 24 y 700 m</t>
    </r>
    <r>
      <rPr>
        <i/>
        <vertAlign val="superscript"/>
        <sz val="8"/>
        <color theme="1"/>
        <rFont val="Times New Roman"/>
        <family val="1"/>
      </rPr>
      <t>2</t>
    </r>
    <r>
      <rPr>
        <i/>
        <sz val="8"/>
        <color theme="1"/>
        <rFont val="Times New Roman"/>
        <family val="1"/>
      </rPr>
      <t>.</t>
    </r>
  </si>
  <si>
    <t>Fuente: Catastro de Bienes Inmuebles de naturaleza urbana a 31/05/2024. Oficina de Estadística. Ayuntamiento de València.</t>
  </si>
  <si>
    <t>3. Bienes Inmuebles según uso en la ciudad de València. 2024</t>
  </si>
  <si>
    <t>4. Bienes Inmuebles según uso por distrito. 2024</t>
  </si>
  <si>
    <t>5. Bienes Inmuebles según uso por barrio. 2024</t>
  </si>
  <si>
    <t>6. Bienes Inmuebles con uso residencial según antigüedad por distrito. 2024</t>
  </si>
  <si>
    <t>2. Parcelas urbanas según superficie de la parcela por distrito. 2024</t>
  </si>
  <si>
    <t>2011-23</t>
  </si>
  <si>
    <t>7. Bienes Inmuebles con uso residencial según antigüedad por barrio. 2024</t>
  </si>
  <si>
    <t>8. Valores catastrales medios de los Bienes Inmuebles con uso residencial posteriores a 1800 por distrito. 2024</t>
  </si>
  <si>
    <t>9. Valores catastrales medios de los Bienes Inmuebles con uso residencial posteriores a 1800 por barrio. 2024</t>
  </si>
  <si>
    <t>10. Bienes Inmuebles con uso residencial posteriores a 1800 según valor catastral (en miles de euros) por distrito. 2024</t>
  </si>
  <si>
    <t>11. Bienes Inmuebles con uso residencial posteriores a 1800 según valor catastral (en miles de euros) por barrio. 2024</t>
  </si>
  <si>
    <t>12. Bienes Inmuebles con uso residencial posteriores a 1800 según superficie construida por distrito. 2024</t>
  </si>
  <si>
    <t>13. Bienes Inmuebles con uso residencial posteriores a 1800 según superficie construida por barrio. 2024</t>
  </si>
  <si>
    <t>14. Número de solares, superficie total y media, y valores catastrales por distrito. 2024</t>
  </si>
  <si>
    <t>15. Superficie total de los aparcamientos y superficie por vivienda y turismo, según distrito. 2024</t>
  </si>
  <si>
    <r>
      <t>Superficie construida (m</t>
    </r>
    <r>
      <rPr>
        <b/>
        <vertAlign val="superscript"/>
        <sz val="10"/>
        <color rgb="FFFFFFFF"/>
        <rFont val="Times New Roman"/>
        <family val="1"/>
      </rPr>
      <t>2</t>
    </r>
    <r>
      <rPr>
        <b/>
        <sz val="10"/>
        <color rgb="FFFFFFFF"/>
        <rFont val="Times New Roman"/>
        <family val="1"/>
      </rPr>
      <t>)</t>
    </r>
  </si>
  <si>
    <t>-</t>
  </si>
  <si>
    <r>
      <t>De 61 a 80 m</t>
    </r>
    <r>
      <rPr>
        <b/>
        <vertAlign val="superscript"/>
        <sz val="10"/>
        <color rgb="FFFFFFFF"/>
        <rFont val="Times New Roman"/>
        <family val="1"/>
      </rPr>
      <t>2</t>
    </r>
  </si>
  <si>
    <r>
      <t>De 81 a 100 m</t>
    </r>
    <r>
      <rPr>
        <b/>
        <vertAlign val="superscript"/>
        <sz val="10"/>
        <color rgb="FFFFFFFF"/>
        <rFont val="Times New Roman"/>
        <family val="1"/>
      </rPr>
      <t>2</t>
    </r>
  </si>
  <si>
    <t>Fuente: Dirección General del Catastro. Ministerio de Hacienda.</t>
  </si>
  <si>
    <t>1. Catastro Inmobiliario Urbano. Resumen capitales de provincia de más de 500.000 habitantes.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</si>
</sst>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0.0"/>
  </numFmts>
  <fonts count="24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8"/>
      <color rgb="FFFFFFFF"/>
      <name val="Times New Roman"/>
      <family val="1"/>
    </font>
    <font>
      <sz val="10"/>
      <color rgb="FFFFFFFF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8"/>
      <color rgb="FFFF0000"/>
      <name val="Times New Roman"/>
      <family val="1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rgb="FFFF0000"/>
      <name val="Arial"/>
      <family val="2"/>
    </font>
    <font>
      <i/>
      <sz val="10"/>
      <color theme="1"/>
      <name val="Times New Roman"/>
      <family val="1"/>
    </font>
    <font>
      <b/>
      <vertAlign val="superscript"/>
      <sz val="10"/>
      <color rgb="FFFFFFFF"/>
      <name val="Times New Roman"/>
      <family val="1"/>
    </font>
    <font>
      <sz val="10"/>
      <color theme="0"/>
      <name val="Arial"/>
      <family val="2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0"/>
      <color rgb="FF000000"/>
      <name val="Arial"/>
      <family val="2"/>
      <scheme val="minor"/>
    </font>
    <font>
      <i/>
      <vertAlign val="superscript"/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D7F7"/>
        <bgColor rgb="FFF9D7F7"/>
      </patternFill>
    </fill>
    <fill>
      <patternFill patternType="solid">
        <fgColor rgb="FFF9D7F7"/>
        <b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3" fontId="5" fillId="0" borderId="0" xfId="0" applyNumberFormat="1" applyFont="1"/>
    <xf numFmtId="3" fontId="3" fillId="0" borderId="0" xfId="0" applyNumberFormat="1" applyFont="1"/>
    <xf numFmtId="3" fontId="3" fillId="3" borderId="1" xfId="0" applyNumberFormat="1" applyFont="1" applyFill="1" applyBorder="1"/>
    <xf numFmtId="0" fontId="6" fillId="0" borderId="0" xfId="0" applyFont="1"/>
    <xf numFmtId="3" fontId="2" fillId="0" borderId="0" xfId="0" applyNumberFormat="1" applyFont="1"/>
    <xf numFmtId="0" fontId="4" fillId="2" borderId="1" xfId="0" applyFont="1" applyFill="1" applyBorder="1" applyAlignment="1">
      <alignment horizontal="right"/>
    </xf>
    <xf numFmtId="3" fontId="5" fillId="0" borderId="0" xfId="0" applyNumberFormat="1" applyFont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165" fontId="2" fillId="0" borderId="0" xfId="0" applyNumberFormat="1" applyFont="1"/>
    <xf numFmtId="3" fontId="3" fillId="0" borderId="0" xfId="0" applyNumberFormat="1" applyFont="1" applyAlignment="1">
      <alignment horizontal="right"/>
    </xf>
    <xf numFmtId="3" fontId="6" fillId="0" borderId="0" xfId="0" applyNumberFormat="1" applyFont="1"/>
    <xf numFmtId="3" fontId="3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/>
    </xf>
    <xf numFmtId="0" fontId="10" fillId="0" borderId="0" xfId="0" applyFont="1"/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/>
    <xf numFmtId="3" fontId="4" fillId="2" borderId="1" xfId="0" applyNumberFormat="1" applyFont="1" applyFill="1" applyBorder="1" applyAlignment="1">
      <alignment horizontal="right" wrapText="1"/>
    </xf>
    <xf numFmtId="3" fontId="4" fillId="2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/>
    </xf>
    <xf numFmtId="1" fontId="4" fillId="2" borderId="1" xfId="0" applyNumberFormat="1" applyFont="1" applyFill="1" applyBorder="1" applyAlignment="1">
      <alignment horizontal="right" wrapText="1"/>
    </xf>
    <xf numFmtId="4" fontId="3" fillId="0" borderId="0" xfId="0" applyNumberFormat="1" applyFont="1" applyAlignment="1">
      <alignment horizontal="right"/>
    </xf>
    <xf numFmtId="4" fontId="3" fillId="3" borderId="1" xfId="0" applyNumberFormat="1" applyFont="1" applyFill="1" applyBorder="1" applyAlignment="1">
      <alignment horizontal="right"/>
    </xf>
    <xf numFmtId="4" fontId="2" fillId="0" borderId="0" xfId="0" applyNumberFormat="1" applyFont="1"/>
    <xf numFmtId="4" fontId="3" fillId="0" borderId="0" xfId="0" applyNumberFormat="1" applyFont="1"/>
    <xf numFmtId="4" fontId="3" fillId="3" borderId="1" xfId="0" applyNumberFormat="1" applyFont="1" applyFill="1" applyBorder="1"/>
    <xf numFmtId="3" fontId="5" fillId="0" borderId="0" xfId="0" applyNumberFormat="1" applyFont="1" applyAlignment="1">
      <alignment horizontal="left"/>
    </xf>
    <xf numFmtId="3" fontId="9" fillId="0" borderId="0" xfId="0" applyNumberFormat="1" applyFont="1"/>
    <xf numFmtId="1" fontId="4" fillId="2" borderId="1" xfId="0" applyNumberFormat="1" applyFont="1" applyFill="1" applyBorder="1" applyAlignment="1">
      <alignment horizontal="left" wrapText="1"/>
    </xf>
    <xf numFmtId="4" fontId="3" fillId="3" borderId="1" xfId="0" applyNumberFormat="1" applyFont="1" applyFill="1" applyBorder="1" applyAlignment="1">
      <alignment horizontal="right" wrapText="1"/>
    </xf>
    <xf numFmtId="4" fontId="3" fillId="3" borderId="1" xfId="0" applyNumberFormat="1" applyFont="1" applyFill="1" applyBorder="1" applyAlignment="1">
      <alignment wrapText="1"/>
    </xf>
    <xf numFmtId="3" fontId="7" fillId="0" borderId="0" xfId="0" applyNumberFormat="1" applyFont="1"/>
    <xf numFmtId="3" fontId="8" fillId="0" borderId="0" xfId="0" applyNumberFormat="1" applyFont="1"/>
    <xf numFmtId="3" fontId="2" fillId="0" borderId="0" xfId="0" applyNumberFormat="1" applyFont="1" applyAlignment="1">
      <alignment wrapText="1"/>
    </xf>
    <xf numFmtId="1" fontId="3" fillId="3" borderId="1" xfId="0" applyNumberFormat="1" applyFont="1" applyFill="1" applyBorder="1" applyAlignment="1">
      <alignment horizontal="right" wrapText="1"/>
    </xf>
    <xf numFmtId="3" fontId="11" fillId="0" borderId="0" xfId="0" applyNumberFormat="1" applyFont="1" applyAlignment="1">
      <alignment horizontal="right"/>
    </xf>
    <xf numFmtId="3" fontId="12" fillId="3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right"/>
    </xf>
    <xf numFmtId="0" fontId="6" fillId="0" borderId="0" xfId="0" applyFont="1" applyAlignment="1"/>
    <xf numFmtId="0" fontId="15" fillId="0" borderId="0" xfId="0" applyFont="1" applyAlignment="1">
      <alignment vertical="center" wrapText="1"/>
    </xf>
    <xf numFmtId="166" fontId="5" fillId="0" borderId="0" xfId="0" applyNumberFormat="1" applyFont="1"/>
    <xf numFmtId="4" fontId="5" fillId="0" borderId="0" xfId="0" applyNumberFormat="1" applyFont="1"/>
    <xf numFmtId="166" fontId="3" fillId="3" borderId="1" xfId="0" applyNumberFormat="1" applyFont="1" applyFill="1" applyBorder="1"/>
    <xf numFmtId="166" fontId="3" fillId="0" borderId="0" xfId="0" applyNumberFormat="1" applyFont="1"/>
    <xf numFmtId="3" fontId="3" fillId="3" borderId="1" xfId="0" applyNumberFormat="1" applyFont="1" applyFill="1" applyBorder="1" applyAlignment="1"/>
    <xf numFmtId="3" fontId="3" fillId="0" borderId="0" xfId="0" applyNumberFormat="1" applyFont="1" applyAlignment="1"/>
    <xf numFmtId="3" fontId="7" fillId="0" borderId="0" xfId="0" applyNumberFormat="1" applyFont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16" fillId="0" borderId="0" xfId="0" applyFont="1" applyAlignment="1">
      <alignment vertical="center" wrapText="1"/>
    </xf>
    <xf numFmtId="164" fontId="1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center"/>
    </xf>
    <xf numFmtId="3" fontId="17" fillId="0" borderId="0" xfId="0" applyNumberFormat="1" applyFont="1"/>
    <xf numFmtId="3" fontId="14" fillId="0" borderId="0" xfId="0" applyNumberFormat="1" applyFont="1"/>
    <xf numFmtId="3" fontId="4" fillId="2" borderId="1" xfId="0" quotePrefix="1" applyNumberFormat="1" applyFont="1" applyFill="1" applyBorder="1" applyAlignment="1">
      <alignment horizontal="right"/>
    </xf>
    <xf numFmtId="164" fontId="5" fillId="0" borderId="0" xfId="0" applyNumberFormat="1" applyFont="1"/>
    <xf numFmtId="3" fontId="19" fillId="0" borderId="0" xfId="0" applyNumberFormat="1" applyFont="1"/>
    <xf numFmtId="164" fontId="19" fillId="0" borderId="0" xfId="0" applyNumberFormat="1" applyFont="1"/>
    <xf numFmtId="0" fontId="3" fillId="3" borderId="1" xfId="0" applyFont="1" applyFill="1" applyBorder="1" applyAlignment="1">
      <alignment horizontal="left" indent="1"/>
    </xf>
    <xf numFmtId="0" fontId="3" fillId="0" borderId="0" xfId="0" applyFont="1" applyAlignment="1">
      <alignment horizontal="left" indent="1"/>
    </xf>
    <xf numFmtId="3" fontId="3" fillId="3" borderId="1" xfId="0" applyNumberFormat="1" applyFont="1" applyFill="1" applyBorder="1" applyAlignment="1">
      <alignment horizontal="left" indent="1"/>
    </xf>
    <xf numFmtId="3" fontId="3" fillId="0" borderId="0" xfId="0" applyNumberFormat="1" applyFont="1" applyAlignment="1">
      <alignment horizontal="left" indent="1"/>
    </xf>
    <xf numFmtId="3" fontId="20" fillId="0" borderId="2" xfId="0" applyNumberFormat="1" applyFont="1" applyFill="1" applyBorder="1" applyAlignment="1">
      <alignment horizontal="left" wrapText="1"/>
    </xf>
    <xf numFmtId="3" fontId="20" fillId="4" borderId="2" xfId="0" applyNumberFormat="1" applyFont="1" applyFill="1" applyBorder="1" applyAlignment="1">
      <alignment horizontal="left" wrapText="1"/>
    </xf>
    <xf numFmtId="3" fontId="20" fillId="4" borderId="2" xfId="0" applyNumberFormat="1" applyFont="1" applyFill="1" applyBorder="1" applyAlignment="1">
      <alignment horizontal="left" wrapText="1" indent="1"/>
    </xf>
    <xf numFmtId="3" fontId="20" fillId="0" borderId="2" xfId="0" applyNumberFormat="1" applyFont="1" applyFill="1" applyBorder="1" applyAlignment="1">
      <alignment horizontal="left" wrapText="1" indent="1"/>
    </xf>
    <xf numFmtId="0" fontId="5" fillId="0" borderId="0" xfId="0" applyFont="1" applyAlignment="1"/>
    <xf numFmtId="4" fontId="3" fillId="0" borderId="0" xfId="0" applyNumberFormat="1" applyFont="1" applyAlignment="1">
      <alignment horizontal="right" wrapText="1"/>
    </xf>
    <xf numFmtId="0" fontId="3" fillId="3" borderId="1" xfId="0" applyNumberFormat="1" applyFont="1" applyFill="1" applyBorder="1" applyAlignment="1">
      <alignment horizontal="right"/>
    </xf>
    <xf numFmtId="0" fontId="3" fillId="0" borderId="0" xfId="0" applyNumberFormat="1" applyFont="1" applyAlignment="1">
      <alignment horizontal="right"/>
    </xf>
    <xf numFmtId="2" fontId="3" fillId="3" borderId="1" xfId="0" applyNumberFormat="1" applyFont="1" applyFill="1" applyBorder="1" applyAlignment="1">
      <alignment wrapText="1"/>
    </xf>
    <xf numFmtId="165" fontId="13" fillId="0" borderId="0" xfId="1" applyNumberFormat="1" applyFont="1"/>
    <xf numFmtId="3" fontId="0" fillId="0" borderId="0" xfId="0" applyNumberFormat="1" applyFont="1" applyAlignment="1"/>
    <xf numFmtId="17" fontId="0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4" fontId="0" fillId="0" borderId="0" xfId="0" applyNumberFormat="1" applyFont="1" applyAlignment="1"/>
    <xf numFmtId="3" fontId="1" fillId="0" borderId="0" xfId="0" applyNumberFormat="1" applyFont="1" applyAlignment="1"/>
    <xf numFmtId="0" fontId="1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12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124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123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2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12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19050</xdr:colOff>
      <xdr:row>33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6115050" cy="611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7</xdr:col>
      <xdr:colOff>752474</xdr:colOff>
      <xdr:row>32</xdr:row>
      <xdr:rowOff>180974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6086474" cy="608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742950</xdr:colOff>
      <xdr:row>32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6076950" cy="6076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0</xdr:colOff>
      <xdr:row>33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6096000" cy="609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1</xdr:row>
      <xdr:rowOff>47625</xdr:rowOff>
    </xdr:from>
    <xdr:to>
      <xdr:col>1</xdr:col>
      <xdr:colOff>4733926</xdr:colOff>
      <xdr:row>21</xdr:row>
      <xdr:rowOff>28575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2381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114300</xdr:rowOff>
    </xdr:from>
    <xdr:to>
      <xdr:col>1</xdr:col>
      <xdr:colOff>4772025</xdr:colOff>
      <xdr:row>21</xdr:row>
      <xdr:rowOff>95250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04800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15B9A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B7"/>
  <sheetViews>
    <sheetView tabSelected="1" workbookViewId="0"/>
  </sheetViews>
  <sheetFormatPr baseColWidth="10" defaultColWidth="11.42578125" defaultRowHeight="15" customHeight="1" x14ac:dyDescent="0.2"/>
  <sheetData>
    <row r="1" spans="1:2" ht="15.75" customHeight="1" x14ac:dyDescent="0.25">
      <c r="A1" s="1" t="s">
        <v>207</v>
      </c>
    </row>
    <row r="7" spans="1:2" ht="15" customHeight="1" x14ac:dyDescent="0.2">
      <c r="B7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I5:J7"/>
  <sheetViews>
    <sheetView zoomScaleNormal="100" workbookViewId="0"/>
  </sheetViews>
  <sheetFormatPr baseColWidth="10" defaultColWidth="11.42578125" defaultRowHeight="15" customHeight="1" x14ac:dyDescent="0.2"/>
  <sheetData>
    <row r="5" spans="9:10" ht="15" customHeight="1" x14ac:dyDescent="0.2">
      <c r="I5" s="21"/>
      <c r="J5" s="21"/>
    </row>
    <row r="6" spans="9:10" ht="15" customHeight="1" x14ac:dyDescent="0.2">
      <c r="I6" s="21"/>
      <c r="J6" s="21"/>
    </row>
    <row r="7" spans="9:10" ht="15" customHeight="1" x14ac:dyDescent="0.2">
      <c r="I7" s="21"/>
      <c r="J7" s="21"/>
    </row>
  </sheetData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I25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6" width="17.140625" customWidth="1"/>
    <col min="7" max="7" width="10.7109375" customWidth="1"/>
  </cols>
  <sheetData>
    <row r="1" spans="1:9" ht="15.75" customHeight="1" x14ac:dyDescent="0.25">
      <c r="A1" s="86" t="s">
        <v>220</v>
      </c>
      <c r="B1" s="61"/>
      <c r="C1" s="61"/>
      <c r="D1" s="61"/>
      <c r="E1" s="8"/>
      <c r="F1" s="8"/>
      <c r="G1" s="11"/>
      <c r="H1" s="11"/>
      <c r="I1" s="11"/>
    </row>
    <row r="2" spans="1:9" ht="15" customHeight="1" x14ac:dyDescent="0.2">
      <c r="A2" s="62"/>
      <c r="B2" s="61"/>
      <c r="C2" s="61"/>
      <c r="D2" s="61"/>
      <c r="E2" s="8"/>
      <c r="F2" s="8"/>
      <c r="G2" s="11"/>
      <c r="H2" s="11"/>
      <c r="I2" s="11"/>
    </row>
    <row r="3" spans="1:9" ht="30" customHeight="1" x14ac:dyDescent="0.2">
      <c r="A3" s="23"/>
      <c r="B3" s="24" t="s">
        <v>52</v>
      </c>
      <c r="C3" s="24" t="s">
        <v>161</v>
      </c>
      <c r="D3" s="24" t="s">
        <v>162</v>
      </c>
      <c r="E3" s="24" t="s">
        <v>163</v>
      </c>
      <c r="F3" s="24" t="s">
        <v>164</v>
      </c>
      <c r="G3" s="63"/>
      <c r="H3" s="63"/>
      <c r="I3" s="63"/>
    </row>
    <row r="4" spans="1:9" ht="15" customHeight="1" x14ac:dyDescent="0.2">
      <c r="A4" s="7" t="s">
        <v>5</v>
      </c>
      <c r="B4" s="45">
        <v>417561</v>
      </c>
      <c r="C4" s="51">
        <v>18337.97</v>
      </c>
      <c r="D4" s="51">
        <v>29372.45</v>
      </c>
      <c r="E4" s="51">
        <v>47712.05</v>
      </c>
      <c r="F4" s="51">
        <v>434.14</v>
      </c>
      <c r="G4" s="11"/>
      <c r="H4" s="11"/>
      <c r="I4" s="11"/>
    </row>
    <row r="5" spans="1:9" ht="15" customHeight="1" x14ac:dyDescent="0.2">
      <c r="A5" s="70" t="s">
        <v>6</v>
      </c>
      <c r="B5" s="46">
        <v>19139</v>
      </c>
      <c r="C5" s="35">
        <v>34056.32</v>
      </c>
      <c r="D5" s="35">
        <v>30974.86</v>
      </c>
      <c r="E5" s="35">
        <v>65031.18</v>
      </c>
      <c r="F5" s="35">
        <v>528.71</v>
      </c>
      <c r="G5" s="11"/>
      <c r="H5" s="11"/>
      <c r="I5" s="11"/>
    </row>
    <row r="6" spans="1:9" ht="15" customHeight="1" x14ac:dyDescent="0.2">
      <c r="A6" s="71" t="s">
        <v>7</v>
      </c>
      <c r="B6" s="47">
        <v>25221</v>
      </c>
      <c r="C6" s="34">
        <v>43870.05</v>
      </c>
      <c r="D6" s="34">
        <v>28974.59</v>
      </c>
      <c r="E6" s="34">
        <v>72853.070000000007</v>
      </c>
      <c r="F6" s="34">
        <v>573.46</v>
      </c>
      <c r="G6" s="11"/>
      <c r="H6" s="11"/>
      <c r="I6" s="11"/>
    </row>
    <row r="7" spans="1:9" ht="15" customHeight="1" x14ac:dyDescent="0.2">
      <c r="A7" s="70" t="s">
        <v>8</v>
      </c>
      <c r="B7" s="46">
        <v>27773</v>
      </c>
      <c r="C7" s="35">
        <v>30639.89</v>
      </c>
      <c r="D7" s="35">
        <v>28009.01</v>
      </c>
      <c r="E7" s="35">
        <v>58648.9</v>
      </c>
      <c r="F7" s="35">
        <v>505.01</v>
      </c>
      <c r="G7" s="11"/>
      <c r="H7" s="11"/>
      <c r="I7" s="11"/>
    </row>
    <row r="8" spans="1:9" ht="15" customHeight="1" x14ac:dyDescent="0.2">
      <c r="A8" s="71" t="s">
        <v>9</v>
      </c>
      <c r="B8" s="47">
        <v>19128</v>
      </c>
      <c r="C8" s="34">
        <v>19840.55</v>
      </c>
      <c r="D8" s="34">
        <v>37045.74</v>
      </c>
      <c r="E8" s="34">
        <v>56886.29</v>
      </c>
      <c r="F8" s="34">
        <v>502.09</v>
      </c>
      <c r="G8" s="11"/>
      <c r="H8" s="11"/>
      <c r="I8" s="11"/>
    </row>
    <row r="9" spans="1:9" ht="15" customHeight="1" x14ac:dyDescent="0.2">
      <c r="A9" s="70" t="s">
        <v>10</v>
      </c>
      <c r="B9" s="46">
        <v>24290</v>
      </c>
      <c r="C9" s="35">
        <v>12194.52</v>
      </c>
      <c r="D9" s="35">
        <v>25240.93</v>
      </c>
      <c r="E9" s="35">
        <v>37435.449999999997</v>
      </c>
      <c r="F9" s="35">
        <v>372.32</v>
      </c>
      <c r="G9" s="11"/>
      <c r="H9" s="11"/>
      <c r="I9" s="11"/>
    </row>
    <row r="10" spans="1:9" ht="15" customHeight="1" x14ac:dyDescent="0.2">
      <c r="A10" s="71" t="s">
        <v>11</v>
      </c>
      <c r="B10" s="47">
        <v>15714</v>
      </c>
      <c r="C10" s="34">
        <v>42891.25</v>
      </c>
      <c r="D10" s="34">
        <v>42178.39</v>
      </c>
      <c r="E10" s="34">
        <v>85069.64</v>
      </c>
      <c r="F10" s="34">
        <v>646.29</v>
      </c>
      <c r="G10" s="11"/>
      <c r="H10" s="11"/>
      <c r="I10" s="11"/>
    </row>
    <row r="11" spans="1:9" ht="15" customHeight="1" x14ac:dyDescent="0.2">
      <c r="A11" s="70" t="s">
        <v>12</v>
      </c>
      <c r="B11" s="46">
        <v>24064</v>
      </c>
      <c r="C11" s="35">
        <v>10852.62</v>
      </c>
      <c r="D11" s="35">
        <v>23722.09</v>
      </c>
      <c r="E11" s="35">
        <v>34573.57</v>
      </c>
      <c r="F11" s="35">
        <v>356.45</v>
      </c>
      <c r="G11" s="11"/>
      <c r="H11" s="11"/>
      <c r="I11" s="11"/>
    </row>
    <row r="12" spans="1:9" ht="15" customHeight="1" x14ac:dyDescent="0.2">
      <c r="A12" s="71" t="s">
        <v>13</v>
      </c>
      <c r="B12" s="47">
        <v>27598</v>
      </c>
      <c r="C12" s="34">
        <v>14225.48</v>
      </c>
      <c r="D12" s="34">
        <v>31599.08</v>
      </c>
      <c r="E12" s="34">
        <v>45824.55</v>
      </c>
      <c r="F12" s="34">
        <v>417.84</v>
      </c>
      <c r="G12" s="11"/>
      <c r="H12" s="11"/>
      <c r="I12" s="11"/>
    </row>
    <row r="13" spans="1:9" ht="15" customHeight="1" x14ac:dyDescent="0.2">
      <c r="A13" s="70" t="s">
        <v>14</v>
      </c>
      <c r="B13" s="46">
        <v>25008</v>
      </c>
      <c r="C13" s="35">
        <v>11200.93</v>
      </c>
      <c r="D13" s="35">
        <v>26541.3</v>
      </c>
      <c r="E13" s="35">
        <v>37742.22</v>
      </c>
      <c r="F13" s="35">
        <v>370.52</v>
      </c>
      <c r="G13" s="11"/>
      <c r="H13" s="11"/>
      <c r="I13" s="11"/>
    </row>
    <row r="14" spans="1:9" ht="15" customHeight="1" x14ac:dyDescent="0.2">
      <c r="A14" s="71" t="s">
        <v>15</v>
      </c>
      <c r="B14" s="47">
        <v>38433</v>
      </c>
      <c r="C14" s="34">
        <v>12635.05</v>
      </c>
      <c r="D14" s="34">
        <v>30732.57</v>
      </c>
      <c r="E14" s="34">
        <v>43368.51</v>
      </c>
      <c r="F14" s="34">
        <v>398.33</v>
      </c>
      <c r="G14" s="11"/>
      <c r="H14" s="11"/>
      <c r="I14" s="11"/>
    </row>
    <row r="15" spans="1:9" ht="15" customHeight="1" x14ac:dyDescent="0.2">
      <c r="A15" s="70" t="s">
        <v>16</v>
      </c>
      <c r="B15" s="46">
        <v>30302</v>
      </c>
      <c r="C15" s="35">
        <v>9501</v>
      </c>
      <c r="D15" s="35">
        <v>22547.14</v>
      </c>
      <c r="E15" s="35">
        <v>32049.74</v>
      </c>
      <c r="F15" s="35">
        <v>328.65</v>
      </c>
      <c r="G15" s="11"/>
      <c r="H15" s="11"/>
      <c r="I15" s="11"/>
    </row>
    <row r="16" spans="1:9" ht="15" customHeight="1" x14ac:dyDescent="0.2">
      <c r="A16" s="71" t="s">
        <v>17</v>
      </c>
      <c r="B16" s="47">
        <v>32081</v>
      </c>
      <c r="C16" s="34">
        <v>17317.05</v>
      </c>
      <c r="D16" s="34">
        <v>31536.28</v>
      </c>
      <c r="E16" s="34">
        <v>48858.26</v>
      </c>
      <c r="F16" s="34">
        <v>463.88</v>
      </c>
      <c r="G16" s="11"/>
      <c r="H16" s="11"/>
      <c r="I16" s="11"/>
    </row>
    <row r="17" spans="1:9" ht="15" customHeight="1" x14ac:dyDescent="0.2">
      <c r="A17" s="70" t="s">
        <v>18</v>
      </c>
      <c r="B17" s="46">
        <v>20549</v>
      </c>
      <c r="C17" s="35">
        <v>17065.62</v>
      </c>
      <c r="D17" s="35">
        <v>30388.37</v>
      </c>
      <c r="E17" s="35">
        <v>47456.83</v>
      </c>
      <c r="F17" s="35">
        <v>433.17</v>
      </c>
      <c r="G17" s="11"/>
      <c r="H17" s="11"/>
      <c r="I17" s="11"/>
    </row>
    <row r="18" spans="1:9" ht="15" customHeight="1" x14ac:dyDescent="0.2">
      <c r="A18" s="71" t="s">
        <v>19</v>
      </c>
      <c r="B18" s="47">
        <v>15421</v>
      </c>
      <c r="C18" s="34">
        <v>15410.14</v>
      </c>
      <c r="D18" s="34">
        <v>29531.279999999999</v>
      </c>
      <c r="E18" s="34">
        <v>44942.01</v>
      </c>
      <c r="F18" s="34">
        <v>420.95</v>
      </c>
      <c r="G18" s="11"/>
      <c r="H18" s="11"/>
      <c r="I18" s="11"/>
    </row>
    <row r="19" spans="1:9" ht="15" customHeight="1" x14ac:dyDescent="0.2">
      <c r="A19" s="70" t="s">
        <v>20</v>
      </c>
      <c r="B19" s="46">
        <v>24277</v>
      </c>
      <c r="C19" s="35">
        <v>10377.08</v>
      </c>
      <c r="D19" s="35">
        <v>27876.18</v>
      </c>
      <c r="E19" s="35">
        <v>38253</v>
      </c>
      <c r="F19" s="35">
        <v>384.32</v>
      </c>
      <c r="G19" s="11"/>
      <c r="H19" s="11"/>
      <c r="I19" s="11"/>
    </row>
    <row r="20" spans="1:9" ht="15" customHeight="1" x14ac:dyDescent="0.2">
      <c r="A20" s="71" t="s">
        <v>21</v>
      </c>
      <c r="B20" s="47">
        <v>22196</v>
      </c>
      <c r="C20" s="34">
        <v>11300.41</v>
      </c>
      <c r="D20" s="34">
        <v>29816.31</v>
      </c>
      <c r="E20" s="34">
        <v>41116.720000000001</v>
      </c>
      <c r="F20" s="34">
        <v>400.86</v>
      </c>
      <c r="G20" s="11"/>
      <c r="H20" s="11"/>
      <c r="I20" s="11"/>
    </row>
    <row r="21" spans="1:9" ht="15" customHeight="1" x14ac:dyDescent="0.2">
      <c r="A21" s="70" t="s">
        <v>22</v>
      </c>
      <c r="B21" s="46">
        <v>3523</v>
      </c>
      <c r="C21" s="35">
        <v>14131.24</v>
      </c>
      <c r="D21" s="35">
        <v>39390.720000000001</v>
      </c>
      <c r="E21" s="35">
        <v>53528.55</v>
      </c>
      <c r="F21" s="35">
        <v>295.16000000000003</v>
      </c>
      <c r="G21" s="11"/>
      <c r="H21" s="11"/>
      <c r="I21" s="11"/>
    </row>
    <row r="22" spans="1:9" ht="15" customHeight="1" x14ac:dyDescent="0.2">
      <c r="A22" s="71" t="s">
        <v>23</v>
      </c>
      <c r="B22" s="47">
        <v>7067</v>
      </c>
      <c r="C22" s="34">
        <v>10361.129999999999</v>
      </c>
      <c r="D22" s="34">
        <v>27408.47</v>
      </c>
      <c r="E22" s="34">
        <v>37768.69</v>
      </c>
      <c r="F22" s="34">
        <v>317.04000000000002</v>
      </c>
      <c r="G22" s="11"/>
      <c r="H22" s="11"/>
      <c r="I22" s="11"/>
    </row>
    <row r="23" spans="1:9" ht="15" customHeight="1" x14ac:dyDescent="0.2">
      <c r="A23" s="70" t="s">
        <v>24</v>
      </c>
      <c r="B23" s="46">
        <v>15777</v>
      </c>
      <c r="C23" s="35">
        <v>14024.51</v>
      </c>
      <c r="D23" s="35">
        <v>28211.439999999999</v>
      </c>
      <c r="E23" s="35">
        <v>42238.74</v>
      </c>
      <c r="F23" s="35">
        <v>345.17</v>
      </c>
      <c r="G23" s="11"/>
      <c r="H23" s="11"/>
      <c r="I23" s="11"/>
    </row>
    <row r="24" spans="1:9" ht="15" customHeight="1" x14ac:dyDescent="0.2">
      <c r="A24" s="10" t="s">
        <v>211</v>
      </c>
      <c r="B24" s="2"/>
      <c r="C24" s="2"/>
      <c r="D24" s="2"/>
      <c r="E24" s="2"/>
      <c r="F24" s="2"/>
      <c r="G24" s="2"/>
      <c r="H24" s="2"/>
      <c r="I24" s="2"/>
    </row>
    <row r="25" spans="1:9" ht="15" customHeight="1" x14ac:dyDescent="0.2">
      <c r="A25" s="48" t="s">
        <v>212</v>
      </c>
      <c r="B25" s="11"/>
      <c r="C25" s="11"/>
      <c r="D25" s="11"/>
      <c r="E25" s="11"/>
      <c r="F25" s="11"/>
      <c r="G25" s="11"/>
      <c r="H25" s="11"/>
      <c r="I25" s="11"/>
    </row>
  </sheetData>
  <pageMargins left="0.39370078740157477" right="0.39370078740157477" top="0.59055118110236215" bottom="0.59055118110236215" header="0" footer="0"/>
  <pageSetup paperSize="9" scale="93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Z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1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2"/>
      <c r="B5" s="2"/>
      <c r="C5" s="2"/>
      <c r="D5" s="2"/>
      <c r="E5" s="11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2"/>
      <c r="B6" s="2"/>
      <c r="C6" s="2"/>
      <c r="D6" s="2"/>
      <c r="E6" s="11"/>
      <c r="F6" s="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2"/>
      <c r="B7" s="2"/>
      <c r="C7" s="2"/>
      <c r="D7" s="2"/>
      <c r="E7" s="11"/>
      <c r="F7" s="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2"/>
      <c r="D8" s="2"/>
      <c r="E8" s="11"/>
      <c r="F8" s="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2"/>
      <c r="B9" s="2"/>
      <c r="C9" s="2"/>
      <c r="D9" s="2"/>
      <c r="E9" s="11"/>
      <c r="F9" s="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2"/>
      <c r="B10" s="2"/>
      <c r="C10" s="2"/>
      <c r="D10" s="2"/>
      <c r="E10" s="11"/>
      <c r="F10" s="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">
      <c r="A11" s="2"/>
      <c r="B11" s="2"/>
      <c r="C11" s="2"/>
      <c r="D11" s="2"/>
      <c r="E11" s="11"/>
      <c r="F11" s="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">
      <c r="A12" s="2"/>
      <c r="B12" s="2"/>
      <c r="C12" s="2"/>
      <c r="D12" s="2"/>
      <c r="E12" s="11"/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">
      <c r="A13" s="2"/>
      <c r="B13" s="2"/>
      <c r="C13" s="2"/>
      <c r="D13" s="2"/>
      <c r="E13" s="11"/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">
      <c r="A14" s="2"/>
      <c r="B14" s="2"/>
      <c r="C14" s="2"/>
      <c r="D14" s="2"/>
      <c r="E14" s="11"/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">
      <c r="A15" s="2"/>
      <c r="B15" s="2"/>
      <c r="C15" s="2"/>
      <c r="D15" s="2"/>
      <c r="E15" s="11"/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">
      <c r="A16" s="2"/>
      <c r="B16" s="2"/>
      <c r="C16" s="2"/>
      <c r="D16" s="2"/>
      <c r="E16" s="11"/>
      <c r="F16" s="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">
      <c r="A17" s="2"/>
      <c r="B17" s="2"/>
      <c r="C17" s="2"/>
      <c r="D17" s="2"/>
      <c r="E17" s="11"/>
      <c r="F17" s="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">
      <c r="A18" s="2"/>
      <c r="B18" s="2"/>
      <c r="C18" s="2"/>
      <c r="D18" s="2"/>
      <c r="E18" s="11"/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">
      <c r="A19" s="2"/>
      <c r="B19" s="2"/>
      <c r="C19" s="2"/>
      <c r="D19" s="2"/>
      <c r="E19" s="11"/>
      <c r="F19" s="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">
      <c r="A20" s="2"/>
      <c r="B20" s="2"/>
      <c r="C20" s="2"/>
      <c r="D20" s="2"/>
      <c r="E20" s="11"/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">
      <c r="A21" s="2"/>
      <c r="B21" s="2"/>
      <c r="C21" s="2"/>
      <c r="D21" s="2"/>
      <c r="E21" s="11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">
      <c r="A22" s="2"/>
      <c r="B22" s="2"/>
      <c r="C22" s="2"/>
      <c r="D22" s="2"/>
      <c r="E22" s="11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">
      <c r="A23" s="2"/>
      <c r="B23" s="2"/>
      <c r="C23" s="2"/>
      <c r="D23" s="2"/>
      <c r="E23" s="11"/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H112"/>
  <sheetViews>
    <sheetView workbookViewId="0"/>
  </sheetViews>
  <sheetFormatPr baseColWidth="10" defaultColWidth="11.42578125" defaultRowHeight="15" customHeight="1" x14ac:dyDescent="0.2"/>
  <cols>
    <col min="1" max="1" width="31.42578125" customWidth="1"/>
    <col min="2" max="6" width="12.85546875" customWidth="1"/>
  </cols>
  <sheetData>
    <row r="1" spans="1:8" ht="15.75" customHeight="1" x14ac:dyDescent="0.25">
      <c r="A1" s="86" t="s">
        <v>221</v>
      </c>
      <c r="B1" s="61"/>
      <c r="C1" s="61"/>
      <c r="D1" s="61"/>
      <c r="E1" s="11"/>
      <c r="F1" s="11"/>
      <c r="G1" s="11"/>
      <c r="H1" s="11"/>
    </row>
    <row r="2" spans="1:8" ht="15" customHeight="1" x14ac:dyDescent="0.2">
      <c r="A2" s="62"/>
      <c r="B2" s="61"/>
      <c r="C2" s="61"/>
      <c r="D2" s="61"/>
      <c r="E2" s="11"/>
      <c r="F2" s="11"/>
      <c r="G2" s="11"/>
      <c r="H2" s="11"/>
    </row>
    <row r="3" spans="1:8" ht="45" customHeight="1" x14ac:dyDescent="0.2">
      <c r="A3" s="23"/>
      <c r="B3" s="24" t="s">
        <v>52</v>
      </c>
      <c r="C3" s="24" t="s">
        <v>165</v>
      </c>
      <c r="D3" s="24" t="s">
        <v>166</v>
      </c>
      <c r="E3" s="24" t="s">
        <v>167</v>
      </c>
      <c r="F3" s="24" t="s">
        <v>168</v>
      </c>
      <c r="G3" s="11"/>
      <c r="H3" s="11"/>
    </row>
    <row r="4" spans="1:8" ht="15" customHeight="1" x14ac:dyDescent="0.2">
      <c r="A4" s="7" t="s">
        <v>5</v>
      </c>
      <c r="B4" s="45">
        <v>417561</v>
      </c>
      <c r="C4" s="51">
        <v>18337.97</v>
      </c>
      <c r="D4" s="51">
        <v>29372.45</v>
      </c>
      <c r="E4" s="51">
        <v>47712.05</v>
      </c>
      <c r="F4" s="51">
        <v>434.14</v>
      </c>
      <c r="G4" s="11"/>
      <c r="H4" s="11"/>
    </row>
    <row r="5" spans="1:8" ht="15" customHeight="1" x14ac:dyDescent="0.2">
      <c r="A5" s="9" t="s">
        <v>6</v>
      </c>
      <c r="B5" s="9"/>
      <c r="C5" s="35"/>
      <c r="D5" s="35"/>
      <c r="E5" s="35"/>
      <c r="F5" s="35"/>
      <c r="G5" s="11"/>
      <c r="H5" s="11"/>
    </row>
    <row r="6" spans="1:8" ht="15" customHeight="1" x14ac:dyDescent="0.2">
      <c r="A6" s="8" t="s">
        <v>63</v>
      </c>
      <c r="B6" s="8">
        <v>2114</v>
      </c>
      <c r="C6" s="34">
        <v>31253.37</v>
      </c>
      <c r="D6" s="34">
        <v>30484.74</v>
      </c>
      <c r="E6" s="34">
        <v>61738.11</v>
      </c>
      <c r="F6" s="34">
        <v>498.49</v>
      </c>
      <c r="G6" s="11"/>
      <c r="H6" s="11"/>
    </row>
    <row r="7" spans="1:8" ht="15" customHeight="1" x14ac:dyDescent="0.2">
      <c r="A7" s="9" t="s">
        <v>64</v>
      </c>
      <c r="B7" s="9">
        <v>2688</v>
      </c>
      <c r="C7" s="35">
        <v>44962.97</v>
      </c>
      <c r="D7" s="35">
        <v>38898.78</v>
      </c>
      <c r="E7" s="35">
        <v>83861.75</v>
      </c>
      <c r="F7" s="35">
        <v>561.37</v>
      </c>
      <c r="G7" s="11"/>
      <c r="H7" s="11"/>
    </row>
    <row r="8" spans="1:8" ht="15" customHeight="1" x14ac:dyDescent="0.2">
      <c r="A8" s="8" t="s">
        <v>65</v>
      </c>
      <c r="B8" s="8">
        <v>4119</v>
      </c>
      <c r="C8" s="34">
        <v>14892.48</v>
      </c>
      <c r="D8" s="34">
        <v>22583.02</v>
      </c>
      <c r="E8" s="34">
        <v>37475.5</v>
      </c>
      <c r="F8" s="34">
        <v>387.16</v>
      </c>
      <c r="G8" s="11"/>
      <c r="H8" s="11"/>
    </row>
    <row r="9" spans="1:8" ht="15" customHeight="1" x14ac:dyDescent="0.2">
      <c r="A9" s="9" t="s">
        <v>66</v>
      </c>
      <c r="B9" s="9">
        <v>2813</v>
      </c>
      <c r="C9" s="35">
        <v>17086.41</v>
      </c>
      <c r="D9" s="35">
        <v>26974.71</v>
      </c>
      <c r="E9" s="35">
        <v>44061.120000000003</v>
      </c>
      <c r="F9" s="35">
        <v>414.13</v>
      </c>
      <c r="G9" s="11"/>
      <c r="H9" s="11"/>
    </row>
    <row r="10" spans="1:8" ht="15" customHeight="1" x14ac:dyDescent="0.2">
      <c r="A10" s="8" t="s">
        <v>67</v>
      </c>
      <c r="B10" s="8">
        <v>2905</v>
      </c>
      <c r="C10" s="34">
        <v>28046.22</v>
      </c>
      <c r="D10" s="34">
        <v>26703.14</v>
      </c>
      <c r="E10" s="34">
        <v>54749.36</v>
      </c>
      <c r="F10" s="34">
        <v>496.65</v>
      </c>
      <c r="G10" s="11"/>
      <c r="H10" s="11"/>
    </row>
    <row r="11" spans="1:8" ht="15" customHeight="1" x14ac:dyDescent="0.2">
      <c r="A11" s="9" t="s">
        <v>68</v>
      </c>
      <c r="B11" s="9">
        <v>4500</v>
      </c>
      <c r="C11" s="35">
        <v>60887.42</v>
      </c>
      <c r="D11" s="35">
        <v>39411.370000000003</v>
      </c>
      <c r="E11" s="35">
        <v>100298.79</v>
      </c>
      <c r="F11" s="35">
        <v>671.17</v>
      </c>
      <c r="G11" s="11"/>
      <c r="H11" s="11"/>
    </row>
    <row r="12" spans="1:8" ht="15" customHeight="1" x14ac:dyDescent="0.2">
      <c r="A12" s="8" t="s">
        <v>7</v>
      </c>
      <c r="B12" s="8"/>
      <c r="C12" s="34"/>
      <c r="D12" s="34"/>
      <c r="E12" s="34"/>
      <c r="F12" s="34"/>
      <c r="G12" s="11"/>
      <c r="H12" s="11"/>
    </row>
    <row r="13" spans="1:8" ht="15" customHeight="1" x14ac:dyDescent="0.2">
      <c r="A13" s="9" t="s">
        <v>69</v>
      </c>
      <c r="B13" s="9">
        <v>14427</v>
      </c>
      <c r="C13" s="35">
        <v>25529.83</v>
      </c>
      <c r="D13" s="35">
        <v>23054.18</v>
      </c>
      <c r="E13" s="35">
        <v>48588.56</v>
      </c>
      <c r="F13" s="35">
        <v>451.58</v>
      </c>
      <c r="G13" s="11"/>
      <c r="H13" s="11"/>
    </row>
    <row r="14" spans="1:8" ht="15" customHeight="1" x14ac:dyDescent="0.2">
      <c r="A14" s="8" t="s">
        <v>70</v>
      </c>
      <c r="B14" s="8">
        <v>4238</v>
      </c>
      <c r="C14" s="34">
        <v>91622.29</v>
      </c>
      <c r="D14" s="34">
        <v>49317.01</v>
      </c>
      <c r="E14" s="34">
        <v>140939.29999999999</v>
      </c>
      <c r="F14" s="34">
        <v>805.02</v>
      </c>
      <c r="G14" s="11"/>
      <c r="H14" s="11"/>
    </row>
    <row r="15" spans="1:8" ht="15" customHeight="1" x14ac:dyDescent="0.2">
      <c r="A15" s="54" t="s">
        <v>71</v>
      </c>
      <c r="B15" s="9">
        <v>6556</v>
      </c>
      <c r="C15" s="35">
        <v>53360.67</v>
      </c>
      <c r="D15" s="35">
        <v>28845.74</v>
      </c>
      <c r="E15" s="35">
        <v>82206.399999999994</v>
      </c>
      <c r="F15" s="35">
        <v>592.45000000000005</v>
      </c>
      <c r="G15" s="11"/>
      <c r="H15" s="11"/>
    </row>
    <row r="16" spans="1:8" ht="15" customHeight="1" x14ac:dyDescent="0.2">
      <c r="A16" s="8" t="s">
        <v>8</v>
      </c>
      <c r="B16" s="8"/>
      <c r="C16" s="34"/>
      <c r="D16" s="34"/>
      <c r="E16" s="34"/>
      <c r="F16" s="34"/>
      <c r="G16" s="11"/>
      <c r="H16" s="11"/>
    </row>
    <row r="17" spans="1:8" ht="15" customHeight="1" x14ac:dyDescent="0.2">
      <c r="A17" s="9" t="s">
        <v>72</v>
      </c>
      <c r="B17" s="9">
        <v>3989</v>
      </c>
      <c r="C17" s="35">
        <v>24805.61</v>
      </c>
      <c r="D17" s="35">
        <v>23155.23</v>
      </c>
      <c r="E17" s="35">
        <v>47960.83</v>
      </c>
      <c r="F17" s="35">
        <v>452.06</v>
      </c>
      <c r="G17" s="11"/>
      <c r="H17" s="11"/>
    </row>
    <row r="18" spans="1:8" ht="15" customHeight="1" x14ac:dyDescent="0.2">
      <c r="A18" s="8" t="s">
        <v>73</v>
      </c>
      <c r="B18" s="8">
        <v>3224</v>
      </c>
      <c r="C18" s="34">
        <v>31739.58</v>
      </c>
      <c r="D18" s="34">
        <v>23250.54</v>
      </c>
      <c r="E18" s="34">
        <v>54990.12</v>
      </c>
      <c r="F18" s="34">
        <v>498.39</v>
      </c>
      <c r="G18" s="11"/>
      <c r="H18" s="11"/>
    </row>
    <row r="19" spans="1:8" ht="15" customHeight="1" x14ac:dyDescent="0.2">
      <c r="A19" s="9" t="s">
        <v>74</v>
      </c>
      <c r="B19" s="9">
        <v>7997</v>
      </c>
      <c r="C19" s="35">
        <v>28752.81</v>
      </c>
      <c r="D19" s="35">
        <v>27700.93</v>
      </c>
      <c r="E19" s="35">
        <v>56453.74</v>
      </c>
      <c r="F19" s="35">
        <v>486.17</v>
      </c>
      <c r="G19" s="11"/>
      <c r="H19" s="11"/>
    </row>
    <row r="20" spans="1:8" ht="15" customHeight="1" x14ac:dyDescent="0.2">
      <c r="A20" s="8" t="s">
        <v>75</v>
      </c>
      <c r="B20" s="8">
        <v>12563</v>
      </c>
      <c r="C20" s="34">
        <v>33411.4</v>
      </c>
      <c r="D20" s="34">
        <v>30967.439999999999</v>
      </c>
      <c r="E20" s="34">
        <v>64378.85</v>
      </c>
      <c r="F20" s="34">
        <v>532.86</v>
      </c>
      <c r="G20" s="11"/>
      <c r="H20" s="11"/>
    </row>
    <row r="21" spans="1:8" ht="15" customHeight="1" x14ac:dyDescent="0.2">
      <c r="A21" s="9" t="s">
        <v>9</v>
      </c>
      <c r="B21" s="9"/>
      <c r="C21" s="35"/>
      <c r="D21" s="35"/>
      <c r="E21" s="35"/>
      <c r="F21" s="35"/>
      <c r="G21" s="11"/>
      <c r="H21" s="11"/>
    </row>
    <row r="22" spans="1:8" ht="15" customHeight="1" x14ac:dyDescent="0.2">
      <c r="A22" s="8" t="s">
        <v>76</v>
      </c>
      <c r="B22" s="8">
        <v>5733</v>
      </c>
      <c r="C22" s="34">
        <v>20333.150000000001</v>
      </c>
      <c r="D22" s="34">
        <v>34678.43</v>
      </c>
      <c r="E22" s="34">
        <v>55011.58</v>
      </c>
      <c r="F22" s="34">
        <v>468.39</v>
      </c>
      <c r="G22" s="11"/>
      <c r="H22" s="11"/>
    </row>
    <row r="23" spans="1:8" ht="15" customHeight="1" x14ac:dyDescent="0.2">
      <c r="A23" s="9" t="s">
        <v>77</v>
      </c>
      <c r="B23" s="9">
        <v>2727</v>
      </c>
      <c r="C23" s="35">
        <v>16961.669999999998</v>
      </c>
      <c r="D23" s="35">
        <v>24009.79</v>
      </c>
      <c r="E23" s="35">
        <v>40971.46</v>
      </c>
      <c r="F23" s="35">
        <v>406.85</v>
      </c>
      <c r="G23" s="11"/>
      <c r="H23" s="11"/>
    </row>
    <row r="24" spans="1:8" ht="15" customHeight="1" x14ac:dyDescent="0.2">
      <c r="A24" s="8" t="s">
        <v>78</v>
      </c>
      <c r="B24" s="8">
        <v>2671</v>
      </c>
      <c r="C24" s="34">
        <v>8863.09</v>
      </c>
      <c r="D24" s="34">
        <v>17024.16</v>
      </c>
      <c r="E24" s="34">
        <v>25887.24</v>
      </c>
      <c r="F24" s="34">
        <v>308.36</v>
      </c>
      <c r="G24" s="11"/>
      <c r="H24" s="11"/>
    </row>
    <row r="25" spans="1:8" ht="15" customHeight="1" x14ac:dyDescent="0.2">
      <c r="A25" s="9" t="s">
        <v>79</v>
      </c>
      <c r="B25" s="9">
        <v>7997</v>
      </c>
      <c r="C25" s="35">
        <v>24135.59</v>
      </c>
      <c r="D25" s="35">
        <v>49875.360000000001</v>
      </c>
      <c r="E25" s="35">
        <v>74010.95</v>
      </c>
      <c r="F25" s="35">
        <v>594.84</v>
      </c>
      <c r="G25" s="11"/>
      <c r="H25" s="11"/>
    </row>
    <row r="26" spans="1:8" ht="15" customHeight="1" x14ac:dyDescent="0.2">
      <c r="A26" s="8" t="s">
        <v>10</v>
      </c>
      <c r="B26" s="8"/>
      <c r="C26" s="34"/>
      <c r="D26" s="34"/>
      <c r="E26" s="34"/>
      <c r="F26" s="34"/>
      <c r="G26" s="11"/>
      <c r="H26" s="11"/>
    </row>
    <row r="27" spans="1:8" ht="15" customHeight="1" x14ac:dyDescent="0.2">
      <c r="A27" s="9" t="s">
        <v>80</v>
      </c>
      <c r="B27" s="9">
        <v>5442</v>
      </c>
      <c r="C27" s="35">
        <v>10781.47</v>
      </c>
      <c r="D27" s="35">
        <v>23957.35</v>
      </c>
      <c r="E27" s="35">
        <v>34738.82</v>
      </c>
      <c r="F27" s="35">
        <v>356.01</v>
      </c>
      <c r="G27" s="11"/>
      <c r="H27" s="11"/>
    </row>
    <row r="28" spans="1:8" ht="15" customHeight="1" x14ac:dyDescent="0.2">
      <c r="A28" s="8" t="s">
        <v>81</v>
      </c>
      <c r="B28" s="8">
        <v>5340</v>
      </c>
      <c r="C28" s="34">
        <v>11964.06</v>
      </c>
      <c r="D28" s="34">
        <v>24505.83</v>
      </c>
      <c r="E28" s="34">
        <v>36469.9</v>
      </c>
      <c r="F28" s="34">
        <v>355.11</v>
      </c>
      <c r="G28" s="11"/>
      <c r="H28" s="11"/>
    </row>
    <row r="29" spans="1:8" ht="15" customHeight="1" x14ac:dyDescent="0.2">
      <c r="A29" s="9" t="s">
        <v>82</v>
      </c>
      <c r="B29" s="9">
        <v>4698</v>
      </c>
      <c r="C29" s="35">
        <v>16094.53</v>
      </c>
      <c r="D29" s="35">
        <v>24130.84</v>
      </c>
      <c r="E29" s="35">
        <v>40225.379999999997</v>
      </c>
      <c r="F29" s="35">
        <v>412.27</v>
      </c>
      <c r="G29" s="11"/>
      <c r="H29" s="11"/>
    </row>
    <row r="30" spans="1:8" ht="15" customHeight="1" x14ac:dyDescent="0.2">
      <c r="A30" s="8" t="s">
        <v>83</v>
      </c>
      <c r="B30" s="8">
        <v>4136</v>
      </c>
      <c r="C30" s="34">
        <v>9943.06</v>
      </c>
      <c r="D30" s="34">
        <v>23236.2</v>
      </c>
      <c r="E30" s="34">
        <v>33179.26</v>
      </c>
      <c r="F30" s="34">
        <v>355.06</v>
      </c>
      <c r="G30" s="11"/>
      <c r="H30" s="11"/>
    </row>
    <row r="31" spans="1:8" ht="15" customHeight="1" x14ac:dyDescent="0.2">
      <c r="A31" s="9" t="s">
        <v>84</v>
      </c>
      <c r="B31" s="9">
        <v>4674</v>
      </c>
      <c r="C31" s="35">
        <v>12175.32</v>
      </c>
      <c r="D31" s="35">
        <v>30464.99</v>
      </c>
      <c r="E31" s="35">
        <v>42640.31</v>
      </c>
      <c r="F31" s="35">
        <v>384.78</v>
      </c>
      <c r="G31" s="11"/>
      <c r="H31" s="11"/>
    </row>
    <row r="32" spans="1:8" ht="15" customHeight="1" x14ac:dyDescent="0.2">
      <c r="A32" s="8" t="s">
        <v>11</v>
      </c>
      <c r="B32" s="8"/>
      <c r="C32" s="34"/>
      <c r="D32" s="34"/>
      <c r="E32" s="34"/>
      <c r="F32" s="34"/>
      <c r="G32" s="11"/>
      <c r="H32" s="11"/>
    </row>
    <row r="33" spans="1:8" ht="15" customHeight="1" x14ac:dyDescent="0.2">
      <c r="A33" s="9" t="s">
        <v>85</v>
      </c>
      <c r="B33" s="9">
        <v>3353</v>
      </c>
      <c r="C33" s="35">
        <v>55321.51</v>
      </c>
      <c r="D33" s="35">
        <v>50818.16</v>
      </c>
      <c r="E33" s="35">
        <v>106139.67</v>
      </c>
      <c r="F33" s="35">
        <v>728.16</v>
      </c>
      <c r="G33" s="11"/>
      <c r="H33" s="11"/>
    </row>
    <row r="34" spans="1:8" ht="15" customHeight="1" x14ac:dyDescent="0.2">
      <c r="A34" s="8" t="s">
        <v>86</v>
      </c>
      <c r="B34" s="8">
        <v>7897</v>
      </c>
      <c r="C34" s="34">
        <v>33892.620000000003</v>
      </c>
      <c r="D34" s="34">
        <v>35390.93</v>
      </c>
      <c r="E34" s="34">
        <v>69283.55</v>
      </c>
      <c r="F34" s="34">
        <v>612.71</v>
      </c>
      <c r="G34" s="11"/>
      <c r="H34" s="11"/>
    </row>
    <row r="35" spans="1:8" ht="15" customHeight="1" x14ac:dyDescent="0.2">
      <c r="A35" s="9" t="s">
        <v>87</v>
      </c>
      <c r="B35" s="9">
        <v>2995</v>
      </c>
      <c r="C35" s="35">
        <v>58204.72</v>
      </c>
      <c r="D35" s="35">
        <v>52785.48</v>
      </c>
      <c r="E35" s="35">
        <v>110990.2</v>
      </c>
      <c r="F35" s="35">
        <v>660.29</v>
      </c>
      <c r="G35" s="11"/>
      <c r="H35" s="11"/>
    </row>
    <row r="36" spans="1:8" ht="15" customHeight="1" x14ac:dyDescent="0.2">
      <c r="A36" s="8" t="s">
        <v>88</v>
      </c>
      <c r="B36" s="8">
        <v>1469</v>
      </c>
      <c r="C36" s="34">
        <v>31672.54</v>
      </c>
      <c r="D36" s="34">
        <v>37320.080000000002</v>
      </c>
      <c r="E36" s="34">
        <v>68992.63</v>
      </c>
      <c r="F36" s="34">
        <v>553.12</v>
      </c>
      <c r="G36" s="11"/>
      <c r="H36" s="11"/>
    </row>
    <row r="37" spans="1:8" ht="15" customHeight="1" x14ac:dyDescent="0.2">
      <c r="A37" s="9" t="s">
        <v>12</v>
      </c>
      <c r="B37" s="9"/>
      <c r="C37" s="35"/>
      <c r="D37" s="35"/>
      <c r="E37" s="35"/>
      <c r="F37" s="35"/>
      <c r="G37" s="11"/>
      <c r="H37" s="11"/>
    </row>
    <row r="38" spans="1:8" ht="15" customHeight="1" x14ac:dyDescent="0.2">
      <c r="A38" s="8" t="s">
        <v>89</v>
      </c>
      <c r="B38" s="8">
        <v>13349</v>
      </c>
      <c r="C38" s="34">
        <v>13055.09</v>
      </c>
      <c r="D38" s="34">
        <v>24657.96</v>
      </c>
      <c r="E38" s="34">
        <v>37711.33</v>
      </c>
      <c r="F38" s="34">
        <v>373.96</v>
      </c>
      <c r="G38" s="11"/>
      <c r="H38" s="11"/>
    </row>
    <row r="39" spans="1:8" ht="15" customHeight="1" x14ac:dyDescent="0.2">
      <c r="A39" s="9" t="s">
        <v>90</v>
      </c>
      <c r="B39" s="9">
        <v>2487</v>
      </c>
      <c r="C39" s="35">
        <v>8179.58</v>
      </c>
      <c r="D39" s="35">
        <v>23798.63</v>
      </c>
      <c r="E39" s="35">
        <v>31978.21</v>
      </c>
      <c r="F39" s="35">
        <v>327.97</v>
      </c>
      <c r="G39" s="11"/>
      <c r="H39" s="11"/>
    </row>
    <row r="40" spans="1:8" ht="15" customHeight="1" x14ac:dyDescent="0.2">
      <c r="A40" s="8" t="s">
        <v>91</v>
      </c>
      <c r="B40" s="8">
        <v>4401</v>
      </c>
      <c r="C40" s="34">
        <v>7701.1</v>
      </c>
      <c r="D40" s="34">
        <v>18502.16</v>
      </c>
      <c r="E40" s="34">
        <v>26203.26</v>
      </c>
      <c r="F40" s="34">
        <v>308.64999999999998</v>
      </c>
      <c r="G40" s="11"/>
      <c r="H40" s="11"/>
    </row>
    <row r="41" spans="1:8" ht="15" customHeight="1" x14ac:dyDescent="0.2">
      <c r="A41" s="9" t="s">
        <v>92</v>
      </c>
      <c r="B41" s="9">
        <v>1550</v>
      </c>
      <c r="C41" s="35">
        <v>6468.14</v>
      </c>
      <c r="D41" s="35">
        <v>17507.63</v>
      </c>
      <c r="E41" s="35">
        <v>23975.77</v>
      </c>
      <c r="F41" s="35">
        <v>288.06</v>
      </c>
      <c r="G41" s="11"/>
      <c r="H41" s="11"/>
    </row>
    <row r="42" spans="1:8" ht="15" customHeight="1" x14ac:dyDescent="0.2">
      <c r="A42" s="8" t="s">
        <v>93</v>
      </c>
      <c r="B42" s="8">
        <v>2277</v>
      </c>
      <c r="C42" s="34">
        <v>9936.0300000000007</v>
      </c>
      <c r="D42" s="34">
        <v>32472.11</v>
      </c>
      <c r="E42" s="34">
        <v>42408.14</v>
      </c>
      <c r="F42" s="34">
        <v>397.75</v>
      </c>
      <c r="G42" s="11"/>
      <c r="H42" s="11"/>
    </row>
    <row r="43" spans="1:8" ht="15" customHeight="1" x14ac:dyDescent="0.2">
      <c r="A43" s="9" t="s">
        <v>13</v>
      </c>
      <c r="B43" s="9"/>
      <c r="C43" s="35"/>
      <c r="D43" s="35"/>
      <c r="E43" s="35"/>
      <c r="F43" s="35"/>
      <c r="G43" s="11"/>
      <c r="H43" s="11"/>
    </row>
    <row r="44" spans="1:8" ht="15" customHeight="1" x14ac:dyDescent="0.2">
      <c r="A44" s="8" t="s">
        <v>94</v>
      </c>
      <c r="B44" s="8">
        <v>12206</v>
      </c>
      <c r="C44" s="34">
        <v>16690.060000000001</v>
      </c>
      <c r="D44" s="34">
        <v>28977.68</v>
      </c>
      <c r="E44" s="34">
        <v>45667.73</v>
      </c>
      <c r="F44" s="34">
        <v>424.26</v>
      </c>
      <c r="G44" s="11"/>
      <c r="H44" s="11"/>
    </row>
    <row r="45" spans="1:8" ht="15" customHeight="1" x14ac:dyDescent="0.2">
      <c r="A45" s="9" t="s">
        <v>95</v>
      </c>
      <c r="B45" s="9">
        <v>4595</v>
      </c>
      <c r="C45" s="35">
        <v>11694.33</v>
      </c>
      <c r="D45" s="35">
        <v>34475.699999999997</v>
      </c>
      <c r="E45" s="35">
        <v>46170.04</v>
      </c>
      <c r="F45" s="35">
        <v>410.09</v>
      </c>
      <c r="G45" s="11"/>
      <c r="H45" s="11"/>
    </row>
    <row r="46" spans="1:8" ht="15" customHeight="1" x14ac:dyDescent="0.2">
      <c r="A46" s="8" t="s">
        <v>96</v>
      </c>
      <c r="B46" s="8">
        <v>4516</v>
      </c>
      <c r="C46" s="34">
        <v>11630.59</v>
      </c>
      <c r="D46" s="34">
        <v>31629.82</v>
      </c>
      <c r="E46" s="34">
        <v>43260.41</v>
      </c>
      <c r="F46" s="34">
        <v>398.29</v>
      </c>
      <c r="G46" s="11"/>
      <c r="H46" s="11"/>
    </row>
    <row r="47" spans="1:8" ht="15" customHeight="1" x14ac:dyDescent="0.2">
      <c r="A47" s="54" t="s">
        <v>97</v>
      </c>
      <c r="B47" s="9">
        <v>4552</v>
      </c>
      <c r="C47" s="35">
        <v>13397.17</v>
      </c>
      <c r="D47" s="35">
        <v>36951.67</v>
      </c>
      <c r="E47" s="35">
        <v>50348.84</v>
      </c>
      <c r="F47" s="35">
        <v>434.53</v>
      </c>
      <c r="G47" s="11"/>
      <c r="H47" s="11"/>
    </row>
    <row r="48" spans="1:8" ht="15" customHeight="1" x14ac:dyDescent="0.2">
      <c r="A48" s="8" t="s">
        <v>98</v>
      </c>
      <c r="B48" s="8">
        <v>1729</v>
      </c>
      <c r="C48" s="34">
        <v>12511.67</v>
      </c>
      <c r="D48" s="34">
        <v>28287.87</v>
      </c>
      <c r="E48" s="34">
        <v>40799.54</v>
      </c>
      <c r="F48" s="34">
        <v>397.39</v>
      </c>
      <c r="G48" s="11"/>
      <c r="H48" s="11"/>
    </row>
    <row r="49" spans="1:8" ht="15" customHeight="1" x14ac:dyDescent="0.2">
      <c r="A49" s="9" t="s">
        <v>14</v>
      </c>
      <c r="B49" s="9"/>
      <c r="C49" s="35"/>
      <c r="D49" s="35"/>
      <c r="E49" s="35"/>
      <c r="F49" s="35"/>
      <c r="G49" s="11"/>
      <c r="H49" s="11"/>
    </row>
    <row r="50" spans="1:8" ht="15" customHeight="1" x14ac:dyDescent="0.2">
      <c r="A50" s="8" t="s">
        <v>99</v>
      </c>
      <c r="B50" s="8">
        <v>7853</v>
      </c>
      <c r="C50" s="34">
        <v>14200.13</v>
      </c>
      <c r="D50" s="34">
        <v>28177.67</v>
      </c>
      <c r="E50" s="34">
        <v>42377.79</v>
      </c>
      <c r="F50" s="34">
        <v>403.75</v>
      </c>
      <c r="G50" s="11"/>
      <c r="H50" s="11"/>
    </row>
    <row r="51" spans="1:8" ht="15" customHeight="1" x14ac:dyDescent="0.2">
      <c r="A51" s="9" t="s">
        <v>100</v>
      </c>
      <c r="B51" s="9">
        <v>7616</v>
      </c>
      <c r="C51" s="35">
        <v>11089.01</v>
      </c>
      <c r="D51" s="35">
        <v>26312.76</v>
      </c>
      <c r="E51" s="35">
        <v>37401.769999999997</v>
      </c>
      <c r="F51" s="35">
        <v>364.31</v>
      </c>
      <c r="G51" s="11"/>
      <c r="H51" s="11"/>
    </row>
    <row r="52" spans="1:8" ht="15" customHeight="1" x14ac:dyDescent="0.2">
      <c r="A52" s="8" t="s">
        <v>101</v>
      </c>
      <c r="B52" s="8">
        <v>2865</v>
      </c>
      <c r="C52" s="34">
        <v>9911.08</v>
      </c>
      <c r="D52" s="34">
        <v>25497.84</v>
      </c>
      <c r="E52" s="34">
        <v>35408.92</v>
      </c>
      <c r="F52" s="34">
        <v>339.22</v>
      </c>
      <c r="G52" s="11"/>
      <c r="H52" s="11"/>
    </row>
    <row r="53" spans="1:8" ht="15" customHeight="1" x14ac:dyDescent="0.2">
      <c r="A53" s="9" t="s">
        <v>102</v>
      </c>
      <c r="B53" s="9">
        <v>4801</v>
      </c>
      <c r="C53" s="35">
        <v>8382.2099999999991</v>
      </c>
      <c r="D53" s="35">
        <v>23526.61</v>
      </c>
      <c r="E53" s="35">
        <v>31908.82</v>
      </c>
      <c r="F53" s="35">
        <v>344.28</v>
      </c>
      <c r="G53" s="11"/>
      <c r="H53" s="11"/>
    </row>
    <row r="54" spans="1:8" ht="15" customHeight="1" x14ac:dyDescent="0.2">
      <c r="A54" s="8" t="s">
        <v>103</v>
      </c>
      <c r="B54" s="8">
        <v>1873</v>
      </c>
      <c r="C54" s="34">
        <v>8279.2800000000007</v>
      </c>
      <c r="D54" s="34">
        <v>29933.279999999999</v>
      </c>
      <c r="E54" s="34">
        <v>38212.559999999998</v>
      </c>
      <c r="F54" s="34">
        <v>362.87</v>
      </c>
      <c r="G54" s="11"/>
      <c r="H54" s="11"/>
    </row>
    <row r="55" spans="1:8" ht="15" customHeight="1" x14ac:dyDescent="0.2">
      <c r="A55" s="9" t="s">
        <v>15</v>
      </c>
      <c r="B55" s="9"/>
      <c r="C55" s="35"/>
      <c r="D55" s="35"/>
      <c r="E55" s="35"/>
      <c r="F55" s="35"/>
      <c r="G55" s="11"/>
      <c r="H55" s="11"/>
    </row>
    <row r="56" spans="1:8" ht="15" customHeight="1" x14ac:dyDescent="0.2">
      <c r="A56" s="55" t="s">
        <v>104</v>
      </c>
      <c r="B56" s="8">
        <v>9748</v>
      </c>
      <c r="C56" s="34">
        <v>13653.73</v>
      </c>
      <c r="D56" s="34">
        <v>24487.51</v>
      </c>
      <c r="E56" s="34">
        <v>38141.24</v>
      </c>
      <c r="F56" s="34">
        <v>371.08</v>
      </c>
      <c r="G56" s="11"/>
      <c r="H56" s="11"/>
    </row>
    <row r="57" spans="1:8" ht="15" customHeight="1" x14ac:dyDescent="0.2">
      <c r="A57" s="9" t="s">
        <v>105</v>
      </c>
      <c r="B57" s="9">
        <v>6041</v>
      </c>
      <c r="C57" s="35">
        <v>11807.57</v>
      </c>
      <c r="D57" s="35">
        <v>24790.53</v>
      </c>
      <c r="E57" s="35">
        <v>36598.089999999997</v>
      </c>
      <c r="F57" s="35">
        <v>370.4</v>
      </c>
      <c r="G57" s="11"/>
      <c r="H57" s="11"/>
    </row>
    <row r="58" spans="1:8" ht="15" customHeight="1" x14ac:dyDescent="0.2">
      <c r="A58" s="8" t="s">
        <v>106</v>
      </c>
      <c r="B58" s="8">
        <v>11360</v>
      </c>
      <c r="C58" s="34">
        <v>11547.97</v>
      </c>
      <c r="D58" s="34">
        <v>32226.25</v>
      </c>
      <c r="E58" s="34">
        <v>43774.22</v>
      </c>
      <c r="F58" s="34">
        <v>395.67</v>
      </c>
      <c r="G58" s="11"/>
      <c r="H58" s="11"/>
    </row>
    <row r="59" spans="1:8" ht="15" customHeight="1" x14ac:dyDescent="0.2">
      <c r="A59" s="54" t="s">
        <v>107</v>
      </c>
      <c r="B59" s="9">
        <v>1463</v>
      </c>
      <c r="C59" s="35">
        <v>7859.39</v>
      </c>
      <c r="D59" s="35">
        <v>24892.73</v>
      </c>
      <c r="E59" s="35">
        <v>32752.13</v>
      </c>
      <c r="F59" s="35">
        <v>303.06</v>
      </c>
      <c r="G59" s="11"/>
      <c r="H59" s="11"/>
    </row>
    <row r="60" spans="1:8" ht="15" customHeight="1" x14ac:dyDescent="0.2">
      <c r="A60" s="8" t="s">
        <v>108</v>
      </c>
      <c r="B60" s="8">
        <v>3266</v>
      </c>
      <c r="C60" s="34">
        <v>8226.89</v>
      </c>
      <c r="D60" s="34">
        <v>25769.919999999998</v>
      </c>
      <c r="E60" s="34">
        <v>33996.81</v>
      </c>
      <c r="F60" s="34">
        <v>350.85</v>
      </c>
      <c r="G60" s="11"/>
      <c r="H60" s="11"/>
    </row>
    <row r="61" spans="1:8" ht="15" customHeight="1" x14ac:dyDescent="0.2">
      <c r="A61" s="9" t="s">
        <v>109</v>
      </c>
      <c r="B61" s="9">
        <v>2068</v>
      </c>
      <c r="C61" s="35">
        <v>18081.55</v>
      </c>
      <c r="D61" s="35">
        <v>37516.42</v>
      </c>
      <c r="E61" s="35">
        <v>55620.39</v>
      </c>
      <c r="F61" s="35">
        <v>381.13</v>
      </c>
      <c r="G61" s="11"/>
      <c r="H61" s="11"/>
    </row>
    <row r="62" spans="1:8" ht="15" customHeight="1" x14ac:dyDescent="0.2">
      <c r="A62" s="8" t="s">
        <v>110</v>
      </c>
      <c r="B62" s="8">
        <v>4487</v>
      </c>
      <c r="C62" s="34">
        <v>16545.02</v>
      </c>
      <c r="D62" s="34">
        <v>50909.52</v>
      </c>
      <c r="E62" s="34">
        <v>67454.55</v>
      </c>
      <c r="F62" s="34">
        <v>547.85</v>
      </c>
      <c r="G62" s="11"/>
      <c r="H62" s="11"/>
    </row>
    <row r="63" spans="1:8" ht="15" customHeight="1" x14ac:dyDescent="0.2">
      <c r="A63" s="9" t="s">
        <v>16</v>
      </c>
      <c r="B63" s="9"/>
      <c r="C63" s="35"/>
      <c r="D63" s="35"/>
      <c r="E63" s="35"/>
      <c r="F63" s="35"/>
      <c r="G63" s="11"/>
      <c r="H63" s="11"/>
    </row>
    <row r="64" spans="1:8" ht="15" customHeight="1" x14ac:dyDescent="0.2">
      <c r="A64" s="8" t="s">
        <v>111</v>
      </c>
      <c r="B64" s="8">
        <v>4808</v>
      </c>
      <c r="C64" s="34">
        <v>11590.88</v>
      </c>
      <c r="D64" s="34">
        <v>27645.200000000001</v>
      </c>
      <c r="E64" s="34">
        <v>39236.07</v>
      </c>
      <c r="F64" s="34">
        <v>381.61</v>
      </c>
      <c r="G64" s="11"/>
      <c r="H64" s="11"/>
    </row>
    <row r="65" spans="1:8" ht="15" customHeight="1" x14ac:dyDescent="0.2">
      <c r="A65" s="9" t="s">
        <v>112</v>
      </c>
      <c r="B65" s="9">
        <v>11769</v>
      </c>
      <c r="C65" s="35">
        <v>9099.48</v>
      </c>
      <c r="D65" s="35">
        <v>18423.02</v>
      </c>
      <c r="E65" s="35">
        <v>27522.55</v>
      </c>
      <c r="F65" s="35">
        <v>292.70999999999998</v>
      </c>
      <c r="G65" s="11"/>
      <c r="H65" s="11"/>
    </row>
    <row r="66" spans="1:8" ht="15" customHeight="1" x14ac:dyDescent="0.2">
      <c r="A66" s="8" t="s">
        <v>113</v>
      </c>
      <c r="B66" s="8">
        <v>6859</v>
      </c>
      <c r="C66" s="34">
        <v>8057.99</v>
      </c>
      <c r="D66" s="34">
        <v>23990.74</v>
      </c>
      <c r="E66" s="34">
        <v>32043.52</v>
      </c>
      <c r="F66" s="34">
        <v>330.05</v>
      </c>
      <c r="G66" s="11"/>
      <c r="H66" s="11"/>
    </row>
    <row r="67" spans="1:8" ht="15" customHeight="1" x14ac:dyDescent="0.2">
      <c r="A67" s="9" t="s">
        <v>114</v>
      </c>
      <c r="B67" s="9">
        <v>3818</v>
      </c>
      <c r="C67" s="35">
        <v>11416.41</v>
      </c>
      <c r="D67" s="35">
        <v>29102.97</v>
      </c>
      <c r="E67" s="35">
        <v>40545.480000000003</v>
      </c>
      <c r="F67" s="35">
        <v>394.51</v>
      </c>
      <c r="G67" s="11"/>
      <c r="H67" s="11"/>
    </row>
    <row r="68" spans="1:8" ht="15" customHeight="1" x14ac:dyDescent="0.2">
      <c r="A68" s="8" t="s">
        <v>115</v>
      </c>
      <c r="B68" s="8">
        <v>3048</v>
      </c>
      <c r="C68" s="34">
        <v>8602.14</v>
      </c>
      <c r="D68" s="34">
        <v>19011.46</v>
      </c>
      <c r="E68" s="34">
        <v>27616.17</v>
      </c>
      <c r="F68" s="34">
        <v>284.54000000000002</v>
      </c>
      <c r="G68" s="11"/>
      <c r="H68" s="11"/>
    </row>
    <row r="69" spans="1:8" ht="15" customHeight="1" x14ac:dyDescent="0.2">
      <c r="A69" s="9" t="s">
        <v>116</v>
      </c>
      <c r="B69" s="9"/>
      <c r="C69" s="35"/>
      <c r="D69" s="35"/>
      <c r="E69" s="35"/>
      <c r="F69" s="35"/>
      <c r="G69" s="11"/>
      <c r="H69" s="11"/>
    </row>
    <row r="70" spans="1:8" ht="15" customHeight="1" x14ac:dyDescent="0.2">
      <c r="A70" s="8" t="s">
        <v>117</v>
      </c>
      <c r="B70" s="8">
        <v>11966</v>
      </c>
      <c r="C70" s="34">
        <v>12000.14</v>
      </c>
      <c r="D70" s="34">
        <v>24273.09</v>
      </c>
      <c r="E70" s="34">
        <v>36273.230000000003</v>
      </c>
      <c r="F70" s="34">
        <v>373.01</v>
      </c>
      <c r="G70" s="11"/>
      <c r="H70" s="11"/>
    </row>
    <row r="71" spans="1:8" ht="15" customHeight="1" x14ac:dyDescent="0.2">
      <c r="A71" s="9" t="s">
        <v>118</v>
      </c>
      <c r="B71" s="9">
        <v>4590</v>
      </c>
      <c r="C71" s="35">
        <v>16013.36</v>
      </c>
      <c r="D71" s="35">
        <v>25543.16</v>
      </c>
      <c r="E71" s="35">
        <v>41556.519999999997</v>
      </c>
      <c r="F71" s="35">
        <v>393.96</v>
      </c>
      <c r="G71" s="11"/>
      <c r="H71" s="11"/>
    </row>
    <row r="72" spans="1:8" ht="15" customHeight="1" x14ac:dyDescent="0.2">
      <c r="A72" s="8" t="s">
        <v>119</v>
      </c>
      <c r="B72" s="8">
        <v>7132</v>
      </c>
      <c r="C72" s="34">
        <v>10795.35</v>
      </c>
      <c r="D72" s="34">
        <v>24614.6</v>
      </c>
      <c r="E72" s="34">
        <v>35410.18</v>
      </c>
      <c r="F72" s="34">
        <v>376.76</v>
      </c>
      <c r="G72" s="11"/>
      <c r="H72" s="11"/>
    </row>
    <row r="73" spans="1:8" ht="15" customHeight="1" x14ac:dyDescent="0.2">
      <c r="A73" s="9" t="s">
        <v>120</v>
      </c>
      <c r="B73" s="9">
        <v>2286</v>
      </c>
      <c r="C73" s="35">
        <v>16452.669999999998</v>
      </c>
      <c r="D73" s="35">
        <v>25948.26</v>
      </c>
      <c r="E73" s="35">
        <v>42400.93</v>
      </c>
      <c r="F73" s="35">
        <v>417.07</v>
      </c>
      <c r="G73" s="11"/>
      <c r="H73" s="11"/>
    </row>
    <row r="74" spans="1:8" ht="15" customHeight="1" x14ac:dyDescent="0.2">
      <c r="A74" s="8" t="s">
        <v>121</v>
      </c>
      <c r="B74" s="8">
        <v>6107</v>
      </c>
      <c r="C74" s="34">
        <v>36654.67</v>
      </c>
      <c r="D74" s="34">
        <v>60420.05</v>
      </c>
      <c r="E74" s="34">
        <v>97074.72</v>
      </c>
      <c r="F74" s="34">
        <v>715.86</v>
      </c>
      <c r="G74" s="11"/>
      <c r="H74" s="11"/>
    </row>
    <row r="75" spans="1:8" ht="15" customHeight="1" x14ac:dyDescent="0.2">
      <c r="A75" s="9" t="s">
        <v>18</v>
      </c>
      <c r="B75" s="9"/>
      <c r="C75" s="35"/>
      <c r="D75" s="35"/>
      <c r="E75" s="35"/>
      <c r="F75" s="35"/>
      <c r="G75" s="11"/>
      <c r="H75" s="11"/>
    </row>
    <row r="76" spans="1:8" ht="15" customHeight="1" x14ac:dyDescent="0.2">
      <c r="A76" s="8" t="s">
        <v>122</v>
      </c>
      <c r="B76" s="8">
        <v>4196</v>
      </c>
      <c r="C76" s="34">
        <v>11344.8</v>
      </c>
      <c r="D76" s="34">
        <v>26024.69</v>
      </c>
      <c r="E76" s="34">
        <v>37369.5</v>
      </c>
      <c r="F76" s="34">
        <v>366.49</v>
      </c>
      <c r="G76" s="11"/>
      <c r="H76" s="11"/>
    </row>
    <row r="77" spans="1:8" ht="15" customHeight="1" x14ac:dyDescent="0.2">
      <c r="A77" s="9" t="s">
        <v>123</v>
      </c>
      <c r="B77" s="9">
        <v>7175</v>
      </c>
      <c r="C77" s="35">
        <v>17588.259999999998</v>
      </c>
      <c r="D77" s="35">
        <v>31639.59</v>
      </c>
      <c r="E77" s="35">
        <v>49227.85</v>
      </c>
      <c r="F77" s="35">
        <v>447.48</v>
      </c>
      <c r="G77" s="11"/>
      <c r="H77" s="11"/>
    </row>
    <row r="78" spans="1:8" ht="15" customHeight="1" x14ac:dyDescent="0.2">
      <c r="A78" s="8" t="s">
        <v>124</v>
      </c>
      <c r="B78" s="8">
        <v>4021</v>
      </c>
      <c r="C78" s="34">
        <v>14807.48</v>
      </c>
      <c r="D78" s="34">
        <v>24991.51</v>
      </c>
      <c r="E78" s="34">
        <v>39798.980000000003</v>
      </c>
      <c r="F78" s="34">
        <v>400.64</v>
      </c>
      <c r="G78" s="11"/>
      <c r="H78" s="11"/>
    </row>
    <row r="79" spans="1:8" ht="15" customHeight="1" x14ac:dyDescent="0.2">
      <c r="A79" s="9" t="s">
        <v>125</v>
      </c>
      <c r="B79" s="9">
        <v>3261</v>
      </c>
      <c r="C79" s="35">
        <v>25058.57</v>
      </c>
      <c r="D79" s="35">
        <v>34388.9</v>
      </c>
      <c r="E79" s="35">
        <v>59447.47</v>
      </c>
      <c r="F79" s="35">
        <v>486.16</v>
      </c>
      <c r="G79" s="11"/>
      <c r="H79" s="11"/>
    </row>
    <row r="80" spans="1:8" ht="15" customHeight="1" x14ac:dyDescent="0.2">
      <c r="A80" s="8" t="s">
        <v>126</v>
      </c>
      <c r="B80" s="8">
        <v>1896</v>
      </c>
      <c r="C80" s="34">
        <v>18791.95</v>
      </c>
      <c r="D80" s="34">
        <v>39875.51</v>
      </c>
      <c r="E80" s="34">
        <v>58708.2</v>
      </c>
      <c r="F80" s="34">
        <v>471.74</v>
      </c>
      <c r="G80" s="11"/>
      <c r="H80" s="11"/>
    </row>
    <row r="81" spans="1:8" ht="15" customHeight="1" x14ac:dyDescent="0.2">
      <c r="A81" s="9" t="s">
        <v>19</v>
      </c>
      <c r="B81" s="9"/>
      <c r="C81" s="35"/>
      <c r="D81" s="35"/>
      <c r="E81" s="35"/>
      <c r="F81" s="35"/>
      <c r="G81" s="11"/>
      <c r="H81" s="11"/>
    </row>
    <row r="82" spans="1:8" ht="15" customHeight="1" x14ac:dyDescent="0.2">
      <c r="A82" s="8" t="s">
        <v>127</v>
      </c>
      <c r="B82" s="8">
        <v>12927</v>
      </c>
      <c r="C82" s="34">
        <v>15744.12</v>
      </c>
      <c r="D82" s="34">
        <v>27972.61</v>
      </c>
      <c r="E82" s="34">
        <v>43717.69</v>
      </c>
      <c r="F82" s="34">
        <v>420.3</v>
      </c>
      <c r="G82" s="11"/>
      <c r="H82" s="11"/>
    </row>
    <row r="83" spans="1:8" ht="15" customHeight="1" x14ac:dyDescent="0.2">
      <c r="A83" s="9" t="s">
        <v>128</v>
      </c>
      <c r="B83" s="9">
        <v>2494</v>
      </c>
      <c r="C83" s="35">
        <v>13679.07</v>
      </c>
      <c r="D83" s="35">
        <v>37603.980000000003</v>
      </c>
      <c r="E83" s="35">
        <v>51283.05</v>
      </c>
      <c r="F83" s="35">
        <v>423.82</v>
      </c>
      <c r="G83" s="11"/>
      <c r="H83" s="11"/>
    </row>
    <row r="84" spans="1:8" ht="15" customHeight="1" x14ac:dyDescent="0.2">
      <c r="A84" s="8" t="s">
        <v>20</v>
      </c>
      <c r="B84" s="8"/>
      <c r="C84" s="34"/>
      <c r="D84" s="34"/>
      <c r="E84" s="34"/>
      <c r="F84" s="34"/>
      <c r="G84" s="11"/>
      <c r="H84" s="11"/>
    </row>
    <row r="85" spans="1:8" ht="15" customHeight="1" x14ac:dyDescent="0.2">
      <c r="A85" s="9" t="s">
        <v>129</v>
      </c>
      <c r="B85" s="9">
        <v>7648</v>
      </c>
      <c r="C85" s="35">
        <v>7808.72</v>
      </c>
      <c r="D85" s="35">
        <v>19770.080000000002</v>
      </c>
      <c r="E85" s="35">
        <v>27577.66</v>
      </c>
      <c r="F85" s="35">
        <v>319.39999999999998</v>
      </c>
      <c r="G85" s="11"/>
      <c r="H85" s="11"/>
    </row>
    <row r="86" spans="1:8" ht="15" customHeight="1" x14ac:dyDescent="0.2">
      <c r="A86" s="8" t="s">
        <v>130</v>
      </c>
      <c r="B86" s="8">
        <v>11721</v>
      </c>
      <c r="C86" s="34">
        <v>8723.99</v>
      </c>
      <c r="D86" s="34">
        <v>24323.56</v>
      </c>
      <c r="E86" s="34">
        <v>33047.550000000003</v>
      </c>
      <c r="F86" s="34">
        <v>337</v>
      </c>
      <c r="G86" s="11"/>
      <c r="H86" s="11"/>
    </row>
    <row r="87" spans="1:8" ht="15" customHeight="1" x14ac:dyDescent="0.2">
      <c r="A87" s="9" t="s">
        <v>131</v>
      </c>
      <c r="B87" s="9">
        <v>4908</v>
      </c>
      <c r="C87" s="35">
        <v>18327.080000000002</v>
      </c>
      <c r="D87" s="35">
        <v>48990.18</v>
      </c>
      <c r="E87" s="35">
        <v>67317.25</v>
      </c>
      <c r="F87" s="35">
        <v>544.64</v>
      </c>
      <c r="G87" s="11"/>
      <c r="H87" s="11"/>
    </row>
    <row r="88" spans="1:8" ht="15" customHeight="1" x14ac:dyDescent="0.2">
      <c r="A88" s="8" t="s">
        <v>21</v>
      </c>
      <c r="B88" s="8"/>
      <c r="C88" s="34"/>
      <c r="D88" s="34"/>
      <c r="E88" s="34"/>
      <c r="F88" s="34"/>
      <c r="G88" s="11"/>
      <c r="H88" s="11"/>
    </row>
    <row r="89" spans="1:8" ht="15" customHeight="1" x14ac:dyDescent="0.2">
      <c r="A89" s="9" t="s">
        <v>132</v>
      </c>
      <c r="B89" s="9">
        <v>19601</v>
      </c>
      <c r="C89" s="35">
        <v>11882.07</v>
      </c>
      <c r="D89" s="35">
        <v>30878.880000000001</v>
      </c>
      <c r="E89" s="35">
        <v>42760.95</v>
      </c>
      <c r="F89" s="35">
        <v>409.53</v>
      </c>
      <c r="G89" s="11"/>
      <c r="H89" s="11"/>
    </row>
    <row r="90" spans="1:8" ht="15" customHeight="1" x14ac:dyDescent="0.2">
      <c r="A90" s="8" t="s">
        <v>133</v>
      </c>
      <c r="B90" s="8">
        <v>2595</v>
      </c>
      <c r="C90" s="34">
        <v>6906.97</v>
      </c>
      <c r="D90" s="34">
        <v>21790.34</v>
      </c>
      <c r="E90" s="34">
        <v>28697.31</v>
      </c>
      <c r="F90" s="34">
        <v>323.74</v>
      </c>
      <c r="G90" s="11"/>
      <c r="H90" s="11"/>
    </row>
    <row r="91" spans="1:8" ht="15" customHeight="1" x14ac:dyDescent="0.2">
      <c r="A91" s="9" t="s">
        <v>22</v>
      </c>
      <c r="B91" s="9"/>
      <c r="C91" s="35"/>
      <c r="D91" s="35"/>
      <c r="E91" s="35"/>
      <c r="F91" s="35"/>
      <c r="G91" s="11"/>
      <c r="H91" s="11"/>
    </row>
    <row r="92" spans="1:8" ht="15" customHeight="1" x14ac:dyDescent="0.2">
      <c r="A92" s="8" t="s">
        <v>134</v>
      </c>
      <c r="B92" s="8">
        <v>533</v>
      </c>
      <c r="C92" s="34">
        <v>14294.43</v>
      </c>
      <c r="D92" s="34">
        <v>35814.89</v>
      </c>
      <c r="E92" s="34">
        <v>50109.31</v>
      </c>
      <c r="F92" s="34">
        <v>288.20999999999998</v>
      </c>
      <c r="G92" s="11"/>
      <c r="H92" s="11"/>
    </row>
    <row r="93" spans="1:8" ht="15" customHeight="1" x14ac:dyDescent="0.2">
      <c r="A93" s="9" t="s">
        <v>135</v>
      </c>
      <c r="B93" s="9">
        <v>489</v>
      </c>
      <c r="C93" s="35">
        <v>7272.95</v>
      </c>
      <c r="D93" s="35">
        <v>30369.87</v>
      </c>
      <c r="E93" s="35">
        <v>37621.300000000003</v>
      </c>
      <c r="F93" s="35">
        <v>216.23</v>
      </c>
      <c r="G93" s="11"/>
      <c r="H93" s="11"/>
    </row>
    <row r="94" spans="1:8" ht="15" customHeight="1" x14ac:dyDescent="0.2">
      <c r="A94" s="8" t="s">
        <v>136</v>
      </c>
      <c r="B94" s="8">
        <v>595</v>
      </c>
      <c r="C94" s="34">
        <v>12482.43</v>
      </c>
      <c r="D94" s="34">
        <v>33116.980000000003</v>
      </c>
      <c r="E94" s="34">
        <v>45609.85</v>
      </c>
      <c r="F94" s="34">
        <v>261.97000000000003</v>
      </c>
      <c r="G94" s="11"/>
      <c r="H94" s="11"/>
    </row>
    <row r="95" spans="1:8" ht="15" customHeight="1" x14ac:dyDescent="0.2">
      <c r="A95" s="54" t="s">
        <v>137</v>
      </c>
      <c r="B95" s="9">
        <v>238</v>
      </c>
      <c r="C95" s="35">
        <v>6895.8</v>
      </c>
      <c r="D95" s="35">
        <v>21082.95</v>
      </c>
      <c r="E95" s="35">
        <v>27978.75</v>
      </c>
      <c r="F95" s="35">
        <v>187.91</v>
      </c>
      <c r="G95" s="11"/>
      <c r="H95" s="11"/>
    </row>
    <row r="96" spans="1:8" ht="15" customHeight="1" x14ac:dyDescent="0.2">
      <c r="A96" s="8" t="s">
        <v>138</v>
      </c>
      <c r="B96" s="8">
        <v>71</v>
      </c>
      <c r="C96" s="34">
        <v>7312.14</v>
      </c>
      <c r="D96" s="34">
        <v>19660.5</v>
      </c>
      <c r="E96" s="34">
        <v>27047.96</v>
      </c>
      <c r="F96" s="34">
        <v>146.68</v>
      </c>
      <c r="G96" s="11"/>
      <c r="H96" s="11"/>
    </row>
    <row r="97" spans="1:8" ht="15" customHeight="1" x14ac:dyDescent="0.2">
      <c r="A97" s="9" t="s">
        <v>139</v>
      </c>
      <c r="B97" s="9">
        <v>1189</v>
      </c>
      <c r="C97" s="35">
        <v>19589.34</v>
      </c>
      <c r="D97" s="35">
        <v>55646.53</v>
      </c>
      <c r="E97" s="35">
        <v>75235.88</v>
      </c>
      <c r="F97" s="35">
        <v>381.51</v>
      </c>
      <c r="G97" s="11"/>
      <c r="H97" s="11"/>
    </row>
    <row r="98" spans="1:8" ht="15" customHeight="1" x14ac:dyDescent="0.2">
      <c r="A98" s="8" t="s">
        <v>140</v>
      </c>
      <c r="B98" s="8">
        <v>408</v>
      </c>
      <c r="C98" s="34">
        <v>14043.71</v>
      </c>
      <c r="D98" s="34">
        <v>30655.119999999999</v>
      </c>
      <c r="E98" s="34">
        <v>44698.83</v>
      </c>
      <c r="F98" s="34">
        <v>244.68</v>
      </c>
      <c r="G98" s="11"/>
      <c r="H98" s="11"/>
    </row>
    <row r="99" spans="1:8" ht="15" customHeight="1" x14ac:dyDescent="0.2">
      <c r="A99" s="9" t="s">
        <v>23</v>
      </c>
      <c r="B99" s="9"/>
      <c r="C99" s="35"/>
      <c r="D99" s="35"/>
      <c r="E99" s="35"/>
      <c r="F99" s="35"/>
      <c r="G99" s="11"/>
      <c r="H99" s="11"/>
    </row>
    <row r="100" spans="1:8" ht="15" customHeight="1" x14ac:dyDescent="0.2">
      <c r="A100" s="8" t="s">
        <v>141</v>
      </c>
      <c r="B100" s="8">
        <v>6558</v>
      </c>
      <c r="C100" s="34">
        <v>9797.7999999999993</v>
      </c>
      <c r="D100" s="34">
        <v>25660.79</v>
      </c>
      <c r="E100" s="34">
        <v>35457.440000000002</v>
      </c>
      <c r="F100" s="34">
        <v>309.45</v>
      </c>
      <c r="G100" s="11"/>
      <c r="H100" s="11"/>
    </row>
    <row r="101" spans="1:8" ht="15" customHeight="1" x14ac:dyDescent="0.2">
      <c r="A101" s="9" t="s">
        <v>142</v>
      </c>
      <c r="B101" s="9">
        <v>509</v>
      </c>
      <c r="C101" s="35">
        <v>17619.080000000002</v>
      </c>
      <c r="D101" s="35">
        <v>49918.91</v>
      </c>
      <c r="E101" s="35">
        <v>67537.990000000005</v>
      </c>
      <c r="F101" s="35">
        <v>380.05</v>
      </c>
      <c r="G101" s="11"/>
      <c r="H101" s="11"/>
    </row>
    <row r="102" spans="1:8" ht="15" customHeight="1" x14ac:dyDescent="0.2">
      <c r="A102" s="8" t="s">
        <v>24</v>
      </c>
      <c r="B102" s="8"/>
      <c r="C102" s="34"/>
      <c r="D102" s="34"/>
      <c r="E102" s="34"/>
      <c r="F102" s="34"/>
      <c r="G102" s="11"/>
      <c r="H102" s="11"/>
    </row>
    <row r="103" spans="1:8" ht="15" customHeight="1" x14ac:dyDescent="0.2">
      <c r="A103" s="9" t="s">
        <v>143</v>
      </c>
      <c r="B103" s="9">
        <v>650</v>
      </c>
      <c r="C103" s="35">
        <v>6220.4</v>
      </c>
      <c r="D103" s="35">
        <v>23652.91</v>
      </c>
      <c r="E103" s="35">
        <v>29873.31</v>
      </c>
      <c r="F103" s="35">
        <v>228.38</v>
      </c>
      <c r="G103" s="11"/>
      <c r="H103" s="11"/>
    </row>
    <row r="104" spans="1:8" ht="15" customHeight="1" x14ac:dyDescent="0.2">
      <c r="A104" s="55" t="s">
        <v>144</v>
      </c>
      <c r="B104" s="8">
        <v>3343</v>
      </c>
      <c r="C104" s="34">
        <v>10264.41</v>
      </c>
      <c r="D104" s="34">
        <v>30201.9</v>
      </c>
      <c r="E104" s="34">
        <v>40480.629999999997</v>
      </c>
      <c r="F104" s="34">
        <v>283.73</v>
      </c>
      <c r="G104" s="11"/>
      <c r="H104" s="11"/>
    </row>
    <row r="105" spans="1:8" ht="15" customHeight="1" x14ac:dyDescent="0.2">
      <c r="A105" s="9" t="s">
        <v>145</v>
      </c>
      <c r="B105" s="9">
        <v>1302</v>
      </c>
      <c r="C105" s="35">
        <v>9810.32</v>
      </c>
      <c r="D105" s="35">
        <v>30567.23</v>
      </c>
      <c r="E105" s="35">
        <v>40377.56</v>
      </c>
      <c r="F105" s="35">
        <v>302.06</v>
      </c>
      <c r="G105" s="11"/>
      <c r="H105" s="11"/>
    </row>
    <row r="106" spans="1:8" ht="15" customHeight="1" x14ac:dyDescent="0.2">
      <c r="A106" s="8" t="s">
        <v>146</v>
      </c>
      <c r="B106" s="8">
        <v>2073</v>
      </c>
      <c r="C106" s="34">
        <v>20357</v>
      </c>
      <c r="D106" s="34">
        <v>29572.240000000002</v>
      </c>
      <c r="E106" s="34">
        <v>49929.24</v>
      </c>
      <c r="F106" s="34">
        <v>424.12</v>
      </c>
      <c r="G106" s="11"/>
      <c r="H106" s="11"/>
    </row>
    <row r="107" spans="1:8" ht="15" customHeight="1" x14ac:dyDescent="0.2">
      <c r="A107" s="9" t="s">
        <v>147</v>
      </c>
      <c r="B107" s="9">
        <v>421</v>
      </c>
      <c r="C107" s="35">
        <v>12552.54</v>
      </c>
      <c r="D107" s="35">
        <v>32357.15</v>
      </c>
      <c r="E107" s="35">
        <v>44909.69</v>
      </c>
      <c r="F107" s="35">
        <v>287.8</v>
      </c>
      <c r="G107" s="11"/>
      <c r="H107" s="11"/>
    </row>
    <row r="108" spans="1:8" ht="15" customHeight="1" x14ac:dyDescent="0.2">
      <c r="A108" s="8" t="s">
        <v>148</v>
      </c>
      <c r="B108" s="8">
        <v>4570</v>
      </c>
      <c r="C108" s="34">
        <v>20300.32</v>
      </c>
      <c r="D108" s="34">
        <v>27428.29</v>
      </c>
      <c r="E108" s="34">
        <v>47728.61</v>
      </c>
      <c r="F108" s="34">
        <v>436.58</v>
      </c>
      <c r="G108" s="11"/>
      <c r="H108" s="11"/>
    </row>
    <row r="109" spans="1:8" ht="15" customHeight="1" x14ac:dyDescent="0.2">
      <c r="A109" s="9" t="s">
        <v>149</v>
      </c>
      <c r="B109" s="9">
        <v>2497</v>
      </c>
      <c r="C109" s="35">
        <v>8081.9</v>
      </c>
      <c r="D109" s="35">
        <v>20925.87</v>
      </c>
      <c r="E109" s="35">
        <v>29007.77</v>
      </c>
      <c r="F109" s="35">
        <v>285.24</v>
      </c>
      <c r="G109" s="11"/>
      <c r="H109" s="11"/>
    </row>
    <row r="110" spans="1:8" ht="15" customHeight="1" x14ac:dyDescent="0.2">
      <c r="A110" s="8" t="s">
        <v>150</v>
      </c>
      <c r="B110" s="8">
        <v>921</v>
      </c>
      <c r="C110" s="34">
        <v>10520.46</v>
      </c>
      <c r="D110" s="34">
        <v>39554.03</v>
      </c>
      <c r="E110" s="34">
        <v>50074.49</v>
      </c>
      <c r="F110" s="34">
        <v>351.08</v>
      </c>
      <c r="G110" s="11"/>
      <c r="H110" s="11"/>
    </row>
    <row r="111" spans="1:8" ht="15" customHeight="1" x14ac:dyDescent="0.2">
      <c r="A111" s="10" t="s">
        <v>211</v>
      </c>
      <c r="B111" s="2"/>
      <c r="C111" s="2"/>
      <c r="D111" s="2"/>
      <c r="E111" s="2"/>
      <c r="F111" s="2"/>
      <c r="G111" s="2"/>
      <c r="H111" s="2"/>
    </row>
    <row r="112" spans="1:8" ht="15" customHeight="1" x14ac:dyDescent="0.2">
      <c r="A112" s="48" t="s">
        <v>212</v>
      </c>
      <c r="B112" s="11"/>
      <c r="C112" s="11"/>
      <c r="D112" s="11"/>
      <c r="E112" s="11"/>
      <c r="F112" s="11"/>
      <c r="G112" s="11"/>
      <c r="H112" s="11"/>
    </row>
  </sheetData>
  <pageMargins left="0.39370078740157477" right="0.39370078740157477" top="0.59055118110236215" bottom="0.59055118110236215" header="0" footer="0"/>
  <pageSetup paperSize="9" scale="45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T25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11" width="9.5703125" customWidth="1"/>
    <col min="12" max="12" width="8.5703125" customWidth="1"/>
  </cols>
  <sheetData>
    <row r="1" spans="1:20" ht="15.75" customHeight="1" x14ac:dyDescent="0.25">
      <c r="A1" s="86" t="s">
        <v>222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1"/>
      <c r="N1" s="11"/>
    </row>
    <row r="2" spans="1:20" ht="1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1"/>
      <c r="N2" s="11"/>
    </row>
    <row r="3" spans="1:20" ht="25.5" x14ac:dyDescent="0.2">
      <c r="A3" s="25"/>
      <c r="B3" s="25" t="s">
        <v>0</v>
      </c>
      <c r="C3" s="25" t="s">
        <v>169</v>
      </c>
      <c r="D3" s="64" t="s">
        <v>170</v>
      </c>
      <c r="E3" s="64" t="s">
        <v>171</v>
      </c>
      <c r="F3" s="64" t="s">
        <v>172</v>
      </c>
      <c r="G3" s="64" t="s">
        <v>173</v>
      </c>
      <c r="H3" s="64" t="s">
        <v>174</v>
      </c>
      <c r="I3" s="64" t="s">
        <v>175</v>
      </c>
      <c r="J3" s="64" t="s">
        <v>176</v>
      </c>
      <c r="K3" s="25" t="s">
        <v>177</v>
      </c>
      <c r="L3" s="24" t="s">
        <v>178</v>
      </c>
      <c r="M3" s="11"/>
      <c r="N3" s="11"/>
    </row>
    <row r="4" spans="1:20" ht="15" customHeight="1" x14ac:dyDescent="0.2">
      <c r="A4" s="7" t="s">
        <v>5</v>
      </c>
      <c r="B4" s="7">
        <v>417561</v>
      </c>
      <c r="C4" s="7">
        <v>6983</v>
      </c>
      <c r="D4" s="7">
        <v>31072</v>
      </c>
      <c r="E4" s="7">
        <v>43805</v>
      </c>
      <c r="F4" s="7">
        <v>50124</v>
      </c>
      <c r="G4" s="7">
        <v>46810</v>
      </c>
      <c r="H4" s="7">
        <v>78140</v>
      </c>
      <c r="I4" s="7">
        <v>62755</v>
      </c>
      <c r="J4" s="7">
        <v>36325</v>
      </c>
      <c r="K4" s="7">
        <v>61464</v>
      </c>
      <c r="L4" s="7">
        <v>83</v>
      </c>
      <c r="M4" s="11"/>
      <c r="N4" s="11"/>
      <c r="T4" s="83"/>
    </row>
    <row r="5" spans="1:20" ht="15" customHeight="1" x14ac:dyDescent="0.2">
      <c r="A5" s="68" t="s">
        <v>6</v>
      </c>
      <c r="B5" s="9">
        <v>19139</v>
      </c>
      <c r="C5" s="9">
        <v>921</v>
      </c>
      <c r="D5" s="9">
        <v>1125</v>
      </c>
      <c r="E5" s="9">
        <v>1303</v>
      </c>
      <c r="F5" s="9">
        <v>1438</v>
      </c>
      <c r="G5" s="9">
        <v>1562</v>
      </c>
      <c r="H5" s="9">
        <v>2908</v>
      </c>
      <c r="I5" s="9">
        <v>2148</v>
      </c>
      <c r="J5" s="9">
        <v>1594</v>
      </c>
      <c r="K5" s="9">
        <v>6140</v>
      </c>
      <c r="L5" s="9">
        <v>0</v>
      </c>
      <c r="M5" s="11"/>
      <c r="N5" s="11"/>
    </row>
    <row r="6" spans="1:20" ht="15" customHeight="1" x14ac:dyDescent="0.2">
      <c r="A6" s="69" t="s">
        <v>7</v>
      </c>
      <c r="B6" s="8">
        <v>25221</v>
      </c>
      <c r="C6" s="8">
        <v>177</v>
      </c>
      <c r="D6" s="8">
        <v>579</v>
      </c>
      <c r="E6" s="8">
        <v>1315</v>
      </c>
      <c r="F6" s="8">
        <v>2254</v>
      </c>
      <c r="G6" s="8">
        <v>1801</v>
      </c>
      <c r="H6" s="8">
        <v>3432</v>
      </c>
      <c r="I6" s="8">
        <v>3941</v>
      </c>
      <c r="J6" s="8">
        <v>2635</v>
      </c>
      <c r="K6" s="8">
        <v>9079</v>
      </c>
      <c r="L6" s="8">
        <v>8</v>
      </c>
      <c r="M6" s="11"/>
      <c r="N6" s="11"/>
    </row>
    <row r="7" spans="1:20" ht="15" customHeight="1" x14ac:dyDescent="0.2">
      <c r="A7" s="68" t="s">
        <v>8</v>
      </c>
      <c r="B7" s="9">
        <v>27773</v>
      </c>
      <c r="C7" s="9">
        <v>234</v>
      </c>
      <c r="D7" s="9">
        <v>982</v>
      </c>
      <c r="E7" s="9">
        <v>1158</v>
      </c>
      <c r="F7" s="9">
        <v>1910</v>
      </c>
      <c r="G7" s="9">
        <v>2610</v>
      </c>
      <c r="H7" s="9">
        <v>5100</v>
      </c>
      <c r="I7" s="9">
        <v>4479</v>
      </c>
      <c r="J7" s="9">
        <v>3482</v>
      </c>
      <c r="K7" s="9">
        <v>7818</v>
      </c>
      <c r="L7" s="9">
        <v>0</v>
      </c>
      <c r="M7" s="11"/>
      <c r="N7" s="11"/>
    </row>
    <row r="8" spans="1:20" ht="15" customHeight="1" x14ac:dyDescent="0.2">
      <c r="A8" s="69" t="s">
        <v>9</v>
      </c>
      <c r="B8" s="8">
        <v>19128</v>
      </c>
      <c r="C8" s="8">
        <v>62</v>
      </c>
      <c r="D8" s="8">
        <v>1128</v>
      </c>
      <c r="E8" s="8">
        <v>1505</v>
      </c>
      <c r="F8" s="8">
        <v>1366</v>
      </c>
      <c r="G8" s="8">
        <v>1336</v>
      </c>
      <c r="H8" s="8">
        <v>2559</v>
      </c>
      <c r="I8" s="8">
        <v>3283</v>
      </c>
      <c r="J8" s="8">
        <v>2761</v>
      </c>
      <c r="K8" s="8">
        <v>5128</v>
      </c>
      <c r="L8" s="8">
        <v>0</v>
      </c>
      <c r="M8" s="11"/>
      <c r="N8" s="11"/>
    </row>
    <row r="9" spans="1:20" ht="15" customHeight="1" x14ac:dyDescent="0.2">
      <c r="A9" s="68" t="s">
        <v>10</v>
      </c>
      <c r="B9" s="9">
        <v>24290</v>
      </c>
      <c r="C9" s="9">
        <v>327</v>
      </c>
      <c r="D9" s="9">
        <v>2220</v>
      </c>
      <c r="E9" s="9">
        <v>3982</v>
      </c>
      <c r="F9" s="9">
        <v>3756</v>
      </c>
      <c r="G9" s="9">
        <v>2688</v>
      </c>
      <c r="H9" s="9">
        <v>5505</v>
      </c>
      <c r="I9" s="9">
        <v>3306</v>
      </c>
      <c r="J9" s="9">
        <v>1330</v>
      </c>
      <c r="K9" s="9">
        <v>1176</v>
      </c>
      <c r="L9" s="9">
        <v>0</v>
      </c>
      <c r="M9" s="8"/>
      <c r="N9" s="11"/>
    </row>
    <row r="10" spans="1:20" ht="15" customHeight="1" x14ac:dyDescent="0.2">
      <c r="A10" s="69" t="s">
        <v>11</v>
      </c>
      <c r="B10" s="8">
        <v>15714</v>
      </c>
      <c r="C10" s="8">
        <v>3</v>
      </c>
      <c r="D10" s="8">
        <v>33</v>
      </c>
      <c r="E10" s="8">
        <v>217</v>
      </c>
      <c r="F10" s="8">
        <v>762</v>
      </c>
      <c r="G10" s="8">
        <v>926</v>
      </c>
      <c r="H10" s="8">
        <v>1688</v>
      </c>
      <c r="I10" s="8">
        <v>2448</v>
      </c>
      <c r="J10" s="8">
        <v>2073</v>
      </c>
      <c r="K10" s="8">
        <v>7564</v>
      </c>
      <c r="L10" s="8">
        <v>0</v>
      </c>
      <c r="M10" s="11"/>
      <c r="N10" s="11"/>
    </row>
    <row r="11" spans="1:20" ht="15" customHeight="1" x14ac:dyDescent="0.2">
      <c r="A11" s="68" t="s">
        <v>12</v>
      </c>
      <c r="B11" s="9">
        <v>24064</v>
      </c>
      <c r="C11" s="9">
        <v>422</v>
      </c>
      <c r="D11" s="9">
        <v>2634</v>
      </c>
      <c r="E11" s="9">
        <v>3938</v>
      </c>
      <c r="F11" s="9">
        <v>4703</v>
      </c>
      <c r="G11" s="9">
        <v>3211</v>
      </c>
      <c r="H11" s="9">
        <v>4399</v>
      </c>
      <c r="I11" s="9">
        <v>2986</v>
      </c>
      <c r="J11" s="9">
        <v>1160</v>
      </c>
      <c r="K11" s="9">
        <v>609</v>
      </c>
      <c r="L11" s="9">
        <v>2</v>
      </c>
      <c r="M11" s="11"/>
      <c r="N11" s="11"/>
    </row>
    <row r="12" spans="1:20" ht="15" customHeight="1" x14ac:dyDescent="0.2">
      <c r="A12" s="69" t="s">
        <v>13</v>
      </c>
      <c r="B12" s="8">
        <v>27598</v>
      </c>
      <c r="C12" s="8">
        <v>80</v>
      </c>
      <c r="D12" s="8">
        <v>768</v>
      </c>
      <c r="E12" s="8">
        <v>1079</v>
      </c>
      <c r="F12" s="8">
        <v>2649</v>
      </c>
      <c r="G12" s="8">
        <v>4114</v>
      </c>
      <c r="H12" s="8">
        <v>6889</v>
      </c>
      <c r="I12" s="8">
        <v>7114</v>
      </c>
      <c r="J12" s="8">
        <v>3370</v>
      </c>
      <c r="K12" s="8">
        <v>1535</v>
      </c>
      <c r="L12" s="8">
        <v>0</v>
      </c>
      <c r="M12" s="11"/>
      <c r="N12" s="11"/>
    </row>
    <row r="13" spans="1:20" ht="15" customHeight="1" x14ac:dyDescent="0.2">
      <c r="A13" s="68" t="s">
        <v>14</v>
      </c>
      <c r="B13" s="9">
        <v>25008</v>
      </c>
      <c r="C13" s="9">
        <v>317</v>
      </c>
      <c r="D13" s="9">
        <v>2416</v>
      </c>
      <c r="E13" s="9">
        <v>2867</v>
      </c>
      <c r="F13" s="9">
        <v>3434</v>
      </c>
      <c r="G13" s="9">
        <v>3995</v>
      </c>
      <c r="H13" s="9">
        <v>6489</v>
      </c>
      <c r="I13" s="9">
        <v>3046</v>
      </c>
      <c r="J13" s="9">
        <v>1350</v>
      </c>
      <c r="K13" s="9">
        <v>1094</v>
      </c>
      <c r="L13" s="9">
        <v>0</v>
      </c>
      <c r="M13" s="11"/>
      <c r="N13" s="11"/>
    </row>
    <row r="14" spans="1:20" ht="15" customHeight="1" x14ac:dyDescent="0.2">
      <c r="A14" s="69" t="s">
        <v>15</v>
      </c>
      <c r="B14" s="8">
        <v>38433</v>
      </c>
      <c r="C14" s="8">
        <v>378</v>
      </c>
      <c r="D14" s="8">
        <v>1794</v>
      </c>
      <c r="E14" s="8">
        <v>3474</v>
      </c>
      <c r="F14" s="8">
        <v>4500</v>
      </c>
      <c r="G14" s="8">
        <v>6989</v>
      </c>
      <c r="H14" s="8">
        <v>8131</v>
      </c>
      <c r="I14" s="8">
        <v>6507</v>
      </c>
      <c r="J14" s="8">
        <v>3105</v>
      </c>
      <c r="K14" s="8">
        <v>3553</v>
      </c>
      <c r="L14" s="8">
        <v>2</v>
      </c>
      <c r="M14" s="11"/>
      <c r="N14" s="11"/>
    </row>
    <row r="15" spans="1:20" ht="15" customHeight="1" x14ac:dyDescent="0.2">
      <c r="A15" s="68" t="s">
        <v>16</v>
      </c>
      <c r="B15" s="9">
        <v>30302</v>
      </c>
      <c r="C15" s="9">
        <v>2482</v>
      </c>
      <c r="D15" s="9">
        <v>5647</v>
      </c>
      <c r="E15" s="9">
        <v>5007</v>
      </c>
      <c r="F15" s="9">
        <v>3857</v>
      </c>
      <c r="G15" s="9">
        <v>3022</v>
      </c>
      <c r="H15" s="9">
        <v>4706</v>
      </c>
      <c r="I15" s="9">
        <v>3072</v>
      </c>
      <c r="J15" s="9">
        <v>1609</v>
      </c>
      <c r="K15" s="9">
        <v>874</v>
      </c>
      <c r="L15" s="9">
        <v>26</v>
      </c>
      <c r="M15" s="11"/>
      <c r="N15" s="11"/>
    </row>
    <row r="16" spans="1:20" ht="15" customHeight="1" x14ac:dyDescent="0.2">
      <c r="A16" s="69" t="s">
        <v>17</v>
      </c>
      <c r="B16" s="8">
        <v>32081</v>
      </c>
      <c r="C16" s="8">
        <v>295</v>
      </c>
      <c r="D16" s="8">
        <v>1982</v>
      </c>
      <c r="E16" s="8">
        <v>4139</v>
      </c>
      <c r="F16" s="8">
        <v>4609</v>
      </c>
      <c r="G16" s="8">
        <v>3106</v>
      </c>
      <c r="H16" s="8">
        <v>5366</v>
      </c>
      <c r="I16" s="8">
        <v>4250</v>
      </c>
      <c r="J16" s="8">
        <v>2211</v>
      </c>
      <c r="K16" s="8">
        <v>6099</v>
      </c>
      <c r="L16" s="8">
        <v>24</v>
      </c>
      <c r="M16" s="11"/>
      <c r="N16" s="11"/>
    </row>
    <row r="17" spans="1:14" ht="15" customHeight="1" x14ac:dyDescent="0.2">
      <c r="A17" s="68" t="s">
        <v>18</v>
      </c>
      <c r="B17" s="9">
        <v>20549</v>
      </c>
      <c r="C17" s="9">
        <v>25</v>
      </c>
      <c r="D17" s="9">
        <v>361</v>
      </c>
      <c r="E17" s="9">
        <v>1297</v>
      </c>
      <c r="F17" s="9">
        <v>2523</v>
      </c>
      <c r="G17" s="9">
        <v>2053</v>
      </c>
      <c r="H17" s="9">
        <v>4998</v>
      </c>
      <c r="I17" s="9">
        <v>4593</v>
      </c>
      <c r="J17" s="9">
        <v>2734</v>
      </c>
      <c r="K17" s="9">
        <v>1963</v>
      </c>
      <c r="L17" s="9">
        <v>2</v>
      </c>
      <c r="M17" s="11"/>
      <c r="N17" s="11"/>
    </row>
    <row r="18" spans="1:14" ht="15" customHeight="1" x14ac:dyDescent="0.2">
      <c r="A18" s="69" t="s">
        <v>19</v>
      </c>
      <c r="B18" s="8">
        <v>15421</v>
      </c>
      <c r="C18" s="8">
        <v>156</v>
      </c>
      <c r="D18" s="8">
        <v>1172</v>
      </c>
      <c r="E18" s="8">
        <v>1476</v>
      </c>
      <c r="F18" s="8">
        <v>1960</v>
      </c>
      <c r="G18" s="8">
        <v>1325</v>
      </c>
      <c r="H18" s="8">
        <v>3547</v>
      </c>
      <c r="I18" s="8">
        <v>2395</v>
      </c>
      <c r="J18" s="8">
        <v>1858</v>
      </c>
      <c r="K18" s="8">
        <v>1522</v>
      </c>
      <c r="L18" s="8">
        <v>10</v>
      </c>
      <c r="M18" s="11"/>
      <c r="N18" s="11"/>
    </row>
    <row r="19" spans="1:14" ht="15" customHeight="1" x14ac:dyDescent="0.2">
      <c r="A19" s="68" t="s">
        <v>20</v>
      </c>
      <c r="B19" s="9">
        <v>24277</v>
      </c>
      <c r="C19" s="9">
        <v>180</v>
      </c>
      <c r="D19" s="9">
        <v>3473</v>
      </c>
      <c r="E19" s="9">
        <v>4412</v>
      </c>
      <c r="F19" s="9">
        <v>3501</v>
      </c>
      <c r="G19" s="9">
        <v>2605</v>
      </c>
      <c r="H19" s="9">
        <v>3414</v>
      </c>
      <c r="I19" s="9">
        <v>2930</v>
      </c>
      <c r="J19" s="9">
        <v>1469</v>
      </c>
      <c r="K19" s="9">
        <v>2292</v>
      </c>
      <c r="L19" s="9">
        <v>1</v>
      </c>
      <c r="M19" s="11"/>
      <c r="N19" s="11"/>
    </row>
    <row r="20" spans="1:14" ht="15" customHeight="1" x14ac:dyDescent="0.2">
      <c r="A20" s="69" t="s">
        <v>21</v>
      </c>
      <c r="B20" s="8">
        <v>22196</v>
      </c>
      <c r="C20" s="8">
        <v>197</v>
      </c>
      <c r="D20" s="8">
        <v>2152</v>
      </c>
      <c r="E20" s="8">
        <v>2955</v>
      </c>
      <c r="F20" s="8">
        <v>3407</v>
      </c>
      <c r="G20" s="8">
        <v>2640</v>
      </c>
      <c r="H20" s="8">
        <v>3782</v>
      </c>
      <c r="I20" s="8">
        <v>2835</v>
      </c>
      <c r="J20" s="8">
        <v>1965</v>
      </c>
      <c r="K20" s="8">
        <v>2263</v>
      </c>
      <c r="L20" s="8">
        <v>0</v>
      </c>
      <c r="M20" s="11"/>
      <c r="N20" s="11"/>
    </row>
    <row r="21" spans="1:14" ht="15" customHeight="1" x14ac:dyDescent="0.2">
      <c r="A21" s="68" t="s">
        <v>22</v>
      </c>
      <c r="B21" s="9">
        <v>3523</v>
      </c>
      <c r="C21" s="9">
        <v>96</v>
      </c>
      <c r="D21" s="9">
        <v>291</v>
      </c>
      <c r="E21" s="9">
        <v>543</v>
      </c>
      <c r="F21" s="9">
        <v>382</v>
      </c>
      <c r="G21" s="9">
        <v>306</v>
      </c>
      <c r="H21" s="9">
        <v>475</v>
      </c>
      <c r="I21" s="9">
        <v>417</v>
      </c>
      <c r="J21" s="9">
        <v>164</v>
      </c>
      <c r="K21" s="9">
        <v>845</v>
      </c>
      <c r="L21" s="9">
        <v>4</v>
      </c>
      <c r="M21" s="11"/>
      <c r="N21" s="11"/>
    </row>
    <row r="22" spans="1:14" ht="15" customHeight="1" x14ac:dyDescent="0.2">
      <c r="A22" s="69" t="s">
        <v>23</v>
      </c>
      <c r="B22" s="8">
        <v>7067</v>
      </c>
      <c r="C22" s="8">
        <v>299</v>
      </c>
      <c r="D22" s="8">
        <v>1112</v>
      </c>
      <c r="E22" s="8">
        <v>949</v>
      </c>
      <c r="F22" s="8">
        <v>907</v>
      </c>
      <c r="G22" s="8">
        <v>733</v>
      </c>
      <c r="H22" s="8">
        <v>1490</v>
      </c>
      <c r="I22" s="8">
        <v>723</v>
      </c>
      <c r="J22" s="8">
        <v>301</v>
      </c>
      <c r="K22" s="8">
        <v>551</v>
      </c>
      <c r="L22" s="8">
        <v>2</v>
      </c>
      <c r="M22" s="11"/>
      <c r="N22" s="11"/>
    </row>
    <row r="23" spans="1:14" ht="15" customHeight="1" x14ac:dyDescent="0.2">
      <c r="A23" s="68" t="s">
        <v>24</v>
      </c>
      <c r="B23" s="9">
        <v>15777</v>
      </c>
      <c r="C23" s="9">
        <v>332</v>
      </c>
      <c r="D23" s="9">
        <v>1203</v>
      </c>
      <c r="E23" s="9">
        <v>2189</v>
      </c>
      <c r="F23" s="9">
        <v>2206</v>
      </c>
      <c r="G23" s="9">
        <v>1788</v>
      </c>
      <c r="H23" s="9">
        <v>3262</v>
      </c>
      <c r="I23" s="9">
        <v>2282</v>
      </c>
      <c r="J23" s="9">
        <v>1154</v>
      </c>
      <c r="K23" s="9">
        <v>1359</v>
      </c>
      <c r="L23" s="9">
        <v>2</v>
      </c>
      <c r="M23" s="11"/>
      <c r="N23" s="11"/>
    </row>
    <row r="24" spans="1:14" ht="15" customHeight="1" x14ac:dyDescent="0.2">
      <c r="A24" s="10" t="s">
        <v>211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" customHeight="1" x14ac:dyDescent="0.2">
      <c r="A25" s="48" t="s">
        <v>212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</sheetData>
  <pageMargins left="0.39370078740157477" right="0.39370078740157477" top="0.59055118110236215" bottom="0.59055118110236215" header="0" footer="0"/>
  <pageSetup paperSize="9" scale="7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A1:M112"/>
  <sheetViews>
    <sheetView workbookViewId="0"/>
  </sheetViews>
  <sheetFormatPr baseColWidth="10" defaultColWidth="11.42578125" defaultRowHeight="15" customHeight="1" x14ac:dyDescent="0.2"/>
  <cols>
    <col min="1" max="1" width="31.42578125" customWidth="1"/>
    <col min="2" max="2" width="8.28515625" customWidth="1"/>
    <col min="3" max="11" width="7.7109375" customWidth="1"/>
    <col min="12" max="12" width="7.42578125" customWidth="1"/>
  </cols>
  <sheetData>
    <row r="1" spans="1:13" ht="15.75" customHeight="1" x14ac:dyDescent="0.25">
      <c r="A1" s="86" t="s">
        <v>223</v>
      </c>
      <c r="B1" s="8"/>
      <c r="C1" s="17"/>
      <c r="D1" s="17"/>
      <c r="E1" s="17"/>
      <c r="F1" s="17"/>
      <c r="G1" s="8"/>
      <c r="H1" s="8"/>
      <c r="I1" s="8"/>
      <c r="J1" s="17"/>
      <c r="K1" s="8"/>
      <c r="L1" s="8"/>
      <c r="M1" s="11"/>
    </row>
    <row r="2" spans="1:13" ht="15" customHeight="1" x14ac:dyDescent="0.2">
      <c r="A2" s="8"/>
      <c r="B2" s="8"/>
      <c r="C2" s="17"/>
      <c r="D2" s="17"/>
      <c r="E2" s="17"/>
      <c r="F2" s="17"/>
      <c r="G2" s="8"/>
      <c r="H2" s="8"/>
      <c r="I2" s="8"/>
      <c r="J2" s="17"/>
      <c r="K2" s="8"/>
      <c r="L2" s="8"/>
      <c r="M2" s="11"/>
    </row>
    <row r="3" spans="1:13" ht="27.75" customHeight="1" x14ac:dyDescent="0.2">
      <c r="A3" s="25"/>
      <c r="B3" s="25" t="s">
        <v>0</v>
      </c>
      <c r="C3" s="25" t="s">
        <v>169</v>
      </c>
      <c r="D3" s="64" t="s">
        <v>170</v>
      </c>
      <c r="E3" s="64" t="s">
        <v>171</v>
      </c>
      <c r="F3" s="64" t="s">
        <v>172</v>
      </c>
      <c r="G3" s="64" t="s">
        <v>173</v>
      </c>
      <c r="H3" s="64" t="s">
        <v>174</v>
      </c>
      <c r="I3" s="64" t="s">
        <v>175</v>
      </c>
      <c r="J3" s="64" t="s">
        <v>176</v>
      </c>
      <c r="K3" s="25" t="s">
        <v>177</v>
      </c>
      <c r="L3" s="24" t="s">
        <v>49</v>
      </c>
      <c r="M3" s="11"/>
    </row>
    <row r="4" spans="1:13" ht="15" customHeight="1" x14ac:dyDescent="0.2">
      <c r="A4" s="7" t="s">
        <v>5</v>
      </c>
      <c r="B4" s="7">
        <v>417561</v>
      </c>
      <c r="C4" s="7">
        <v>6983</v>
      </c>
      <c r="D4" s="7">
        <v>31072</v>
      </c>
      <c r="E4" s="7">
        <v>43805</v>
      </c>
      <c r="F4" s="7">
        <v>50124</v>
      </c>
      <c r="G4" s="7">
        <v>46810</v>
      </c>
      <c r="H4" s="7">
        <v>78140</v>
      </c>
      <c r="I4" s="7">
        <v>62755</v>
      </c>
      <c r="J4" s="7">
        <v>36325</v>
      </c>
      <c r="K4" s="7">
        <v>61464</v>
      </c>
      <c r="L4" s="7">
        <v>83</v>
      </c>
      <c r="M4" s="11"/>
    </row>
    <row r="5" spans="1:13" ht="15" customHeight="1" x14ac:dyDescent="0.2">
      <c r="A5" s="9" t="s">
        <v>6</v>
      </c>
      <c r="B5" s="9"/>
      <c r="C5" s="15"/>
      <c r="D5" s="15"/>
      <c r="E5" s="15"/>
      <c r="F5" s="15"/>
      <c r="G5" s="9"/>
      <c r="H5" s="9"/>
      <c r="I5" s="9"/>
      <c r="J5" s="15"/>
      <c r="K5" s="9"/>
      <c r="L5" s="9"/>
      <c r="M5" s="11"/>
    </row>
    <row r="6" spans="1:13" ht="15" customHeight="1" x14ac:dyDescent="0.2">
      <c r="A6" s="8" t="s">
        <v>63</v>
      </c>
      <c r="B6" s="8">
        <v>2114</v>
      </c>
      <c r="C6" s="8">
        <v>44</v>
      </c>
      <c r="D6" s="8">
        <v>70</v>
      </c>
      <c r="E6" s="8">
        <v>161</v>
      </c>
      <c r="F6" s="8">
        <v>133</v>
      </c>
      <c r="G6" s="8">
        <v>175</v>
      </c>
      <c r="H6" s="8">
        <v>423</v>
      </c>
      <c r="I6" s="8">
        <v>218</v>
      </c>
      <c r="J6" s="8">
        <v>256</v>
      </c>
      <c r="K6" s="8">
        <v>634</v>
      </c>
      <c r="L6" s="8">
        <v>0</v>
      </c>
      <c r="M6" s="11"/>
    </row>
    <row r="7" spans="1:13" ht="15" customHeight="1" x14ac:dyDescent="0.2">
      <c r="A7" s="9" t="s">
        <v>64</v>
      </c>
      <c r="B7" s="9">
        <v>2688</v>
      </c>
      <c r="C7" s="15">
        <v>69</v>
      </c>
      <c r="D7" s="15">
        <v>101</v>
      </c>
      <c r="E7" s="15">
        <v>180</v>
      </c>
      <c r="F7" s="15">
        <v>227</v>
      </c>
      <c r="G7" s="9">
        <v>177</v>
      </c>
      <c r="H7" s="9">
        <v>300</v>
      </c>
      <c r="I7" s="9">
        <v>195</v>
      </c>
      <c r="J7" s="15">
        <v>198</v>
      </c>
      <c r="K7" s="9">
        <v>1241</v>
      </c>
      <c r="L7" s="9">
        <v>0</v>
      </c>
      <c r="M7" s="11"/>
    </row>
    <row r="8" spans="1:13" ht="15" customHeight="1" x14ac:dyDescent="0.2">
      <c r="A8" s="8" t="s">
        <v>65</v>
      </c>
      <c r="B8" s="8">
        <v>4119</v>
      </c>
      <c r="C8" s="8">
        <v>361</v>
      </c>
      <c r="D8" s="8">
        <v>478</v>
      </c>
      <c r="E8" s="8">
        <v>413</v>
      </c>
      <c r="F8" s="8">
        <v>463</v>
      </c>
      <c r="G8" s="8">
        <v>509</v>
      </c>
      <c r="H8" s="8">
        <v>772</v>
      </c>
      <c r="I8" s="8">
        <v>611</v>
      </c>
      <c r="J8" s="8">
        <v>222</v>
      </c>
      <c r="K8" s="8">
        <v>290</v>
      </c>
      <c r="L8" s="8">
        <v>0</v>
      </c>
      <c r="M8" s="11"/>
    </row>
    <row r="9" spans="1:13" ht="15" customHeight="1" x14ac:dyDescent="0.2">
      <c r="A9" s="9" t="s">
        <v>66</v>
      </c>
      <c r="B9" s="9">
        <v>2813</v>
      </c>
      <c r="C9" s="15">
        <v>328</v>
      </c>
      <c r="D9" s="15">
        <v>285</v>
      </c>
      <c r="E9" s="15">
        <v>347</v>
      </c>
      <c r="F9" s="15">
        <v>225</v>
      </c>
      <c r="G9" s="9">
        <v>219</v>
      </c>
      <c r="H9" s="9">
        <v>444</v>
      </c>
      <c r="I9" s="9">
        <v>287</v>
      </c>
      <c r="J9" s="15">
        <v>155</v>
      </c>
      <c r="K9" s="9">
        <v>523</v>
      </c>
      <c r="L9" s="9">
        <v>0</v>
      </c>
      <c r="M9" s="11"/>
    </row>
    <row r="10" spans="1:13" ht="15" customHeight="1" x14ac:dyDescent="0.2">
      <c r="A10" s="8" t="s">
        <v>67</v>
      </c>
      <c r="B10" s="8">
        <v>2905</v>
      </c>
      <c r="C10" s="8">
        <v>108</v>
      </c>
      <c r="D10" s="8">
        <v>143</v>
      </c>
      <c r="E10" s="8">
        <v>159</v>
      </c>
      <c r="F10" s="8">
        <v>286</v>
      </c>
      <c r="G10" s="8">
        <v>300</v>
      </c>
      <c r="H10" s="8">
        <v>580</v>
      </c>
      <c r="I10" s="8">
        <v>398</v>
      </c>
      <c r="J10" s="8">
        <v>268</v>
      </c>
      <c r="K10" s="8">
        <v>663</v>
      </c>
      <c r="L10" s="8">
        <v>0</v>
      </c>
      <c r="M10" s="11"/>
    </row>
    <row r="11" spans="1:13" ht="15" customHeight="1" x14ac:dyDescent="0.2">
      <c r="A11" s="9" t="s">
        <v>68</v>
      </c>
      <c r="B11" s="9">
        <v>4500</v>
      </c>
      <c r="C11" s="15">
        <v>11</v>
      </c>
      <c r="D11" s="15">
        <v>48</v>
      </c>
      <c r="E11" s="15">
        <v>43</v>
      </c>
      <c r="F11" s="15">
        <v>104</v>
      </c>
      <c r="G11" s="9">
        <v>182</v>
      </c>
      <c r="H11" s="9">
        <v>389</v>
      </c>
      <c r="I11" s="9">
        <v>439</v>
      </c>
      <c r="J11" s="15">
        <v>495</v>
      </c>
      <c r="K11" s="9">
        <v>2789</v>
      </c>
      <c r="L11" s="9">
        <v>0</v>
      </c>
      <c r="M11" s="11"/>
    </row>
    <row r="12" spans="1:13" ht="15" customHeight="1" x14ac:dyDescent="0.2">
      <c r="A12" s="8" t="s">
        <v>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1"/>
    </row>
    <row r="13" spans="1:13" ht="15" customHeight="1" x14ac:dyDescent="0.2">
      <c r="A13" s="9" t="s">
        <v>69</v>
      </c>
      <c r="B13" s="9">
        <v>14427</v>
      </c>
      <c r="C13" s="15">
        <v>177</v>
      </c>
      <c r="D13" s="15">
        <v>561</v>
      </c>
      <c r="E13" s="15">
        <v>1281</v>
      </c>
      <c r="F13" s="15">
        <v>2131</v>
      </c>
      <c r="G13" s="9">
        <v>1622</v>
      </c>
      <c r="H13" s="9">
        <v>2621</v>
      </c>
      <c r="I13" s="9">
        <v>2350</v>
      </c>
      <c r="J13" s="15">
        <v>1255</v>
      </c>
      <c r="K13" s="9">
        <v>2421</v>
      </c>
      <c r="L13" s="9">
        <v>8</v>
      </c>
      <c r="M13" s="11"/>
    </row>
    <row r="14" spans="1:13" ht="15" customHeight="1" x14ac:dyDescent="0.2">
      <c r="A14" s="8" t="s">
        <v>70</v>
      </c>
      <c r="B14" s="8">
        <v>4238</v>
      </c>
      <c r="C14" s="8">
        <v>0</v>
      </c>
      <c r="D14" s="8">
        <v>3</v>
      </c>
      <c r="E14" s="8">
        <v>5</v>
      </c>
      <c r="F14" s="8">
        <v>14</v>
      </c>
      <c r="G14" s="8">
        <v>16</v>
      </c>
      <c r="H14" s="8">
        <v>81</v>
      </c>
      <c r="I14" s="8">
        <v>175</v>
      </c>
      <c r="J14" s="8">
        <v>232</v>
      </c>
      <c r="K14" s="8">
        <v>3712</v>
      </c>
      <c r="L14" s="8">
        <v>0</v>
      </c>
      <c r="M14" s="11"/>
    </row>
    <row r="15" spans="1:13" ht="15" customHeight="1" x14ac:dyDescent="0.2">
      <c r="A15" s="54" t="s">
        <v>71</v>
      </c>
      <c r="B15" s="9">
        <v>6556</v>
      </c>
      <c r="C15" s="15">
        <v>0</v>
      </c>
      <c r="D15" s="15">
        <v>15</v>
      </c>
      <c r="E15" s="15">
        <v>29</v>
      </c>
      <c r="F15" s="15">
        <v>109</v>
      </c>
      <c r="G15" s="9">
        <v>163</v>
      </c>
      <c r="H15" s="9">
        <v>730</v>
      </c>
      <c r="I15" s="9">
        <v>1416</v>
      </c>
      <c r="J15" s="15">
        <v>1148</v>
      </c>
      <c r="K15" s="9">
        <v>2946</v>
      </c>
      <c r="L15" s="9">
        <v>0</v>
      </c>
      <c r="M15" s="11"/>
    </row>
    <row r="16" spans="1:13" ht="15" customHeight="1" x14ac:dyDescent="0.2">
      <c r="A16" s="8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1"/>
    </row>
    <row r="17" spans="1:13" ht="15" customHeight="1" x14ac:dyDescent="0.2">
      <c r="A17" s="9" t="s">
        <v>72</v>
      </c>
      <c r="B17" s="9">
        <v>3989</v>
      </c>
      <c r="C17" s="15">
        <v>176</v>
      </c>
      <c r="D17" s="15">
        <v>551</v>
      </c>
      <c r="E17" s="15">
        <v>389</v>
      </c>
      <c r="F17" s="15">
        <v>310</v>
      </c>
      <c r="G17" s="9">
        <v>405</v>
      </c>
      <c r="H17" s="9">
        <v>471</v>
      </c>
      <c r="I17" s="9">
        <v>442</v>
      </c>
      <c r="J17" s="15">
        <v>377</v>
      </c>
      <c r="K17" s="9">
        <v>868</v>
      </c>
      <c r="L17" s="9">
        <v>0</v>
      </c>
      <c r="M17" s="11"/>
    </row>
    <row r="18" spans="1:13" ht="15" customHeight="1" x14ac:dyDescent="0.2">
      <c r="A18" s="8" t="s">
        <v>73</v>
      </c>
      <c r="B18" s="8">
        <v>3224</v>
      </c>
      <c r="C18" s="8">
        <v>38</v>
      </c>
      <c r="D18" s="8">
        <v>172</v>
      </c>
      <c r="E18" s="8">
        <v>226</v>
      </c>
      <c r="F18" s="8">
        <v>428</v>
      </c>
      <c r="G18" s="8">
        <v>286</v>
      </c>
      <c r="H18" s="8">
        <v>603</v>
      </c>
      <c r="I18" s="8">
        <v>356</v>
      </c>
      <c r="J18" s="8">
        <v>290</v>
      </c>
      <c r="K18" s="8">
        <v>825</v>
      </c>
      <c r="L18" s="8">
        <v>0</v>
      </c>
      <c r="M18" s="11"/>
    </row>
    <row r="19" spans="1:13" ht="15" customHeight="1" x14ac:dyDescent="0.2">
      <c r="A19" s="9" t="s">
        <v>74</v>
      </c>
      <c r="B19" s="9">
        <v>7997</v>
      </c>
      <c r="C19" s="15">
        <v>17</v>
      </c>
      <c r="D19" s="15">
        <v>167</v>
      </c>
      <c r="E19" s="15">
        <v>288</v>
      </c>
      <c r="F19" s="15">
        <v>483</v>
      </c>
      <c r="G19" s="9">
        <v>898</v>
      </c>
      <c r="H19" s="9">
        <v>1674</v>
      </c>
      <c r="I19" s="9">
        <v>1311</v>
      </c>
      <c r="J19" s="15">
        <v>1129</v>
      </c>
      <c r="K19" s="9">
        <v>2030</v>
      </c>
      <c r="L19" s="9">
        <v>0</v>
      </c>
      <c r="M19" s="11"/>
    </row>
    <row r="20" spans="1:13" ht="15" customHeight="1" x14ac:dyDescent="0.2">
      <c r="A20" s="8" t="s">
        <v>75</v>
      </c>
      <c r="B20" s="8">
        <v>12563</v>
      </c>
      <c r="C20" s="8">
        <v>3</v>
      </c>
      <c r="D20" s="8">
        <v>92</v>
      </c>
      <c r="E20" s="8">
        <v>255</v>
      </c>
      <c r="F20" s="8">
        <v>689</v>
      </c>
      <c r="G20" s="8">
        <v>1021</v>
      </c>
      <c r="H20" s="8">
        <v>2352</v>
      </c>
      <c r="I20" s="8">
        <v>2370</v>
      </c>
      <c r="J20" s="8">
        <v>1686</v>
      </c>
      <c r="K20" s="8">
        <v>4095</v>
      </c>
      <c r="L20" s="8">
        <v>0</v>
      </c>
      <c r="M20" s="11"/>
    </row>
    <row r="21" spans="1:13" ht="15" customHeight="1" x14ac:dyDescent="0.2">
      <c r="A21" s="9" t="s">
        <v>9</v>
      </c>
      <c r="B21" s="9"/>
      <c r="C21" s="15"/>
      <c r="D21" s="15"/>
      <c r="E21" s="15"/>
      <c r="F21" s="15"/>
      <c r="G21" s="9"/>
      <c r="H21" s="9"/>
      <c r="I21" s="9"/>
      <c r="J21" s="15"/>
      <c r="K21" s="9"/>
      <c r="L21" s="9"/>
      <c r="M21" s="11"/>
    </row>
    <row r="22" spans="1:13" ht="15" customHeight="1" x14ac:dyDescent="0.2">
      <c r="A22" s="8" t="s">
        <v>76</v>
      </c>
      <c r="B22" s="8">
        <v>5733</v>
      </c>
      <c r="C22" s="8">
        <v>28</v>
      </c>
      <c r="D22" s="8">
        <v>56</v>
      </c>
      <c r="E22" s="8">
        <v>162</v>
      </c>
      <c r="F22" s="8">
        <v>355</v>
      </c>
      <c r="G22" s="8">
        <v>508</v>
      </c>
      <c r="H22" s="8">
        <v>861</v>
      </c>
      <c r="I22" s="8">
        <v>1873</v>
      </c>
      <c r="J22" s="8">
        <v>1105</v>
      </c>
      <c r="K22" s="8">
        <v>785</v>
      </c>
      <c r="L22" s="8">
        <v>0</v>
      </c>
      <c r="M22" s="11"/>
    </row>
    <row r="23" spans="1:13" ht="15" customHeight="1" x14ac:dyDescent="0.2">
      <c r="A23" s="9" t="s">
        <v>77</v>
      </c>
      <c r="B23" s="9">
        <v>2727</v>
      </c>
      <c r="C23" s="15">
        <v>15</v>
      </c>
      <c r="D23" s="15">
        <v>419</v>
      </c>
      <c r="E23" s="15">
        <v>572</v>
      </c>
      <c r="F23" s="15">
        <v>229</v>
      </c>
      <c r="G23" s="9">
        <v>271</v>
      </c>
      <c r="H23" s="9">
        <v>203</v>
      </c>
      <c r="I23" s="9">
        <v>351</v>
      </c>
      <c r="J23" s="15">
        <v>369</v>
      </c>
      <c r="K23" s="9">
        <v>298</v>
      </c>
      <c r="L23" s="9">
        <v>0</v>
      </c>
      <c r="M23" s="11"/>
    </row>
    <row r="24" spans="1:13" ht="15" customHeight="1" x14ac:dyDescent="0.2">
      <c r="A24" s="8" t="s">
        <v>78</v>
      </c>
      <c r="B24" s="8">
        <v>2671</v>
      </c>
      <c r="C24" s="8">
        <v>4</v>
      </c>
      <c r="D24" s="8">
        <v>630</v>
      </c>
      <c r="E24" s="8">
        <v>736</v>
      </c>
      <c r="F24" s="8">
        <v>609</v>
      </c>
      <c r="G24" s="8">
        <v>164</v>
      </c>
      <c r="H24" s="8">
        <v>453</v>
      </c>
      <c r="I24" s="8">
        <v>75</v>
      </c>
      <c r="J24" s="8">
        <v>0</v>
      </c>
      <c r="K24" s="8">
        <v>0</v>
      </c>
      <c r="L24" s="8">
        <v>0</v>
      </c>
      <c r="M24" s="11"/>
    </row>
    <row r="25" spans="1:13" ht="15" customHeight="1" x14ac:dyDescent="0.2">
      <c r="A25" s="9" t="s">
        <v>79</v>
      </c>
      <c r="B25" s="9">
        <v>7997</v>
      </c>
      <c r="C25" s="15">
        <v>15</v>
      </c>
      <c r="D25" s="15">
        <v>23</v>
      </c>
      <c r="E25" s="15">
        <v>35</v>
      </c>
      <c r="F25" s="15">
        <v>173</v>
      </c>
      <c r="G25" s="9">
        <v>393</v>
      </c>
      <c r="H25" s="9">
        <v>1042</v>
      </c>
      <c r="I25" s="9">
        <v>984</v>
      </c>
      <c r="J25" s="15">
        <v>1287</v>
      </c>
      <c r="K25" s="9">
        <v>4045</v>
      </c>
      <c r="L25" s="9">
        <v>0</v>
      </c>
      <c r="M25" s="11"/>
    </row>
    <row r="26" spans="1:13" ht="15" customHeight="1" x14ac:dyDescent="0.2">
      <c r="A26" s="8" t="s">
        <v>10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1"/>
    </row>
    <row r="27" spans="1:13" ht="15" customHeight="1" x14ac:dyDescent="0.2">
      <c r="A27" s="9" t="s">
        <v>80</v>
      </c>
      <c r="B27" s="9">
        <v>5442</v>
      </c>
      <c r="C27" s="15">
        <v>39</v>
      </c>
      <c r="D27" s="15">
        <v>362</v>
      </c>
      <c r="E27" s="15">
        <v>1216</v>
      </c>
      <c r="F27" s="15">
        <v>1039</v>
      </c>
      <c r="G27" s="9">
        <v>709</v>
      </c>
      <c r="H27" s="9">
        <v>1097</v>
      </c>
      <c r="I27" s="9">
        <v>625</v>
      </c>
      <c r="J27" s="15">
        <v>184</v>
      </c>
      <c r="K27" s="9">
        <v>171</v>
      </c>
      <c r="L27" s="9">
        <v>0</v>
      </c>
      <c r="M27" s="11"/>
    </row>
    <row r="28" spans="1:13" ht="15" customHeight="1" x14ac:dyDescent="0.2">
      <c r="A28" s="8" t="s">
        <v>81</v>
      </c>
      <c r="B28" s="8">
        <v>5340</v>
      </c>
      <c r="C28" s="8">
        <v>227</v>
      </c>
      <c r="D28" s="8">
        <v>347</v>
      </c>
      <c r="E28" s="8">
        <v>974</v>
      </c>
      <c r="F28" s="8">
        <v>768</v>
      </c>
      <c r="G28" s="8">
        <v>713</v>
      </c>
      <c r="H28" s="8">
        <v>1006</v>
      </c>
      <c r="I28" s="8">
        <v>771</v>
      </c>
      <c r="J28" s="8">
        <v>325</v>
      </c>
      <c r="K28" s="8">
        <v>209</v>
      </c>
      <c r="L28" s="8">
        <v>0</v>
      </c>
      <c r="M28" s="11"/>
    </row>
    <row r="29" spans="1:13" ht="15" customHeight="1" x14ac:dyDescent="0.2">
      <c r="A29" s="9" t="s">
        <v>82</v>
      </c>
      <c r="B29" s="9">
        <v>4698</v>
      </c>
      <c r="C29" s="15">
        <v>6</v>
      </c>
      <c r="D29" s="15">
        <v>283</v>
      </c>
      <c r="E29" s="15">
        <v>702</v>
      </c>
      <c r="F29" s="15">
        <v>765</v>
      </c>
      <c r="G29" s="9">
        <v>596</v>
      </c>
      <c r="H29" s="9">
        <v>1402</v>
      </c>
      <c r="I29" s="9">
        <v>336</v>
      </c>
      <c r="J29" s="15">
        <v>176</v>
      </c>
      <c r="K29" s="9">
        <v>432</v>
      </c>
      <c r="L29" s="9">
        <v>0</v>
      </c>
      <c r="M29" s="11"/>
    </row>
    <row r="30" spans="1:13" ht="15" customHeight="1" x14ac:dyDescent="0.2">
      <c r="A30" s="8" t="s">
        <v>83</v>
      </c>
      <c r="B30" s="8">
        <v>4136</v>
      </c>
      <c r="C30" s="8">
        <v>41</v>
      </c>
      <c r="D30" s="8">
        <v>1075</v>
      </c>
      <c r="E30" s="8">
        <v>639</v>
      </c>
      <c r="F30" s="8">
        <v>449</v>
      </c>
      <c r="G30" s="8">
        <v>264</v>
      </c>
      <c r="H30" s="8">
        <v>688</v>
      </c>
      <c r="I30" s="8">
        <v>644</v>
      </c>
      <c r="J30" s="8">
        <v>265</v>
      </c>
      <c r="K30" s="8">
        <v>71</v>
      </c>
      <c r="L30" s="8">
        <v>0</v>
      </c>
      <c r="M30" s="11"/>
    </row>
    <row r="31" spans="1:13" ht="15" customHeight="1" x14ac:dyDescent="0.2">
      <c r="A31" s="9" t="s">
        <v>84</v>
      </c>
      <c r="B31" s="9">
        <v>4674</v>
      </c>
      <c r="C31" s="15">
        <v>14</v>
      </c>
      <c r="D31" s="15">
        <v>153</v>
      </c>
      <c r="E31" s="15">
        <v>451</v>
      </c>
      <c r="F31" s="15">
        <v>735</v>
      </c>
      <c r="G31" s="9">
        <v>406</v>
      </c>
      <c r="H31" s="9">
        <v>1312</v>
      </c>
      <c r="I31" s="9">
        <v>930</v>
      </c>
      <c r="J31" s="15">
        <v>380</v>
      </c>
      <c r="K31" s="9">
        <v>293</v>
      </c>
      <c r="L31" s="9">
        <v>0</v>
      </c>
      <c r="M31" s="11"/>
    </row>
    <row r="32" spans="1:13" ht="15" customHeight="1" x14ac:dyDescent="0.2">
      <c r="A32" s="8" t="s">
        <v>11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1"/>
    </row>
    <row r="33" spans="1:13" ht="15" customHeight="1" x14ac:dyDescent="0.2">
      <c r="A33" s="9" t="s">
        <v>85</v>
      </c>
      <c r="B33" s="9">
        <v>3353</v>
      </c>
      <c r="C33" s="15">
        <v>0</v>
      </c>
      <c r="D33" s="15">
        <v>5</v>
      </c>
      <c r="E33" s="15">
        <v>32</v>
      </c>
      <c r="F33" s="15">
        <v>62</v>
      </c>
      <c r="G33" s="9">
        <v>112</v>
      </c>
      <c r="H33" s="9">
        <v>504</v>
      </c>
      <c r="I33" s="9">
        <v>466</v>
      </c>
      <c r="J33" s="15">
        <v>132</v>
      </c>
      <c r="K33" s="9">
        <v>2040</v>
      </c>
      <c r="L33" s="9">
        <v>0</v>
      </c>
      <c r="M33" s="11"/>
    </row>
    <row r="34" spans="1:13" ht="15" customHeight="1" x14ac:dyDescent="0.2">
      <c r="A34" s="8" t="s">
        <v>86</v>
      </c>
      <c r="B34" s="8">
        <v>7897</v>
      </c>
      <c r="C34" s="8">
        <v>3</v>
      </c>
      <c r="D34" s="8">
        <v>25</v>
      </c>
      <c r="E34" s="8">
        <v>170</v>
      </c>
      <c r="F34" s="8">
        <v>603</v>
      </c>
      <c r="G34" s="8">
        <v>675</v>
      </c>
      <c r="H34" s="8">
        <v>960</v>
      </c>
      <c r="I34" s="8">
        <v>1117</v>
      </c>
      <c r="J34" s="8">
        <v>1243</v>
      </c>
      <c r="K34" s="8">
        <v>3101</v>
      </c>
      <c r="L34" s="8">
        <v>0</v>
      </c>
      <c r="M34" s="11"/>
    </row>
    <row r="35" spans="1:13" ht="15" customHeight="1" x14ac:dyDescent="0.2">
      <c r="A35" s="9" t="s">
        <v>87</v>
      </c>
      <c r="B35" s="9">
        <v>2995</v>
      </c>
      <c r="C35" s="15">
        <v>0</v>
      </c>
      <c r="D35" s="15">
        <v>2</v>
      </c>
      <c r="E35" s="15">
        <v>15</v>
      </c>
      <c r="F35" s="15">
        <v>59</v>
      </c>
      <c r="G35" s="9">
        <v>137</v>
      </c>
      <c r="H35" s="9">
        <v>131</v>
      </c>
      <c r="I35" s="9">
        <v>325</v>
      </c>
      <c r="J35" s="15">
        <v>386</v>
      </c>
      <c r="K35" s="9">
        <v>1940</v>
      </c>
      <c r="L35" s="9">
        <v>0</v>
      </c>
      <c r="M35" s="11"/>
    </row>
    <row r="36" spans="1:13" ht="15" customHeight="1" x14ac:dyDescent="0.2">
      <c r="A36" s="8" t="s">
        <v>88</v>
      </c>
      <c r="B36" s="8">
        <v>1469</v>
      </c>
      <c r="C36" s="8">
        <v>0</v>
      </c>
      <c r="D36" s="8">
        <v>1</v>
      </c>
      <c r="E36" s="8">
        <v>0</v>
      </c>
      <c r="F36" s="8">
        <v>38</v>
      </c>
      <c r="G36" s="8">
        <v>2</v>
      </c>
      <c r="H36" s="8">
        <v>93</v>
      </c>
      <c r="I36" s="8">
        <v>540</v>
      </c>
      <c r="J36" s="8">
        <v>312</v>
      </c>
      <c r="K36" s="8">
        <v>483</v>
      </c>
      <c r="L36" s="8">
        <v>0</v>
      </c>
      <c r="M36" s="11"/>
    </row>
    <row r="37" spans="1:13" ht="15" customHeight="1" x14ac:dyDescent="0.2">
      <c r="A37" s="9" t="s">
        <v>12</v>
      </c>
      <c r="B37" s="9"/>
      <c r="C37" s="15"/>
      <c r="D37" s="15"/>
      <c r="E37" s="15"/>
      <c r="F37" s="15"/>
      <c r="G37" s="9"/>
      <c r="H37" s="9"/>
      <c r="I37" s="9"/>
      <c r="J37" s="15"/>
      <c r="K37" s="9"/>
      <c r="L37" s="9"/>
      <c r="M37" s="11"/>
    </row>
    <row r="38" spans="1:13" ht="15" customHeight="1" x14ac:dyDescent="0.2">
      <c r="A38" s="8" t="s">
        <v>89</v>
      </c>
      <c r="B38" s="8">
        <v>13349</v>
      </c>
      <c r="C38" s="8">
        <v>66</v>
      </c>
      <c r="D38" s="8">
        <v>864</v>
      </c>
      <c r="E38" s="8">
        <v>1751</v>
      </c>
      <c r="F38" s="8">
        <v>2766</v>
      </c>
      <c r="G38" s="8">
        <v>2114</v>
      </c>
      <c r="H38" s="8">
        <v>2548</v>
      </c>
      <c r="I38" s="8">
        <v>1729</v>
      </c>
      <c r="J38" s="8">
        <v>953</v>
      </c>
      <c r="K38" s="8">
        <v>556</v>
      </c>
      <c r="L38" s="8">
        <v>2</v>
      </c>
      <c r="M38" s="11"/>
    </row>
    <row r="39" spans="1:13" ht="15" customHeight="1" x14ac:dyDescent="0.2">
      <c r="A39" s="9" t="s">
        <v>90</v>
      </c>
      <c r="B39" s="9">
        <v>2487</v>
      </c>
      <c r="C39" s="15">
        <v>8</v>
      </c>
      <c r="D39" s="15">
        <v>456</v>
      </c>
      <c r="E39" s="15">
        <v>216</v>
      </c>
      <c r="F39" s="15">
        <v>518</v>
      </c>
      <c r="G39" s="9">
        <v>466</v>
      </c>
      <c r="H39" s="9">
        <v>437</v>
      </c>
      <c r="I39" s="9">
        <v>349</v>
      </c>
      <c r="J39" s="15">
        <v>25</v>
      </c>
      <c r="K39" s="9">
        <v>12</v>
      </c>
      <c r="L39" s="9">
        <v>0</v>
      </c>
      <c r="M39" s="11"/>
    </row>
    <row r="40" spans="1:13" ht="15" customHeight="1" x14ac:dyDescent="0.2">
      <c r="A40" s="8" t="s">
        <v>91</v>
      </c>
      <c r="B40" s="8">
        <v>4401</v>
      </c>
      <c r="C40" s="8">
        <v>348</v>
      </c>
      <c r="D40" s="8">
        <v>431</v>
      </c>
      <c r="E40" s="8">
        <v>1770</v>
      </c>
      <c r="F40" s="8">
        <v>825</v>
      </c>
      <c r="G40" s="8">
        <v>323</v>
      </c>
      <c r="H40" s="8">
        <v>530</v>
      </c>
      <c r="I40" s="8">
        <v>93</v>
      </c>
      <c r="J40" s="8">
        <v>65</v>
      </c>
      <c r="K40" s="8">
        <v>16</v>
      </c>
      <c r="L40" s="8">
        <v>0</v>
      </c>
      <c r="M40" s="11"/>
    </row>
    <row r="41" spans="1:13" ht="15" customHeight="1" x14ac:dyDescent="0.2">
      <c r="A41" s="9" t="s">
        <v>92</v>
      </c>
      <c r="B41" s="9">
        <v>1550</v>
      </c>
      <c r="C41" s="15">
        <v>0</v>
      </c>
      <c r="D41" s="15">
        <v>881</v>
      </c>
      <c r="E41" s="15">
        <v>18</v>
      </c>
      <c r="F41" s="15">
        <v>235</v>
      </c>
      <c r="G41" s="9">
        <v>116</v>
      </c>
      <c r="H41" s="9">
        <v>180</v>
      </c>
      <c r="I41" s="9">
        <v>119</v>
      </c>
      <c r="J41" s="15">
        <v>0</v>
      </c>
      <c r="K41" s="9">
        <v>1</v>
      </c>
      <c r="L41" s="9">
        <v>0</v>
      </c>
      <c r="M41" s="11"/>
    </row>
    <row r="42" spans="1:13" ht="15" customHeight="1" x14ac:dyDescent="0.2">
      <c r="A42" s="8" t="s">
        <v>93</v>
      </c>
      <c r="B42" s="8">
        <v>2277</v>
      </c>
      <c r="C42" s="8">
        <v>0</v>
      </c>
      <c r="D42" s="8">
        <v>2</v>
      </c>
      <c r="E42" s="8">
        <v>183</v>
      </c>
      <c r="F42" s="8">
        <v>359</v>
      </c>
      <c r="G42" s="8">
        <v>192</v>
      </c>
      <c r="H42" s="8">
        <v>704</v>
      </c>
      <c r="I42" s="8">
        <v>696</v>
      </c>
      <c r="J42" s="8">
        <v>117</v>
      </c>
      <c r="K42" s="8">
        <v>24</v>
      </c>
      <c r="L42" s="8">
        <v>0</v>
      </c>
      <c r="M42" s="11"/>
    </row>
    <row r="43" spans="1:13" ht="15" customHeight="1" x14ac:dyDescent="0.2">
      <c r="A43" s="9" t="s">
        <v>13</v>
      </c>
      <c r="B43" s="9"/>
      <c r="C43" s="15"/>
      <c r="D43" s="15"/>
      <c r="E43" s="15"/>
      <c r="F43" s="15"/>
      <c r="G43" s="9"/>
      <c r="H43" s="9"/>
      <c r="I43" s="9"/>
      <c r="J43" s="15"/>
      <c r="K43" s="9"/>
      <c r="L43" s="9"/>
      <c r="M43" s="11"/>
    </row>
    <row r="44" spans="1:13" ht="15" customHeight="1" x14ac:dyDescent="0.2">
      <c r="A44" s="8" t="s">
        <v>94</v>
      </c>
      <c r="B44" s="8">
        <v>12206</v>
      </c>
      <c r="C44" s="8">
        <v>32</v>
      </c>
      <c r="D44" s="8">
        <v>575</v>
      </c>
      <c r="E44" s="8">
        <v>814</v>
      </c>
      <c r="F44" s="8">
        <v>1562</v>
      </c>
      <c r="G44" s="8">
        <v>1645</v>
      </c>
      <c r="H44" s="8">
        <v>2507</v>
      </c>
      <c r="I44" s="8">
        <v>2355</v>
      </c>
      <c r="J44" s="8">
        <v>1597</v>
      </c>
      <c r="K44" s="8">
        <v>1119</v>
      </c>
      <c r="L44" s="8">
        <v>0</v>
      </c>
      <c r="M44" s="11"/>
    </row>
    <row r="45" spans="1:13" ht="15" customHeight="1" x14ac:dyDescent="0.2">
      <c r="A45" s="9" t="s">
        <v>95</v>
      </c>
      <c r="B45" s="9">
        <v>4595</v>
      </c>
      <c r="C45" s="15">
        <v>3</v>
      </c>
      <c r="D45" s="15">
        <v>6</v>
      </c>
      <c r="E45" s="15">
        <v>24</v>
      </c>
      <c r="F45" s="15">
        <v>423</v>
      </c>
      <c r="G45" s="9">
        <v>785</v>
      </c>
      <c r="H45" s="9">
        <v>1120</v>
      </c>
      <c r="I45" s="9">
        <v>1693</v>
      </c>
      <c r="J45" s="15">
        <v>475</v>
      </c>
      <c r="K45" s="9">
        <v>66</v>
      </c>
      <c r="L45" s="9">
        <v>0</v>
      </c>
      <c r="M45" s="11"/>
    </row>
    <row r="46" spans="1:13" ht="15" customHeight="1" x14ac:dyDescent="0.2">
      <c r="A46" s="8" t="s">
        <v>96</v>
      </c>
      <c r="B46" s="8">
        <v>4516</v>
      </c>
      <c r="C46" s="8">
        <v>4</v>
      </c>
      <c r="D46" s="8">
        <v>2</v>
      </c>
      <c r="E46" s="8">
        <v>37</v>
      </c>
      <c r="F46" s="8">
        <v>414</v>
      </c>
      <c r="G46" s="8">
        <v>895</v>
      </c>
      <c r="H46" s="8">
        <v>1481</v>
      </c>
      <c r="I46" s="8">
        <v>1393</v>
      </c>
      <c r="J46" s="8">
        <v>274</v>
      </c>
      <c r="K46" s="8">
        <v>16</v>
      </c>
      <c r="L46" s="8">
        <v>0</v>
      </c>
      <c r="M46" s="11"/>
    </row>
    <row r="47" spans="1:13" ht="15" customHeight="1" x14ac:dyDescent="0.2">
      <c r="A47" s="54" t="s">
        <v>97</v>
      </c>
      <c r="B47" s="9">
        <v>4552</v>
      </c>
      <c r="C47" s="15">
        <v>19</v>
      </c>
      <c r="D47" s="15">
        <v>49</v>
      </c>
      <c r="E47" s="15">
        <v>22</v>
      </c>
      <c r="F47" s="15">
        <v>132</v>
      </c>
      <c r="G47" s="9">
        <v>575</v>
      </c>
      <c r="H47" s="9">
        <v>1223</v>
      </c>
      <c r="I47" s="9">
        <v>1339</v>
      </c>
      <c r="J47" s="15">
        <v>907</v>
      </c>
      <c r="K47" s="9">
        <v>286</v>
      </c>
      <c r="L47" s="9">
        <v>0</v>
      </c>
      <c r="M47" s="11"/>
    </row>
    <row r="48" spans="1:13" ht="15" customHeight="1" x14ac:dyDescent="0.2">
      <c r="A48" s="8" t="s">
        <v>98</v>
      </c>
      <c r="B48" s="8">
        <v>1729</v>
      </c>
      <c r="C48" s="8">
        <v>22</v>
      </c>
      <c r="D48" s="8">
        <v>136</v>
      </c>
      <c r="E48" s="8">
        <v>182</v>
      </c>
      <c r="F48" s="8">
        <v>118</v>
      </c>
      <c r="G48" s="8">
        <v>214</v>
      </c>
      <c r="H48" s="8">
        <v>558</v>
      </c>
      <c r="I48" s="8">
        <v>334</v>
      </c>
      <c r="J48" s="8">
        <v>117</v>
      </c>
      <c r="K48" s="8">
        <v>48</v>
      </c>
      <c r="L48" s="8">
        <v>0</v>
      </c>
      <c r="M48" s="11"/>
    </row>
    <row r="49" spans="1:13" ht="15" customHeight="1" x14ac:dyDescent="0.2">
      <c r="A49" s="9" t="s">
        <v>14</v>
      </c>
      <c r="B49" s="9"/>
      <c r="C49" s="15"/>
      <c r="D49" s="15"/>
      <c r="E49" s="15"/>
      <c r="F49" s="15"/>
      <c r="G49" s="9"/>
      <c r="H49" s="9"/>
      <c r="I49" s="9"/>
      <c r="J49" s="15"/>
      <c r="K49" s="9"/>
      <c r="L49" s="9"/>
      <c r="M49" s="11"/>
    </row>
    <row r="50" spans="1:13" ht="15" customHeight="1" x14ac:dyDescent="0.2">
      <c r="A50" s="8" t="s">
        <v>99</v>
      </c>
      <c r="B50" s="8">
        <v>7853</v>
      </c>
      <c r="C50" s="8">
        <v>29</v>
      </c>
      <c r="D50" s="8">
        <v>427</v>
      </c>
      <c r="E50" s="8">
        <v>983</v>
      </c>
      <c r="F50" s="8">
        <v>1107</v>
      </c>
      <c r="G50" s="8">
        <v>1148</v>
      </c>
      <c r="H50" s="8">
        <v>1498</v>
      </c>
      <c r="I50" s="8">
        <v>1206</v>
      </c>
      <c r="J50" s="8">
        <v>737</v>
      </c>
      <c r="K50" s="8">
        <v>718</v>
      </c>
      <c r="L50" s="8">
        <v>0</v>
      </c>
      <c r="M50" s="11"/>
    </row>
    <row r="51" spans="1:13" ht="15" customHeight="1" x14ac:dyDescent="0.2">
      <c r="A51" s="9" t="s">
        <v>100</v>
      </c>
      <c r="B51" s="9">
        <v>7616</v>
      </c>
      <c r="C51" s="15">
        <v>105</v>
      </c>
      <c r="D51" s="15">
        <v>503</v>
      </c>
      <c r="E51" s="15">
        <v>755</v>
      </c>
      <c r="F51" s="15">
        <v>1195</v>
      </c>
      <c r="G51" s="9">
        <v>1388</v>
      </c>
      <c r="H51" s="9">
        <v>2304</v>
      </c>
      <c r="I51" s="9">
        <v>840</v>
      </c>
      <c r="J51" s="15">
        <v>282</v>
      </c>
      <c r="K51" s="9">
        <v>244</v>
      </c>
      <c r="L51" s="9">
        <v>0</v>
      </c>
      <c r="M51" s="11"/>
    </row>
    <row r="52" spans="1:13" ht="15" customHeight="1" x14ac:dyDescent="0.2">
      <c r="A52" s="8" t="s">
        <v>101</v>
      </c>
      <c r="B52" s="8">
        <v>2865</v>
      </c>
      <c r="C52" s="8">
        <v>86</v>
      </c>
      <c r="D52" s="8">
        <v>560</v>
      </c>
      <c r="E52" s="8">
        <v>186</v>
      </c>
      <c r="F52" s="8">
        <v>278</v>
      </c>
      <c r="G52" s="8">
        <v>178</v>
      </c>
      <c r="H52" s="8">
        <v>1082</v>
      </c>
      <c r="I52" s="8">
        <v>305</v>
      </c>
      <c r="J52" s="8">
        <v>166</v>
      </c>
      <c r="K52" s="8">
        <v>24</v>
      </c>
      <c r="L52" s="8">
        <v>0</v>
      </c>
      <c r="M52" s="11"/>
    </row>
    <row r="53" spans="1:13" ht="15" customHeight="1" x14ac:dyDescent="0.2">
      <c r="A53" s="9" t="s">
        <v>102</v>
      </c>
      <c r="B53" s="9">
        <v>4801</v>
      </c>
      <c r="C53" s="15">
        <v>90</v>
      </c>
      <c r="D53" s="15">
        <v>855</v>
      </c>
      <c r="E53" s="15">
        <v>650</v>
      </c>
      <c r="F53" s="15">
        <v>565</v>
      </c>
      <c r="G53" s="9">
        <v>1103</v>
      </c>
      <c r="H53" s="9">
        <v>985</v>
      </c>
      <c r="I53" s="9">
        <v>359</v>
      </c>
      <c r="J53" s="15">
        <v>92</v>
      </c>
      <c r="K53" s="9">
        <v>102</v>
      </c>
      <c r="L53" s="9">
        <v>0</v>
      </c>
      <c r="M53" s="11"/>
    </row>
    <row r="54" spans="1:13" ht="15" customHeight="1" x14ac:dyDescent="0.2">
      <c r="A54" s="8" t="s">
        <v>103</v>
      </c>
      <c r="B54" s="8">
        <v>1873</v>
      </c>
      <c r="C54" s="8">
        <v>7</v>
      </c>
      <c r="D54" s="8">
        <v>71</v>
      </c>
      <c r="E54" s="8">
        <v>293</v>
      </c>
      <c r="F54" s="8">
        <v>289</v>
      </c>
      <c r="G54" s="8">
        <v>178</v>
      </c>
      <c r="H54" s="8">
        <v>620</v>
      </c>
      <c r="I54" s="8">
        <v>336</v>
      </c>
      <c r="J54" s="8">
        <v>73</v>
      </c>
      <c r="K54" s="8">
        <v>6</v>
      </c>
      <c r="L54" s="8">
        <v>0</v>
      </c>
      <c r="M54" s="11"/>
    </row>
    <row r="55" spans="1:13" ht="15" customHeight="1" x14ac:dyDescent="0.2">
      <c r="A55" s="9" t="s">
        <v>15</v>
      </c>
      <c r="B55" s="9"/>
      <c r="C55" s="15"/>
      <c r="D55" s="15"/>
      <c r="E55" s="15"/>
      <c r="F55" s="15"/>
      <c r="G55" s="9"/>
      <c r="H55" s="9"/>
      <c r="I55" s="9"/>
      <c r="J55" s="15"/>
      <c r="K55" s="9"/>
      <c r="L55" s="9"/>
      <c r="M55" s="11"/>
    </row>
    <row r="56" spans="1:13" ht="15" customHeight="1" x14ac:dyDescent="0.2">
      <c r="A56" s="55" t="s">
        <v>104</v>
      </c>
      <c r="B56" s="8">
        <v>9748</v>
      </c>
      <c r="C56" s="8">
        <v>84</v>
      </c>
      <c r="D56" s="8">
        <v>680</v>
      </c>
      <c r="E56" s="8">
        <v>1375</v>
      </c>
      <c r="F56" s="8">
        <v>1549</v>
      </c>
      <c r="G56" s="8">
        <v>1559</v>
      </c>
      <c r="H56" s="8">
        <v>2116</v>
      </c>
      <c r="I56" s="8">
        <v>1287</v>
      </c>
      <c r="J56" s="8">
        <v>683</v>
      </c>
      <c r="K56" s="8">
        <v>415</v>
      </c>
      <c r="L56" s="8">
        <v>0</v>
      </c>
      <c r="M56" s="11"/>
    </row>
    <row r="57" spans="1:13" ht="15" customHeight="1" x14ac:dyDescent="0.2">
      <c r="A57" s="9" t="s">
        <v>105</v>
      </c>
      <c r="B57" s="9">
        <v>6041</v>
      </c>
      <c r="C57" s="15">
        <v>148</v>
      </c>
      <c r="D57" s="15">
        <v>497</v>
      </c>
      <c r="E57" s="15">
        <v>921</v>
      </c>
      <c r="F57" s="15">
        <v>1108</v>
      </c>
      <c r="G57" s="9">
        <v>882</v>
      </c>
      <c r="H57" s="9">
        <v>999</v>
      </c>
      <c r="I57" s="9">
        <v>841</v>
      </c>
      <c r="J57" s="15">
        <v>367</v>
      </c>
      <c r="K57" s="9">
        <v>278</v>
      </c>
      <c r="L57" s="9">
        <v>0</v>
      </c>
      <c r="M57" s="11"/>
    </row>
    <row r="58" spans="1:13" ht="15" customHeight="1" x14ac:dyDescent="0.2">
      <c r="A58" s="8" t="s">
        <v>106</v>
      </c>
      <c r="B58" s="8">
        <v>11360</v>
      </c>
      <c r="C58" s="8">
        <v>7</v>
      </c>
      <c r="D58" s="8">
        <v>149</v>
      </c>
      <c r="E58" s="8">
        <v>478</v>
      </c>
      <c r="F58" s="8">
        <v>921</v>
      </c>
      <c r="G58" s="8">
        <v>2067</v>
      </c>
      <c r="H58" s="8">
        <v>3529</v>
      </c>
      <c r="I58" s="8">
        <v>3076</v>
      </c>
      <c r="J58" s="8">
        <v>843</v>
      </c>
      <c r="K58" s="8">
        <v>290</v>
      </c>
      <c r="L58" s="8">
        <v>0</v>
      </c>
      <c r="M58" s="11"/>
    </row>
    <row r="59" spans="1:13" ht="15" customHeight="1" x14ac:dyDescent="0.2">
      <c r="A59" s="54" t="s">
        <v>107</v>
      </c>
      <c r="B59" s="9">
        <v>1463</v>
      </c>
      <c r="C59" s="15">
        <v>28</v>
      </c>
      <c r="D59" s="15">
        <v>94</v>
      </c>
      <c r="E59" s="15">
        <v>418</v>
      </c>
      <c r="F59" s="15">
        <v>378</v>
      </c>
      <c r="G59" s="9">
        <v>171</v>
      </c>
      <c r="H59" s="9">
        <v>181</v>
      </c>
      <c r="I59" s="9">
        <v>91</v>
      </c>
      <c r="J59" s="15">
        <v>33</v>
      </c>
      <c r="K59" s="9">
        <v>69</v>
      </c>
      <c r="L59" s="9">
        <v>0</v>
      </c>
      <c r="M59" s="11"/>
    </row>
    <row r="60" spans="1:13" ht="15" customHeight="1" x14ac:dyDescent="0.2">
      <c r="A60" s="8" t="s">
        <v>108</v>
      </c>
      <c r="B60" s="8">
        <v>3266</v>
      </c>
      <c r="C60" s="8">
        <v>7</v>
      </c>
      <c r="D60" s="8">
        <v>225</v>
      </c>
      <c r="E60" s="8">
        <v>65</v>
      </c>
      <c r="F60" s="8">
        <v>261</v>
      </c>
      <c r="G60" s="8">
        <v>1920</v>
      </c>
      <c r="H60" s="8">
        <v>598</v>
      </c>
      <c r="I60" s="8">
        <v>166</v>
      </c>
      <c r="J60" s="8">
        <v>11</v>
      </c>
      <c r="K60" s="8">
        <v>13</v>
      </c>
      <c r="L60" s="8">
        <v>0</v>
      </c>
      <c r="M60" s="11"/>
    </row>
    <row r="61" spans="1:13" ht="15" customHeight="1" x14ac:dyDescent="0.2">
      <c r="A61" s="9" t="s">
        <v>109</v>
      </c>
      <c r="B61" s="9">
        <v>2068</v>
      </c>
      <c r="C61" s="15">
        <v>104</v>
      </c>
      <c r="D61" s="15">
        <v>149</v>
      </c>
      <c r="E61" s="15">
        <v>170</v>
      </c>
      <c r="F61" s="15">
        <v>185</v>
      </c>
      <c r="G61" s="9">
        <v>152</v>
      </c>
      <c r="H61" s="9">
        <v>180</v>
      </c>
      <c r="I61" s="9">
        <v>162</v>
      </c>
      <c r="J61" s="15">
        <v>222</v>
      </c>
      <c r="K61" s="9">
        <v>742</v>
      </c>
      <c r="L61" s="9">
        <v>2</v>
      </c>
      <c r="M61" s="11"/>
    </row>
    <row r="62" spans="1:13" ht="15" customHeight="1" x14ac:dyDescent="0.2">
      <c r="A62" s="8" t="s">
        <v>110</v>
      </c>
      <c r="B62" s="8">
        <v>4487</v>
      </c>
      <c r="C62" s="8">
        <v>0</v>
      </c>
      <c r="D62" s="8">
        <v>0</v>
      </c>
      <c r="E62" s="8">
        <v>47</v>
      </c>
      <c r="F62" s="8">
        <v>98</v>
      </c>
      <c r="G62" s="8">
        <v>238</v>
      </c>
      <c r="H62" s="8">
        <v>528</v>
      </c>
      <c r="I62" s="8">
        <v>884</v>
      </c>
      <c r="J62" s="8">
        <v>946</v>
      </c>
      <c r="K62" s="8">
        <v>1746</v>
      </c>
      <c r="L62" s="8">
        <v>0</v>
      </c>
      <c r="M62" s="43"/>
    </row>
    <row r="63" spans="1:13" ht="15" customHeight="1" x14ac:dyDescent="0.2">
      <c r="A63" s="9" t="s">
        <v>16</v>
      </c>
      <c r="B63" s="9"/>
      <c r="C63" s="15"/>
      <c r="D63" s="15"/>
      <c r="E63" s="15"/>
      <c r="F63" s="15"/>
      <c r="G63" s="9"/>
      <c r="H63" s="9"/>
      <c r="I63" s="9"/>
      <c r="J63" s="15"/>
      <c r="K63" s="9"/>
      <c r="L63" s="9"/>
      <c r="M63" s="11"/>
    </row>
    <row r="64" spans="1:13" ht="15" customHeight="1" x14ac:dyDescent="0.2">
      <c r="A64" s="8" t="s">
        <v>111</v>
      </c>
      <c r="B64" s="8">
        <v>4808</v>
      </c>
      <c r="C64" s="8">
        <v>41</v>
      </c>
      <c r="D64" s="8">
        <v>356</v>
      </c>
      <c r="E64" s="8">
        <v>634</v>
      </c>
      <c r="F64" s="8">
        <v>476</v>
      </c>
      <c r="G64" s="8">
        <v>636</v>
      </c>
      <c r="H64" s="8">
        <v>1272</v>
      </c>
      <c r="I64" s="8">
        <v>876</v>
      </c>
      <c r="J64" s="8">
        <v>393</v>
      </c>
      <c r="K64" s="8">
        <v>124</v>
      </c>
      <c r="L64" s="8">
        <v>0</v>
      </c>
      <c r="M64" s="11"/>
    </row>
    <row r="65" spans="1:13" ht="15" customHeight="1" x14ac:dyDescent="0.2">
      <c r="A65" s="9" t="s">
        <v>112</v>
      </c>
      <c r="B65" s="9">
        <v>11769</v>
      </c>
      <c r="C65" s="15">
        <v>1734</v>
      </c>
      <c r="D65" s="15">
        <v>2675</v>
      </c>
      <c r="E65" s="15">
        <v>2213</v>
      </c>
      <c r="F65" s="15">
        <v>1445</v>
      </c>
      <c r="G65" s="9">
        <v>1028</v>
      </c>
      <c r="H65" s="9">
        <v>1211</v>
      </c>
      <c r="I65" s="9">
        <v>634</v>
      </c>
      <c r="J65" s="15">
        <v>532</v>
      </c>
      <c r="K65" s="9">
        <v>294</v>
      </c>
      <c r="L65" s="9">
        <v>3</v>
      </c>
      <c r="M65" s="11"/>
    </row>
    <row r="66" spans="1:13" ht="15" customHeight="1" x14ac:dyDescent="0.2">
      <c r="A66" s="8" t="s">
        <v>113</v>
      </c>
      <c r="B66" s="8">
        <v>6859</v>
      </c>
      <c r="C66" s="8">
        <v>493</v>
      </c>
      <c r="D66" s="8">
        <v>1373</v>
      </c>
      <c r="E66" s="8">
        <v>988</v>
      </c>
      <c r="F66" s="8">
        <v>916</v>
      </c>
      <c r="G66" s="8">
        <v>709</v>
      </c>
      <c r="H66" s="8">
        <v>1573</v>
      </c>
      <c r="I66" s="8">
        <v>469</v>
      </c>
      <c r="J66" s="8">
        <v>104</v>
      </c>
      <c r="K66" s="8">
        <v>232</v>
      </c>
      <c r="L66" s="8">
        <v>2</v>
      </c>
      <c r="M66" s="11"/>
    </row>
    <row r="67" spans="1:13" ht="15" customHeight="1" x14ac:dyDescent="0.2">
      <c r="A67" s="9" t="s">
        <v>114</v>
      </c>
      <c r="B67" s="9">
        <v>3818</v>
      </c>
      <c r="C67" s="15">
        <v>24</v>
      </c>
      <c r="D67" s="15">
        <v>556</v>
      </c>
      <c r="E67" s="15">
        <v>393</v>
      </c>
      <c r="F67" s="15">
        <v>413</v>
      </c>
      <c r="G67" s="9">
        <v>383</v>
      </c>
      <c r="H67" s="9">
        <v>436</v>
      </c>
      <c r="I67" s="9">
        <v>946</v>
      </c>
      <c r="J67" s="15">
        <v>534</v>
      </c>
      <c r="K67" s="9">
        <v>113</v>
      </c>
      <c r="L67" s="9">
        <v>20</v>
      </c>
      <c r="M67" s="11"/>
    </row>
    <row r="68" spans="1:13" ht="15" customHeight="1" x14ac:dyDescent="0.2">
      <c r="A68" s="8" t="s">
        <v>115</v>
      </c>
      <c r="B68" s="8">
        <v>3048</v>
      </c>
      <c r="C68" s="8">
        <v>190</v>
      </c>
      <c r="D68" s="8">
        <v>687</v>
      </c>
      <c r="E68" s="8">
        <v>779</v>
      </c>
      <c r="F68" s="8">
        <v>607</v>
      </c>
      <c r="G68" s="8">
        <v>266</v>
      </c>
      <c r="H68" s="8">
        <v>214</v>
      </c>
      <c r="I68" s="8">
        <v>147</v>
      </c>
      <c r="J68" s="8">
        <v>46</v>
      </c>
      <c r="K68" s="8">
        <v>111</v>
      </c>
      <c r="L68" s="8">
        <v>1</v>
      </c>
      <c r="M68" s="11"/>
    </row>
    <row r="69" spans="1:13" ht="15" customHeight="1" x14ac:dyDescent="0.2">
      <c r="A69" s="9" t="s">
        <v>116</v>
      </c>
      <c r="B69" s="9"/>
      <c r="C69" s="15"/>
      <c r="D69" s="15"/>
      <c r="E69" s="15"/>
      <c r="F69" s="15"/>
      <c r="G69" s="9"/>
      <c r="H69" s="9"/>
      <c r="I69" s="9"/>
      <c r="J69" s="15"/>
      <c r="K69" s="9"/>
      <c r="L69" s="9"/>
      <c r="M69" s="11"/>
    </row>
    <row r="70" spans="1:13" ht="15" customHeight="1" x14ac:dyDescent="0.2">
      <c r="A70" s="8" t="s">
        <v>117</v>
      </c>
      <c r="B70" s="8">
        <v>11966</v>
      </c>
      <c r="C70" s="8">
        <v>208</v>
      </c>
      <c r="D70" s="8">
        <v>980</v>
      </c>
      <c r="E70" s="8">
        <v>2195</v>
      </c>
      <c r="F70" s="8">
        <v>1774</v>
      </c>
      <c r="G70" s="8">
        <v>1377</v>
      </c>
      <c r="H70" s="8">
        <v>2548</v>
      </c>
      <c r="I70" s="8">
        <v>1833</v>
      </c>
      <c r="J70" s="8">
        <v>766</v>
      </c>
      <c r="K70" s="8">
        <v>285</v>
      </c>
      <c r="L70" s="8">
        <v>0</v>
      </c>
      <c r="M70" s="11"/>
    </row>
    <row r="71" spans="1:13" ht="15" customHeight="1" x14ac:dyDescent="0.2">
      <c r="A71" s="9" t="s">
        <v>118</v>
      </c>
      <c r="B71" s="9">
        <v>4590</v>
      </c>
      <c r="C71" s="15">
        <v>27</v>
      </c>
      <c r="D71" s="15">
        <v>260</v>
      </c>
      <c r="E71" s="15">
        <v>541</v>
      </c>
      <c r="F71" s="15">
        <v>746</v>
      </c>
      <c r="G71" s="9">
        <v>342</v>
      </c>
      <c r="H71" s="9">
        <v>1152</v>
      </c>
      <c r="I71" s="9">
        <v>838</v>
      </c>
      <c r="J71" s="15">
        <v>362</v>
      </c>
      <c r="K71" s="9">
        <v>322</v>
      </c>
      <c r="L71" s="9">
        <v>0</v>
      </c>
      <c r="M71" s="11"/>
    </row>
    <row r="72" spans="1:13" ht="15" customHeight="1" x14ac:dyDescent="0.2">
      <c r="A72" s="8" t="s">
        <v>119</v>
      </c>
      <c r="B72" s="8">
        <v>7132</v>
      </c>
      <c r="C72" s="8">
        <v>40</v>
      </c>
      <c r="D72" s="8">
        <v>372</v>
      </c>
      <c r="E72" s="8">
        <v>1000</v>
      </c>
      <c r="F72" s="8">
        <v>1854</v>
      </c>
      <c r="G72" s="8">
        <v>1148</v>
      </c>
      <c r="H72" s="8">
        <v>1157</v>
      </c>
      <c r="I72" s="8">
        <v>1025</v>
      </c>
      <c r="J72" s="8">
        <v>372</v>
      </c>
      <c r="K72" s="8">
        <v>140</v>
      </c>
      <c r="L72" s="8">
        <v>24</v>
      </c>
      <c r="M72" s="11"/>
    </row>
    <row r="73" spans="1:13" ht="15" customHeight="1" x14ac:dyDescent="0.2">
      <c r="A73" s="9" t="s">
        <v>120</v>
      </c>
      <c r="B73" s="9">
        <v>2286</v>
      </c>
      <c r="C73" s="15">
        <v>7</v>
      </c>
      <c r="D73" s="15">
        <v>370</v>
      </c>
      <c r="E73" s="15">
        <v>398</v>
      </c>
      <c r="F73" s="15">
        <v>218</v>
      </c>
      <c r="G73" s="9">
        <v>165</v>
      </c>
      <c r="H73" s="9">
        <v>250</v>
      </c>
      <c r="I73" s="9">
        <v>289</v>
      </c>
      <c r="J73" s="15">
        <v>282</v>
      </c>
      <c r="K73" s="9">
        <v>307</v>
      </c>
      <c r="L73" s="9">
        <v>0</v>
      </c>
      <c r="M73" s="11"/>
    </row>
    <row r="74" spans="1:13" ht="15" customHeight="1" x14ac:dyDescent="0.2">
      <c r="A74" s="8" t="s">
        <v>121</v>
      </c>
      <c r="B74" s="8">
        <v>6107</v>
      </c>
      <c r="C74" s="8">
        <v>13</v>
      </c>
      <c r="D74" s="8">
        <v>0</v>
      </c>
      <c r="E74" s="8">
        <v>5</v>
      </c>
      <c r="F74" s="8">
        <v>17</v>
      </c>
      <c r="G74" s="8">
        <v>74</v>
      </c>
      <c r="H74" s="8">
        <v>259</v>
      </c>
      <c r="I74" s="8">
        <v>265</v>
      </c>
      <c r="J74" s="8">
        <v>429</v>
      </c>
      <c r="K74" s="8">
        <v>5045</v>
      </c>
      <c r="L74" s="8">
        <v>0</v>
      </c>
      <c r="M74" s="11"/>
    </row>
    <row r="75" spans="1:13" ht="15" customHeight="1" x14ac:dyDescent="0.2">
      <c r="A75" s="9" t="s">
        <v>18</v>
      </c>
      <c r="B75" s="9"/>
      <c r="C75" s="15"/>
      <c r="D75" s="15"/>
      <c r="E75" s="15"/>
      <c r="F75" s="15"/>
      <c r="G75" s="9"/>
      <c r="H75" s="9"/>
      <c r="I75" s="9"/>
      <c r="J75" s="15"/>
      <c r="K75" s="9"/>
      <c r="L75" s="9"/>
      <c r="M75" s="11"/>
    </row>
    <row r="76" spans="1:13" ht="15" customHeight="1" x14ac:dyDescent="0.2">
      <c r="A76" s="8" t="s">
        <v>122</v>
      </c>
      <c r="B76" s="8">
        <v>4196</v>
      </c>
      <c r="C76" s="8">
        <v>2</v>
      </c>
      <c r="D76" s="8">
        <v>150</v>
      </c>
      <c r="E76" s="8">
        <v>504</v>
      </c>
      <c r="F76" s="8">
        <v>1122</v>
      </c>
      <c r="G76" s="8">
        <v>454</v>
      </c>
      <c r="H76" s="8">
        <v>1011</v>
      </c>
      <c r="I76" s="8">
        <v>627</v>
      </c>
      <c r="J76" s="8">
        <v>288</v>
      </c>
      <c r="K76" s="8">
        <v>38</v>
      </c>
      <c r="L76" s="8">
        <v>0</v>
      </c>
      <c r="M76" s="11"/>
    </row>
    <row r="77" spans="1:13" ht="15" customHeight="1" x14ac:dyDescent="0.2">
      <c r="A77" s="9" t="s">
        <v>123</v>
      </c>
      <c r="B77" s="9">
        <v>7175</v>
      </c>
      <c r="C77" s="15">
        <v>0</v>
      </c>
      <c r="D77" s="15">
        <v>16</v>
      </c>
      <c r="E77" s="15">
        <v>96</v>
      </c>
      <c r="F77" s="15">
        <v>581</v>
      </c>
      <c r="G77" s="9">
        <v>904</v>
      </c>
      <c r="H77" s="9">
        <v>2191</v>
      </c>
      <c r="I77" s="9">
        <v>1939</v>
      </c>
      <c r="J77" s="15">
        <v>804</v>
      </c>
      <c r="K77" s="9">
        <v>644</v>
      </c>
      <c r="L77" s="9">
        <v>0</v>
      </c>
      <c r="M77" s="11"/>
    </row>
    <row r="78" spans="1:13" ht="15" customHeight="1" x14ac:dyDescent="0.2">
      <c r="A78" s="8" t="s">
        <v>124</v>
      </c>
      <c r="B78" s="8">
        <v>4021</v>
      </c>
      <c r="C78" s="8">
        <v>20</v>
      </c>
      <c r="D78" s="8">
        <v>183</v>
      </c>
      <c r="E78" s="8">
        <v>666</v>
      </c>
      <c r="F78" s="8">
        <v>685</v>
      </c>
      <c r="G78" s="8">
        <v>422</v>
      </c>
      <c r="H78" s="8">
        <v>722</v>
      </c>
      <c r="I78" s="8">
        <v>767</v>
      </c>
      <c r="J78" s="8">
        <v>395</v>
      </c>
      <c r="K78" s="8">
        <v>161</v>
      </c>
      <c r="L78" s="8">
        <v>0</v>
      </c>
      <c r="M78" s="11"/>
    </row>
    <row r="79" spans="1:13" ht="15" customHeight="1" x14ac:dyDescent="0.2">
      <c r="A79" s="9" t="s">
        <v>125</v>
      </c>
      <c r="B79" s="9">
        <v>3261</v>
      </c>
      <c r="C79" s="15">
        <v>0</v>
      </c>
      <c r="D79" s="15">
        <v>1</v>
      </c>
      <c r="E79" s="15">
        <v>2</v>
      </c>
      <c r="F79" s="15">
        <v>30</v>
      </c>
      <c r="G79" s="9">
        <v>211</v>
      </c>
      <c r="H79" s="9">
        <v>746</v>
      </c>
      <c r="I79" s="9">
        <v>698</v>
      </c>
      <c r="J79" s="15">
        <v>884</v>
      </c>
      <c r="K79" s="9">
        <v>689</v>
      </c>
      <c r="L79" s="9">
        <v>0</v>
      </c>
      <c r="M79" s="11"/>
    </row>
    <row r="80" spans="1:13" ht="15" customHeight="1" x14ac:dyDescent="0.2">
      <c r="A80" s="8" t="s">
        <v>126</v>
      </c>
      <c r="B80" s="8">
        <v>1896</v>
      </c>
      <c r="C80" s="8">
        <v>3</v>
      </c>
      <c r="D80" s="8">
        <v>11</v>
      </c>
      <c r="E80" s="8">
        <v>29</v>
      </c>
      <c r="F80" s="8">
        <v>105</v>
      </c>
      <c r="G80" s="8">
        <v>62</v>
      </c>
      <c r="H80" s="8">
        <v>328</v>
      </c>
      <c r="I80" s="8">
        <v>562</v>
      </c>
      <c r="J80" s="8">
        <v>363</v>
      </c>
      <c r="K80" s="8">
        <v>431</v>
      </c>
      <c r="L80" s="8">
        <v>2</v>
      </c>
      <c r="M80" s="11"/>
    </row>
    <row r="81" spans="1:13" ht="15" customHeight="1" x14ac:dyDescent="0.2">
      <c r="A81" s="9" t="s">
        <v>19</v>
      </c>
      <c r="B81" s="9"/>
      <c r="C81" s="15"/>
      <c r="D81" s="15"/>
      <c r="E81" s="15"/>
      <c r="F81" s="15"/>
      <c r="G81" s="9"/>
      <c r="H81" s="9"/>
      <c r="I81" s="9"/>
      <c r="J81" s="15"/>
      <c r="K81" s="9"/>
      <c r="L81" s="9"/>
      <c r="M81" s="11"/>
    </row>
    <row r="82" spans="1:13" ht="15" customHeight="1" x14ac:dyDescent="0.2">
      <c r="A82" s="8" t="s">
        <v>127</v>
      </c>
      <c r="B82" s="8">
        <v>12927</v>
      </c>
      <c r="C82" s="8">
        <v>146</v>
      </c>
      <c r="D82" s="8">
        <v>1167</v>
      </c>
      <c r="E82" s="8">
        <v>1471</v>
      </c>
      <c r="F82" s="8">
        <v>1934</v>
      </c>
      <c r="G82" s="8">
        <v>1198</v>
      </c>
      <c r="H82" s="8">
        <v>2475</v>
      </c>
      <c r="I82" s="8">
        <v>1593</v>
      </c>
      <c r="J82" s="8">
        <v>1611</v>
      </c>
      <c r="K82" s="8">
        <v>1322</v>
      </c>
      <c r="L82" s="8">
        <v>10</v>
      </c>
      <c r="M82" s="11"/>
    </row>
    <row r="83" spans="1:13" ht="15" customHeight="1" x14ac:dyDescent="0.2">
      <c r="A83" s="9" t="s">
        <v>128</v>
      </c>
      <c r="B83" s="9">
        <v>2494</v>
      </c>
      <c r="C83" s="15">
        <v>10</v>
      </c>
      <c r="D83" s="15">
        <v>5</v>
      </c>
      <c r="E83" s="15">
        <v>5</v>
      </c>
      <c r="F83" s="15">
        <v>26</v>
      </c>
      <c r="G83" s="9">
        <v>127</v>
      </c>
      <c r="H83" s="9">
        <v>1072</v>
      </c>
      <c r="I83" s="9">
        <v>802</v>
      </c>
      <c r="J83" s="15">
        <v>247</v>
      </c>
      <c r="K83" s="9">
        <v>200</v>
      </c>
      <c r="L83" s="9">
        <v>0</v>
      </c>
      <c r="M83" s="11"/>
    </row>
    <row r="84" spans="1:13" ht="15" customHeight="1" x14ac:dyDescent="0.2">
      <c r="A84" s="8" t="s">
        <v>20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11"/>
    </row>
    <row r="85" spans="1:13" ht="15" customHeight="1" x14ac:dyDescent="0.2">
      <c r="A85" s="9" t="s">
        <v>129</v>
      </c>
      <c r="B85" s="9">
        <v>7648</v>
      </c>
      <c r="C85" s="15">
        <v>63</v>
      </c>
      <c r="D85" s="15">
        <v>2165</v>
      </c>
      <c r="E85" s="15">
        <v>1902</v>
      </c>
      <c r="F85" s="15">
        <v>1072</v>
      </c>
      <c r="G85" s="9">
        <v>650</v>
      </c>
      <c r="H85" s="9">
        <v>1003</v>
      </c>
      <c r="I85" s="9">
        <v>637</v>
      </c>
      <c r="J85" s="15">
        <v>108</v>
      </c>
      <c r="K85" s="9">
        <v>47</v>
      </c>
      <c r="L85" s="9">
        <v>1</v>
      </c>
      <c r="M85" s="11"/>
    </row>
    <row r="86" spans="1:13" ht="15" customHeight="1" x14ac:dyDescent="0.2">
      <c r="A86" s="8" t="s">
        <v>130</v>
      </c>
      <c r="B86" s="8">
        <v>11721</v>
      </c>
      <c r="C86" s="8">
        <v>116</v>
      </c>
      <c r="D86" s="8">
        <v>1307</v>
      </c>
      <c r="E86" s="8">
        <v>2337</v>
      </c>
      <c r="F86" s="8">
        <v>2254</v>
      </c>
      <c r="G86" s="8">
        <v>1832</v>
      </c>
      <c r="H86" s="8">
        <v>1874</v>
      </c>
      <c r="I86" s="8">
        <v>1501</v>
      </c>
      <c r="J86" s="8">
        <v>254</v>
      </c>
      <c r="K86" s="8">
        <v>246</v>
      </c>
      <c r="L86" s="8">
        <v>0</v>
      </c>
      <c r="M86" s="11"/>
    </row>
    <row r="87" spans="1:13" ht="15" customHeight="1" x14ac:dyDescent="0.2">
      <c r="A87" s="9" t="s">
        <v>131</v>
      </c>
      <c r="B87" s="9">
        <v>4908</v>
      </c>
      <c r="C87" s="15">
        <v>1</v>
      </c>
      <c r="D87" s="15">
        <v>1</v>
      </c>
      <c r="E87" s="15">
        <v>173</v>
      </c>
      <c r="F87" s="15">
        <v>175</v>
      </c>
      <c r="G87" s="9">
        <v>123</v>
      </c>
      <c r="H87" s="9">
        <v>537</v>
      </c>
      <c r="I87" s="9">
        <v>792</v>
      </c>
      <c r="J87" s="15">
        <v>1107</v>
      </c>
      <c r="K87" s="9">
        <v>1999</v>
      </c>
      <c r="L87" s="9">
        <v>0</v>
      </c>
      <c r="M87" s="11"/>
    </row>
    <row r="88" spans="1:13" ht="15" customHeight="1" x14ac:dyDescent="0.2">
      <c r="A88" s="8" t="s">
        <v>21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11"/>
    </row>
    <row r="89" spans="1:13" ht="15" customHeight="1" x14ac:dyDescent="0.2">
      <c r="A89" s="9" t="s">
        <v>132</v>
      </c>
      <c r="B89" s="9">
        <v>19601</v>
      </c>
      <c r="C89" s="15">
        <v>196</v>
      </c>
      <c r="D89" s="15">
        <v>1834</v>
      </c>
      <c r="E89" s="15">
        <v>2071</v>
      </c>
      <c r="F89" s="15">
        <v>2857</v>
      </c>
      <c r="G89" s="9">
        <v>2391</v>
      </c>
      <c r="H89" s="9">
        <v>3453</v>
      </c>
      <c r="I89" s="9">
        <v>2610</v>
      </c>
      <c r="J89" s="15">
        <v>1927</v>
      </c>
      <c r="K89" s="9">
        <v>2262</v>
      </c>
      <c r="L89" s="9">
        <v>0</v>
      </c>
      <c r="M89" s="11"/>
    </row>
    <row r="90" spans="1:13" ht="15" customHeight="1" x14ac:dyDescent="0.2">
      <c r="A90" s="8" t="s">
        <v>133</v>
      </c>
      <c r="B90" s="8">
        <v>2595</v>
      </c>
      <c r="C90" s="8">
        <v>1</v>
      </c>
      <c r="D90" s="8">
        <v>318</v>
      </c>
      <c r="E90" s="8">
        <v>884</v>
      </c>
      <c r="F90" s="8">
        <v>550</v>
      </c>
      <c r="G90" s="8">
        <v>249</v>
      </c>
      <c r="H90" s="8">
        <v>329</v>
      </c>
      <c r="I90" s="8">
        <v>225</v>
      </c>
      <c r="J90" s="8">
        <v>38</v>
      </c>
      <c r="K90" s="8">
        <v>1</v>
      </c>
      <c r="L90" s="8">
        <v>0</v>
      </c>
      <c r="M90" s="11"/>
    </row>
    <row r="91" spans="1:13" ht="15" customHeight="1" x14ac:dyDescent="0.2">
      <c r="A91" s="9" t="s">
        <v>22</v>
      </c>
      <c r="B91" s="9"/>
      <c r="C91" s="15"/>
      <c r="D91" s="15"/>
      <c r="E91" s="15"/>
      <c r="F91" s="15"/>
      <c r="G91" s="9"/>
      <c r="H91" s="9"/>
      <c r="I91" s="9"/>
      <c r="J91" s="15"/>
      <c r="K91" s="9"/>
      <c r="L91" s="9"/>
      <c r="M91" s="11"/>
    </row>
    <row r="92" spans="1:13" ht="15" customHeight="1" x14ac:dyDescent="0.2">
      <c r="A92" s="8" t="s">
        <v>134</v>
      </c>
      <c r="B92" s="8">
        <v>533</v>
      </c>
      <c r="C92" s="8">
        <v>3</v>
      </c>
      <c r="D92" s="8">
        <v>15</v>
      </c>
      <c r="E92" s="8">
        <v>49</v>
      </c>
      <c r="F92" s="8">
        <v>45</v>
      </c>
      <c r="G92" s="8">
        <v>56</v>
      </c>
      <c r="H92" s="8">
        <v>120</v>
      </c>
      <c r="I92" s="8">
        <v>114</v>
      </c>
      <c r="J92" s="8">
        <v>62</v>
      </c>
      <c r="K92" s="8">
        <v>69</v>
      </c>
      <c r="L92" s="8">
        <v>0</v>
      </c>
      <c r="M92" s="11"/>
    </row>
    <row r="93" spans="1:13" ht="15" customHeight="1" x14ac:dyDescent="0.2">
      <c r="A93" s="9" t="s">
        <v>135</v>
      </c>
      <c r="B93" s="9">
        <v>489</v>
      </c>
      <c r="C93" s="15">
        <v>13</v>
      </c>
      <c r="D93" s="15">
        <v>35</v>
      </c>
      <c r="E93" s="15">
        <v>198</v>
      </c>
      <c r="F93" s="15">
        <v>57</v>
      </c>
      <c r="G93" s="9">
        <v>21</v>
      </c>
      <c r="H93" s="9">
        <v>52</v>
      </c>
      <c r="I93" s="9">
        <v>33</v>
      </c>
      <c r="J93" s="15">
        <v>19</v>
      </c>
      <c r="K93" s="9">
        <v>59</v>
      </c>
      <c r="L93" s="9">
        <v>2</v>
      </c>
      <c r="M93" s="11"/>
    </row>
    <row r="94" spans="1:13" ht="15" customHeight="1" x14ac:dyDescent="0.2">
      <c r="A94" s="8" t="s">
        <v>136</v>
      </c>
      <c r="B94" s="8">
        <v>595</v>
      </c>
      <c r="C94" s="8">
        <v>15</v>
      </c>
      <c r="D94" s="8">
        <v>81</v>
      </c>
      <c r="E94" s="8">
        <v>76</v>
      </c>
      <c r="F94" s="8">
        <v>132</v>
      </c>
      <c r="G94" s="8">
        <v>46</v>
      </c>
      <c r="H94" s="8">
        <v>63</v>
      </c>
      <c r="I94" s="8">
        <v>55</v>
      </c>
      <c r="J94" s="8">
        <v>23</v>
      </c>
      <c r="K94" s="8">
        <v>103</v>
      </c>
      <c r="L94" s="8">
        <v>1</v>
      </c>
      <c r="M94" s="11"/>
    </row>
    <row r="95" spans="1:13" ht="15" customHeight="1" x14ac:dyDescent="0.2">
      <c r="A95" s="54" t="s">
        <v>137</v>
      </c>
      <c r="B95" s="9">
        <v>238</v>
      </c>
      <c r="C95" s="15">
        <v>31</v>
      </c>
      <c r="D95" s="15">
        <v>55</v>
      </c>
      <c r="E95" s="15">
        <v>80</v>
      </c>
      <c r="F95" s="15">
        <v>18</v>
      </c>
      <c r="G95" s="9">
        <v>11</v>
      </c>
      <c r="H95" s="9">
        <v>12</v>
      </c>
      <c r="I95" s="9">
        <v>6</v>
      </c>
      <c r="J95" s="15">
        <v>10</v>
      </c>
      <c r="K95" s="9">
        <v>15</v>
      </c>
      <c r="L95" s="9">
        <v>0</v>
      </c>
      <c r="M95" s="11"/>
    </row>
    <row r="96" spans="1:13" ht="15" customHeight="1" x14ac:dyDescent="0.2">
      <c r="A96" s="8" t="s">
        <v>138</v>
      </c>
      <c r="B96" s="8">
        <v>71</v>
      </c>
      <c r="C96" s="8">
        <v>9</v>
      </c>
      <c r="D96" s="8">
        <v>11</v>
      </c>
      <c r="E96" s="8">
        <v>17</v>
      </c>
      <c r="F96" s="8">
        <v>11</v>
      </c>
      <c r="G96" s="8">
        <v>8</v>
      </c>
      <c r="H96" s="8">
        <v>6</v>
      </c>
      <c r="I96" s="8">
        <v>4</v>
      </c>
      <c r="J96" s="8">
        <v>3</v>
      </c>
      <c r="K96" s="8">
        <v>1</v>
      </c>
      <c r="L96" s="8">
        <v>1</v>
      </c>
      <c r="M96" s="11"/>
    </row>
    <row r="97" spans="1:13" ht="15" customHeight="1" x14ac:dyDescent="0.2">
      <c r="A97" s="9" t="s">
        <v>139</v>
      </c>
      <c r="B97" s="9">
        <v>1189</v>
      </c>
      <c r="C97" s="15">
        <v>14</v>
      </c>
      <c r="D97" s="15">
        <v>68</v>
      </c>
      <c r="E97" s="15">
        <v>79</v>
      </c>
      <c r="F97" s="15">
        <v>74</v>
      </c>
      <c r="G97" s="9">
        <v>84</v>
      </c>
      <c r="H97" s="9">
        <v>159</v>
      </c>
      <c r="I97" s="9">
        <v>138</v>
      </c>
      <c r="J97" s="15">
        <v>22</v>
      </c>
      <c r="K97" s="9">
        <v>551</v>
      </c>
      <c r="L97" s="9">
        <v>0</v>
      </c>
      <c r="M97" s="11"/>
    </row>
    <row r="98" spans="1:13" ht="15" customHeight="1" x14ac:dyDescent="0.2">
      <c r="A98" s="8" t="s">
        <v>140</v>
      </c>
      <c r="B98" s="8">
        <v>408</v>
      </c>
      <c r="C98" s="8">
        <v>11</v>
      </c>
      <c r="D98" s="8">
        <v>26</v>
      </c>
      <c r="E98" s="8">
        <v>44</v>
      </c>
      <c r="F98" s="8">
        <v>45</v>
      </c>
      <c r="G98" s="8">
        <v>80</v>
      </c>
      <c r="H98" s="8">
        <v>63</v>
      </c>
      <c r="I98" s="8">
        <v>67</v>
      </c>
      <c r="J98" s="8">
        <v>25</v>
      </c>
      <c r="K98" s="8">
        <v>47</v>
      </c>
      <c r="L98" s="8">
        <v>0</v>
      </c>
      <c r="M98" s="11"/>
    </row>
    <row r="99" spans="1:13" ht="15" customHeight="1" x14ac:dyDescent="0.2">
      <c r="A99" s="9" t="s">
        <v>23</v>
      </c>
      <c r="B99" s="9"/>
      <c r="C99" s="15"/>
      <c r="D99" s="15"/>
      <c r="E99" s="15"/>
      <c r="F99" s="15"/>
      <c r="G99" s="9"/>
      <c r="H99" s="9"/>
      <c r="I99" s="9"/>
      <c r="J99" s="15"/>
      <c r="K99" s="9"/>
      <c r="L99" s="9"/>
      <c r="M99" s="11"/>
    </row>
    <row r="100" spans="1:13" ht="15" customHeight="1" x14ac:dyDescent="0.2">
      <c r="A100" s="8" t="s">
        <v>141</v>
      </c>
      <c r="B100" s="8">
        <v>6558</v>
      </c>
      <c r="C100" s="8">
        <v>292</v>
      </c>
      <c r="D100" s="8">
        <v>1109</v>
      </c>
      <c r="E100" s="8">
        <v>943</v>
      </c>
      <c r="F100" s="8">
        <v>905</v>
      </c>
      <c r="G100" s="8">
        <v>729</v>
      </c>
      <c r="H100" s="8">
        <v>1334</v>
      </c>
      <c r="I100" s="8">
        <v>677</v>
      </c>
      <c r="J100" s="8">
        <v>174</v>
      </c>
      <c r="K100" s="8">
        <v>393</v>
      </c>
      <c r="L100" s="8">
        <v>2</v>
      </c>
      <c r="M100" s="11"/>
    </row>
    <row r="101" spans="1:13" ht="15" customHeight="1" x14ac:dyDescent="0.2">
      <c r="A101" s="9" t="s">
        <v>142</v>
      </c>
      <c r="B101" s="9">
        <v>509</v>
      </c>
      <c r="C101" s="15">
        <v>7</v>
      </c>
      <c r="D101" s="15">
        <v>3</v>
      </c>
      <c r="E101" s="15">
        <v>6</v>
      </c>
      <c r="F101" s="15">
        <v>2</v>
      </c>
      <c r="G101" s="9">
        <v>4</v>
      </c>
      <c r="H101" s="9">
        <v>156</v>
      </c>
      <c r="I101" s="9">
        <v>46</v>
      </c>
      <c r="J101" s="15">
        <v>127</v>
      </c>
      <c r="K101" s="9">
        <v>158</v>
      </c>
      <c r="L101" s="9">
        <v>0</v>
      </c>
      <c r="M101" s="11"/>
    </row>
    <row r="102" spans="1:13" ht="15" customHeight="1" x14ac:dyDescent="0.2">
      <c r="A102" s="8" t="s">
        <v>24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11"/>
    </row>
    <row r="103" spans="1:13" ht="15" customHeight="1" x14ac:dyDescent="0.2">
      <c r="A103" s="9" t="s">
        <v>143</v>
      </c>
      <c r="B103" s="9">
        <v>650</v>
      </c>
      <c r="C103" s="15">
        <v>26</v>
      </c>
      <c r="D103" s="15">
        <v>26</v>
      </c>
      <c r="E103" s="15">
        <v>353</v>
      </c>
      <c r="F103" s="15">
        <v>23</v>
      </c>
      <c r="G103" s="9">
        <v>48</v>
      </c>
      <c r="H103" s="9">
        <v>65</v>
      </c>
      <c r="I103" s="9">
        <v>70</v>
      </c>
      <c r="J103" s="15">
        <v>25</v>
      </c>
      <c r="K103" s="9">
        <v>14</v>
      </c>
      <c r="L103" s="9">
        <v>0</v>
      </c>
      <c r="M103" s="11"/>
    </row>
    <row r="104" spans="1:13" ht="15" customHeight="1" x14ac:dyDescent="0.2">
      <c r="A104" s="55" t="s">
        <v>144</v>
      </c>
      <c r="B104" s="8">
        <v>3343</v>
      </c>
      <c r="C104" s="8">
        <v>69</v>
      </c>
      <c r="D104" s="8">
        <v>205</v>
      </c>
      <c r="E104" s="8">
        <v>605</v>
      </c>
      <c r="F104" s="8">
        <v>608</v>
      </c>
      <c r="G104" s="8">
        <v>348</v>
      </c>
      <c r="H104" s="8">
        <v>654</v>
      </c>
      <c r="I104" s="8">
        <v>400</v>
      </c>
      <c r="J104" s="8">
        <v>152</v>
      </c>
      <c r="K104" s="8">
        <v>300</v>
      </c>
      <c r="L104" s="8">
        <v>2</v>
      </c>
      <c r="M104" s="11"/>
    </row>
    <row r="105" spans="1:13" ht="15" customHeight="1" x14ac:dyDescent="0.2">
      <c r="A105" s="9" t="s">
        <v>145</v>
      </c>
      <c r="B105" s="9">
        <v>1302</v>
      </c>
      <c r="C105" s="15">
        <v>30</v>
      </c>
      <c r="D105" s="15">
        <v>91</v>
      </c>
      <c r="E105" s="15">
        <v>189</v>
      </c>
      <c r="F105" s="15">
        <v>224</v>
      </c>
      <c r="G105" s="9">
        <v>163</v>
      </c>
      <c r="H105" s="9">
        <v>264</v>
      </c>
      <c r="I105" s="9">
        <v>161</v>
      </c>
      <c r="J105" s="15">
        <v>79</v>
      </c>
      <c r="K105" s="9">
        <v>101</v>
      </c>
      <c r="L105" s="9">
        <v>0</v>
      </c>
      <c r="M105" s="11"/>
    </row>
    <row r="106" spans="1:13" ht="15" customHeight="1" x14ac:dyDescent="0.2">
      <c r="A106" s="8" t="s">
        <v>146</v>
      </c>
      <c r="B106" s="8">
        <v>2073</v>
      </c>
      <c r="C106" s="8">
        <v>4</v>
      </c>
      <c r="D106" s="8">
        <v>103</v>
      </c>
      <c r="E106" s="8">
        <v>142</v>
      </c>
      <c r="F106" s="8">
        <v>66</v>
      </c>
      <c r="G106" s="8">
        <v>246</v>
      </c>
      <c r="H106" s="8">
        <v>444</v>
      </c>
      <c r="I106" s="8">
        <v>593</v>
      </c>
      <c r="J106" s="8">
        <v>253</v>
      </c>
      <c r="K106" s="8">
        <v>222</v>
      </c>
      <c r="L106" s="8">
        <v>0</v>
      </c>
      <c r="M106" s="11"/>
    </row>
    <row r="107" spans="1:13" ht="15" customHeight="1" x14ac:dyDescent="0.2">
      <c r="A107" s="9" t="s">
        <v>147</v>
      </c>
      <c r="B107" s="9">
        <v>421</v>
      </c>
      <c r="C107" s="15">
        <v>16</v>
      </c>
      <c r="D107" s="15">
        <v>49</v>
      </c>
      <c r="E107" s="15">
        <v>68</v>
      </c>
      <c r="F107" s="15">
        <v>50</v>
      </c>
      <c r="G107" s="9">
        <v>40</v>
      </c>
      <c r="H107" s="9">
        <v>61</v>
      </c>
      <c r="I107" s="9">
        <v>45</v>
      </c>
      <c r="J107" s="15">
        <v>33</v>
      </c>
      <c r="K107" s="9">
        <v>59</v>
      </c>
      <c r="L107" s="9">
        <v>0</v>
      </c>
      <c r="M107" s="11"/>
    </row>
    <row r="108" spans="1:13" ht="15" customHeight="1" x14ac:dyDescent="0.2">
      <c r="A108" s="8" t="s">
        <v>148</v>
      </c>
      <c r="B108" s="8">
        <v>4570</v>
      </c>
      <c r="C108" s="8">
        <v>23</v>
      </c>
      <c r="D108" s="8">
        <v>212</v>
      </c>
      <c r="E108" s="8">
        <v>337</v>
      </c>
      <c r="F108" s="8">
        <v>628</v>
      </c>
      <c r="G108" s="8">
        <v>684</v>
      </c>
      <c r="H108" s="8">
        <v>1206</v>
      </c>
      <c r="I108" s="8">
        <v>584</v>
      </c>
      <c r="J108" s="8">
        <v>334</v>
      </c>
      <c r="K108" s="8">
        <v>562</v>
      </c>
      <c r="L108" s="8">
        <v>0</v>
      </c>
      <c r="M108" s="11"/>
    </row>
    <row r="109" spans="1:13" ht="15" customHeight="1" x14ac:dyDescent="0.2">
      <c r="A109" s="9" t="s">
        <v>149</v>
      </c>
      <c r="B109" s="9">
        <v>2497</v>
      </c>
      <c r="C109" s="15">
        <v>119</v>
      </c>
      <c r="D109" s="15">
        <v>491</v>
      </c>
      <c r="E109" s="15">
        <v>472</v>
      </c>
      <c r="F109" s="15">
        <v>574</v>
      </c>
      <c r="G109" s="9">
        <v>149</v>
      </c>
      <c r="H109" s="9">
        <v>400</v>
      </c>
      <c r="I109" s="9">
        <v>229</v>
      </c>
      <c r="J109" s="15">
        <v>15</v>
      </c>
      <c r="K109" s="9">
        <v>48</v>
      </c>
      <c r="L109" s="9">
        <v>0</v>
      </c>
      <c r="M109" s="11"/>
    </row>
    <row r="110" spans="1:13" ht="15" customHeight="1" x14ac:dyDescent="0.2">
      <c r="A110" s="8" t="s">
        <v>150</v>
      </c>
      <c r="B110" s="8">
        <v>921</v>
      </c>
      <c r="C110" s="8">
        <v>45</v>
      </c>
      <c r="D110" s="8">
        <v>26</v>
      </c>
      <c r="E110" s="8">
        <v>23</v>
      </c>
      <c r="F110" s="8">
        <v>33</v>
      </c>
      <c r="G110" s="8">
        <v>110</v>
      </c>
      <c r="H110" s="8">
        <v>168</v>
      </c>
      <c r="I110" s="8">
        <v>200</v>
      </c>
      <c r="J110" s="8">
        <v>263</v>
      </c>
      <c r="K110" s="8">
        <v>53</v>
      </c>
      <c r="L110" s="8">
        <v>0</v>
      </c>
      <c r="M110" s="11"/>
    </row>
    <row r="111" spans="1:13" ht="15" customHeight="1" x14ac:dyDescent="0.2">
      <c r="A111" s="10" t="s">
        <v>211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" customHeight="1" x14ac:dyDescent="0.2">
      <c r="A112" s="48" t="s">
        <v>212</v>
      </c>
      <c r="B112" s="11"/>
      <c r="C112" s="20"/>
      <c r="D112" s="20"/>
      <c r="E112" s="20"/>
      <c r="F112" s="20"/>
      <c r="G112" s="11"/>
      <c r="H112" s="11"/>
      <c r="I112" s="11"/>
      <c r="J112" s="20"/>
      <c r="K112" s="11"/>
      <c r="L112" s="11"/>
      <c r="M112" s="11"/>
    </row>
  </sheetData>
  <pageMargins left="0.39370078740157477" right="0.39370078740157477" top="0.59055118110236215" bottom="0.59055118110236215" header="0" footer="0"/>
  <pageSetup paperSize="9" scale="45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K25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3" width="11.42578125" customWidth="1"/>
    <col min="4" max="4" width="11.28515625" customWidth="1"/>
    <col min="5" max="9" width="11.42578125" customWidth="1"/>
    <col min="10" max="10" width="14.28515625" customWidth="1"/>
  </cols>
  <sheetData>
    <row r="1" spans="1:11" ht="15.75" customHeight="1" x14ac:dyDescent="0.25">
      <c r="A1" s="86" t="s">
        <v>224</v>
      </c>
      <c r="B1" s="8"/>
      <c r="C1" s="8"/>
      <c r="D1" s="8"/>
      <c r="E1" s="8"/>
      <c r="F1" s="8"/>
      <c r="G1" s="8"/>
      <c r="H1" s="8"/>
      <c r="I1" s="8"/>
      <c r="J1" s="8"/>
      <c r="K1" s="11"/>
    </row>
    <row r="2" spans="1:11" ht="1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11"/>
    </row>
    <row r="3" spans="1:11" ht="28.5" x14ac:dyDescent="0.2">
      <c r="A3" s="25"/>
      <c r="B3" s="24" t="s">
        <v>0</v>
      </c>
      <c r="C3" s="24" t="s">
        <v>179</v>
      </c>
      <c r="D3" s="24" t="s">
        <v>230</v>
      </c>
      <c r="E3" s="24" t="s">
        <v>231</v>
      </c>
      <c r="F3" s="24" t="s">
        <v>180</v>
      </c>
      <c r="G3" s="24" t="s">
        <v>181</v>
      </c>
      <c r="H3" s="24" t="s">
        <v>182</v>
      </c>
      <c r="I3" s="24" t="s">
        <v>183</v>
      </c>
      <c r="J3" s="24" t="s">
        <v>184</v>
      </c>
      <c r="K3" s="11"/>
    </row>
    <row r="4" spans="1:11" ht="15" customHeight="1" x14ac:dyDescent="0.2">
      <c r="A4" s="7" t="s">
        <v>5</v>
      </c>
      <c r="B4" s="45">
        <v>417561</v>
      </c>
      <c r="C4" s="45">
        <v>19122</v>
      </c>
      <c r="D4" s="45">
        <v>72906</v>
      </c>
      <c r="E4" s="45">
        <v>99698</v>
      </c>
      <c r="F4" s="45">
        <v>103007</v>
      </c>
      <c r="G4" s="45">
        <v>76467</v>
      </c>
      <c r="H4" s="45">
        <v>33137</v>
      </c>
      <c r="I4" s="45">
        <v>13224</v>
      </c>
      <c r="J4" s="65">
        <v>109.9</v>
      </c>
      <c r="K4" s="11"/>
    </row>
    <row r="5" spans="1:11" ht="15" customHeight="1" x14ac:dyDescent="0.2">
      <c r="A5" s="68" t="s">
        <v>6</v>
      </c>
      <c r="B5" s="46">
        <v>19139</v>
      </c>
      <c r="C5" s="9">
        <v>2448</v>
      </c>
      <c r="D5" s="9">
        <v>2990</v>
      </c>
      <c r="E5" s="9">
        <v>3037</v>
      </c>
      <c r="F5" s="9">
        <v>2551</v>
      </c>
      <c r="G5" s="9">
        <v>3038</v>
      </c>
      <c r="H5" s="9">
        <v>2961</v>
      </c>
      <c r="I5" s="9">
        <v>2114</v>
      </c>
      <c r="J5" s="26">
        <v>123</v>
      </c>
      <c r="K5" s="11"/>
    </row>
    <row r="6" spans="1:11" ht="15" customHeight="1" x14ac:dyDescent="0.2">
      <c r="A6" s="69" t="s">
        <v>7</v>
      </c>
      <c r="B6" s="47">
        <v>25221</v>
      </c>
      <c r="C6" s="8">
        <v>1237</v>
      </c>
      <c r="D6" s="8">
        <v>3143</v>
      </c>
      <c r="E6" s="8">
        <v>4211</v>
      </c>
      <c r="F6" s="8">
        <v>4533</v>
      </c>
      <c r="G6" s="8">
        <v>5650</v>
      </c>
      <c r="H6" s="8">
        <v>4292</v>
      </c>
      <c r="I6" s="8">
        <v>2155</v>
      </c>
      <c r="J6" s="27">
        <v>127.04</v>
      </c>
      <c r="K6" s="11"/>
    </row>
    <row r="7" spans="1:11" ht="15" customHeight="1" x14ac:dyDescent="0.2">
      <c r="A7" s="68" t="s">
        <v>8</v>
      </c>
      <c r="B7" s="46">
        <v>27773</v>
      </c>
      <c r="C7" s="9">
        <v>1593</v>
      </c>
      <c r="D7" s="9">
        <v>3640</v>
      </c>
      <c r="E7" s="9">
        <v>5275</v>
      </c>
      <c r="F7" s="9">
        <v>5613</v>
      </c>
      <c r="G7" s="9">
        <v>6752</v>
      </c>
      <c r="H7" s="9">
        <v>4164</v>
      </c>
      <c r="I7" s="9">
        <v>736</v>
      </c>
      <c r="J7" s="26">
        <v>116.13</v>
      </c>
      <c r="K7" s="11"/>
    </row>
    <row r="8" spans="1:11" ht="15" customHeight="1" x14ac:dyDescent="0.2">
      <c r="A8" s="69" t="s">
        <v>9</v>
      </c>
      <c r="B8" s="47">
        <v>19128</v>
      </c>
      <c r="C8" s="8">
        <v>901</v>
      </c>
      <c r="D8" s="8">
        <v>2610</v>
      </c>
      <c r="E8" s="8">
        <v>3434</v>
      </c>
      <c r="F8" s="8">
        <v>4945</v>
      </c>
      <c r="G8" s="8">
        <v>5019</v>
      </c>
      <c r="H8" s="8">
        <v>1896</v>
      </c>
      <c r="I8" s="8">
        <v>323</v>
      </c>
      <c r="J8" s="27">
        <v>113.3</v>
      </c>
      <c r="K8" s="11"/>
    </row>
    <row r="9" spans="1:11" ht="15" customHeight="1" x14ac:dyDescent="0.2">
      <c r="A9" s="68" t="s">
        <v>10</v>
      </c>
      <c r="B9" s="46">
        <v>24290</v>
      </c>
      <c r="C9" s="9">
        <v>993</v>
      </c>
      <c r="D9" s="9">
        <v>5412</v>
      </c>
      <c r="E9" s="9">
        <v>6799</v>
      </c>
      <c r="F9" s="9">
        <v>5965</v>
      </c>
      <c r="G9" s="9">
        <v>3854</v>
      </c>
      <c r="H9" s="9">
        <v>1096</v>
      </c>
      <c r="I9" s="9">
        <v>171</v>
      </c>
      <c r="J9" s="26">
        <v>100.55</v>
      </c>
      <c r="K9" s="11"/>
    </row>
    <row r="10" spans="1:11" ht="15" customHeight="1" x14ac:dyDescent="0.2">
      <c r="A10" s="69" t="s">
        <v>11</v>
      </c>
      <c r="B10" s="47">
        <v>15714</v>
      </c>
      <c r="C10" s="8">
        <v>592</v>
      </c>
      <c r="D10" s="8">
        <v>1543</v>
      </c>
      <c r="E10" s="8">
        <v>2346</v>
      </c>
      <c r="F10" s="8">
        <v>3815</v>
      </c>
      <c r="G10" s="8">
        <v>3125</v>
      </c>
      <c r="H10" s="8">
        <v>2744</v>
      </c>
      <c r="I10" s="8">
        <v>1549</v>
      </c>
      <c r="J10" s="27">
        <v>131.63</v>
      </c>
      <c r="K10" s="11"/>
    </row>
    <row r="11" spans="1:11" ht="15" customHeight="1" x14ac:dyDescent="0.2">
      <c r="A11" s="68" t="s">
        <v>12</v>
      </c>
      <c r="B11" s="46">
        <v>24064</v>
      </c>
      <c r="C11" s="9">
        <v>1188</v>
      </c>
      <c r="D11" s="9">
        <v>5963</v>
      </c>
      <c r="E11" s="9">
        <v>7252</v>
      </c>
      <c r="F11" s="9">
        <v>5344</v>
      </c>
      <c r="G11" s="9">
        <v>3610</v>
      </c>
      <c r="H11" s="9">
        <v>643</v>
      </c>
      <c r="I11" s="9">
        <v>64</v>
      </c>
      <c r="J11" s="26">
        <v>97.01</v>
      </c>
      <c r="K11" s="11"/>
    </row>
    <row r="12" spans="1:11" ht="15" customHeight="1" x14ac:dyDescent="0.2">
      <c r="A12" s="69" t="s">
        <v>13</v>
      </c>
      <c r="B12" s="47">
        <v>27598</v>
      </c>
      <c r="C12" s="8">
        <v>539</v>
      </c>
      <c r="D12" s="8">
        <v>2919</v>
      </c>
      <c r="E12" s="8">
        <v>6723</v>
      </c>
      <c r="F12" s="8">
        <v>9493</v>
      </c>
      <c r="G12" s="8">
        <v>6032</v>
      </c>
      <c r="H12" s="8">
        <v>1734</v>
      </c>
      <c r="I12" s="8">
        <v>158</v>
      </c>
      <c r="J12" s="27">
        <v>109.67</v>
      </c>
      <c r="K12" s="11"/>
    </row>
    <row r="13" spans="1:11" ht="15" customHeight="1" x14ac:dyDescent="0.2">
      <c r="A13" s="68" t="s">
        <v>14</v>
      </c>
      <c r="B13" s="46">
        <v>25008</v>
      </c>
      <c r="C13" s="9">
        <v>582</v>
      </c>
      <c r="D13" s="9">
        <v>5080</v>
      </c>
      <c r="E13" s="9">
        <v>7815</v>
      </c>
      <c r="F13" s="9">
        <v>6371</v>
      </c>
      <c r="G13" s="9">
        <v>3866</v>
      </c>
      <c r="H13" s="9">
        <v>1190</v>
      </c>
      <c r="I13" s="9">
        <v>104</v>
      </c>
      <c r="J13" s="26">
        <v>101.86</v>
      </c>
      <c r="K13" s="11"/>
    </row>
    <row r="14" spans="1:11" ht="15" customHeight="1" x14ac:dyDescent="0.2">
      <c r="A14" s="69" t="s">
        <v>15</v>
      </c>
      <c r="B14" s="47">
        <v>38433</v>
      </c>
      <c r="C14" s="8">
        <v>922</v>
      </c>
      <c r="D14" s="8">
        <v>5382</v>
      </c>
      <c r="E14" s="8">
        <v>11155</v>
      </c>
      <c r="F14" s="8">
        <v>10489</v>
      </c>
      <c r="G14" s="8">
        <v>7429</v>
      </c>
      <c r="H14" s="8">
        <v>2285</v>
      </c>
      <c r="I14" s="8">
        <v>771</v>
      </c>
      <c r="J14" s="27">
        <v>108.87</v>
      </c>
      <c r="K14" s="11"/>
    </row>
    <row r="15" spans="1:11" ht="15" customHeight="1" x14ac:dyDescent="0.2">
      <c r="A15" s="68" t="s">
        <v>16</v>
      </c>
      <c r="B15" s="46">
        <v>30302</v>
      </c>
      <c r="C15" s="9">
        <v>2600</v>
      </c>
      <c r="D15" s="9">
        <v>7916</v>
      </c>
      <c r="E15" s="9">
        <v>8218</v>
      </c>
      <c r="F15" s="9">
        <v>6404</v>
      </c>
      <c r="G15" s="9">
        <v>3569</v>
      </c>
      <c r="H15" s="9">
        <v>991</v>
      </c>
      <c r="I15" s="9">
        <v>604</v>
      </c>
      <c r="J15" s="26">
        <v>97.52</v>
      </c>
      <c r="K15" s="11"/>
    </row>
    <row r="16" spans="1:11" ht="15" customHeight="1" x14ac:dyDescent="0.2">
      <c r="A16" s="69" t="s">
        <v>17</v>
      </c>
      <c r="B16" s="47">
        <v>32081</v>
      </c>
      <c r="C16" s="8">
        <v>1069</v>
      </c>
      <c r="D16" s="8">
        <v>6701</v>
      </c>
      <c r="E16" s="8">
        <v>7528</v>
      </c>
      <c r="F16" s="8">
        <v>7916</v>
      </c>
      <c r="G16" s="8">
        <v>6293</v>
      </c>
      <c r="H16" s="8">
        <v>2212</v>
      </c>
      <c r="I16" s="8">
        <v>362</v>
      </c>
      <c r="J16" s="27">
        <v>105.32</v>
      </c>
      <c r="K16" s="11"/>
    </row>
    <row r="17" spans="1:11" ht="15" customHeight="1" x14ac:dyDescent="0.2">
      <c r="A17" s="68" t="s">
        <v>18</v>
      </c>
      <c r="B17" s="46">
        <v>20549</v>
      </c>
      <c r="C17" s="9">
        <v>701</v>
      </c>
      <c r="D17" s="9">
        <v>2092</v>
      </c>
      <c r="E17" s="9">
        <v>4521</v>
      </c>
      <c r="F17" s="9">
        <v>7324</v>
      </c>
      <c r="G17" s="9">
        <v>4332</v>
      </c>
      <c r="H17" s="9">
        <v>1351</v>
      </c>
      <c r="I17" s="9">
        <v>228</v>
      </c>
      <c r="J17" s="26">
        <v>109.55</v>
      </c>
      <c r="K17" s="11"/>
    </row>
    <row r="18" spans="1:11" ht="15" customHeight="1" x14ac:dyDescent="0.2">
      <c r="A18" s="69" t="s">
        <v>19</v>
      </c>
      <c r="B18" s="47">
        <v>15421</v>
      </c>
      <c r="C18" s="8">
        <v>424</v>
      </c>
      <c r="D18" s="8">
        <v>2823</v>
      </c>
      <c r="E18" s="8">
        <v>3250</v>
      </c>
      <c r="F18" s="8">
        <v>5538</v>
      </c>
      <c r="G18" s="8">
        <v>2324</v>
      </c>
      <c r="H18" s="8">
        <v>783</v>
      </c>
      <c r="I18" s="8">
        <v>279</v>
      </c>
      <c r="J18" s="27">
        <v>106.75</v>
      </c>
      <c r="K18" s="11"/>
    </row>
    <row r="19" spans="1:11" ht="15" customHeight="1" x14ac:dyDescent="0.2">
      <c r="A19" s="68" t="s">
        <v>20</v>
      </c>
      <c r="B19" s="46">
        <v>24277</v>
      </c>
      <c r="C19" s="9">
        <v>1587</v>
      </c>
      <c r="D19" s="9">
        <v>5900</v>
      </c>
      <c r="E19" s="9">
        <v>6207</v>
      </c>
      <c r="F19" s="9">
        <v>5576</v>
      </c>
      <c r="G19" s="9">
        <v>3697</v>
      </c>
      <c r="H19" s="9">
        <v>1002</v>
      </c>
      <c r="I19" s="9">
        <v>308</v>
      </c>
      <c r="J19" s="26">
        <v>99.55</v>
      </c>
      <c r="K19" s="11"/>
    </row>
    <row r="20" spans="1:11" ht="15" customHeight="1" x14ac:dyDescent="0.2">
      <c r="A20" s="69" t="s">
        <v>21</v>
      </c>
      <c r="B20" s="47">
        <v>22196</v>
      </c>
      <c r="C20" s="8">
        <v>816</v>
      </c>
      <c r="D20" s="8">
        <v>4895</v>
      </c>
      <c r="E20" s="8">
        <v>6005</v>
      </c>
      <c r="F20" s="8">
        <v>5481</v>
      </c>
      <c r="G20" s="8">
        <v>3452</v>
      </c>
      <c r="H20" s="8">
        <v>1307</v>
      </c>
      <c r="I20" s="8">
        <v>240</v>
      </c>
      <c r="J20" s="27">
        <v>102.57</v>
      </c>
      <c r="K20" s="11"/>
    </row>
    <row r="21" spans="1:11" ht="15" customHeight="1" x14ac:dyDescent="0.2">
      <c r="A21" s="68" t="s">
        <v>22</v>
      </c>
      <c r="B21" s="46">
        <v>3523</v>
      </c>
      <c r="C21" s="9">
        <v>30</v>
      </c>
      <c r="D21" s="9">
        <v>348</v>
      </c>
      <c r="E21" s="9">
        <v>446</v>
      </c>
      <c r="F21" s="9">
        <v>565</v>
      </c>
      <c r="G21" s="9">
        <v>513</v>
      </c>
      <c r="H21" s="9">
        <v>446</v>
      </c>
      <c r="I21" s="9">
        <v>1175</v>
      </c>
      <c r="J21" s="26">
        <v>181.5</v>
      </c>
      <c r="K21" s="11"/>
    </row>
    <row r="22" spans="1:11" ht="15" customHeight="1" x14ac:dyDescent="0.2">
      <c r="A22" s="69" t="s">
        <v>23</v>
      </c>
      <c r="B22" s="47">
        <v>7067</v>
      </c>
      <c r="C22" s="8">
        <v>344</v>
      </c>
      <c r="D22" s="8">
        <v>1259</v>
      </c>
      <c r="E22" s="8">
        <v>1600</v>
      </c>
      <c r="F22" s="8">
        <v>1623</v>
      </c>
      <c r="G22" s="8">
        <v>1109</v>
      </c>
      <c r="H22" s="8">
        <v>540</v>
      </c>
      <c r="I22" s="8">
        <v>592</v>
      </c>
      <c r="J22" s="27">
        <v>119.13</v>
      </c>
      <c r="K22" s="11"/>
    </row>
    <row r="23" spans="1:11" ht="15" customHeight="1" x14ac:dyDescent="0.2">
      <c r="A23" s="68" t="s">
        <v>24</v>
      </c>
      <c r="B23" s="46">
        <v>15777</v>
      </c>
      <c r="C23" s="9">
        <v>556</v>
      </c>
      <c r="D23" s="9">
        <v>2290</v>
      </c>
      <c r="E23" s="9">
        <v>3876</v>
      </c>
      <c r="F23" s="9">
        <v>3461</v>
      </c>
      <c r="G23" s="9">
        <v>2803</v>
      </c>
      <c r="H23" s="9">
        <v>1500</v>
      </c>
      <c r="I23" s="9">
        <v>1291</v>
      </c>
      <c r="J23" s="26">
        <v>122.39</v>
      </c>
      <c r="K23" s="11"/>
    </row>
    <row r="24" spans="1:11" ht="15" customHeight="1" x14ac:dyDescent="0.2">
      <c r="A24" s="10" t="s">
        <v>211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" customHeight="1" x14ac:dyDescent="0.2">
      <c r="A25" s="48" t="s">
        <v>212</v>
      </c>
      <c r="B25" s="8"/>
      <c r="C25" s="8"/>
      <c r="D25" s="8"/>
      <c r="E25" s="8"/>
      <c r="F25" s="8"/>
      <c r="G25" s="8"/>
      <c r="H25" s="8"/>
      <c r="I25" s="8"/>
      <c r="J25" s="8"/>
      <c r="K25" s="11"/>
    </row>
  </sheetData>
  <pageMargins left="0.39370078740157477" right="0.39370078740157477" top="0.59055118110236215" bottom="0.59055118110236215" header="0" footer="0"/>
  <pageSetup paperSize="9" scale="78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"/>
  <sheetViews>
    <sheetView zoomScaleNormal="100" workbookViewId="0"/>
  </sheetViews>
  <sheetFormatPr baseColWidth="10" defaultColWidth="11.42578125" defaultRowHeight="15" customHeight="1" x14ac:dyDescent="0.2"/>
  <sheetData/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K112"/>
  <sheetViews>
    <sheetView zoomScaleNormal="100" workbookViewId="0"/>
  </sheetViews>
  <sheetFormatPr baseColWidth="10" defaultColWidth="11.42578125" defaultRowHeight="15" customHeight="1" x14ac:dyDescent="0.2"/>
  <cols>
    <col min="1" max="1" width="31.42578125" customWidth="1"/>
    <col min="2" max="2" width="11.42578125" customWidth="1"/>
    <col min="3" max="9" width="10.140625" customWidth="1"/>
    <col min="10" max="10" width="11.42578125" customWidth="1"/>
  </cols>
  <sheetData>
    <row r="1" spans="1:11" ht="15.75" customHeight="1" x14ac:dyDescent="0.25">
      <c r="A1" s="86" t="s">
        <v>225</v>
      </c>
      <c r="B1" s="8"/>
      <c r="C1" s="17"/>
      <c r="D1" s="17"/>
      <c r="E1" s="17"/>
      <c r="F1" s="17"/>
      <c r="G1" s="8"/>
      <c r="H1" s="8"/>
      <c r="I1" s="8"/>
      <c r="J1" s="17"/>
      <c r="K1" s="11"/>
    </row>
    <row r="2" spans="1:11" ht="15" customHeight="1" x14ac:dyDescent="0.2">
      <c r="A2" s="8"/>
      <c r="B2" s="8"/>
      <c r="C2" s="17"/>
      <c r="D2" s="17"/>
      <c r="E2" s="17"/>
      <c r="F2" s="17"/>
      <c r="G2" s="8"/>
      <c r="H2" s="8"/>
      <c r="I2" s="8"/>
      <c r="J2" s="17"/>
      <c r="K2" s="11"/>
    </row>
    <row r="3" spans="1:11" ht="45" customHeight="1" x14ac:dyDescent="0.2">
      <c r="A3" s="25"/>
      <c r="B3" s="24" t="s">
        <v>0</v>
      </c>
      <c r="C3" s="24" t="s">
        <v>185</v>
      </c>
      <c r="D3" s="24" t="s">
        <v>186</v>
      </c>
      <c r="E3" s="24" t="s">
        <v>187</v>
      </c>
      <c r="F3" s="24" t="s">
        <v>188</v>
      </c>
      <c r="G3" s="24" t="s">
        <v>189</v>
      </c>
      <c r="H3" s="24" t="s">
        <v>190</v>
      </c>
      <c r="I3" s="24" t="s">
        <v>191</v>
      </c>
      <c r="J3" s="24" t="s">
        <v>192</v>
      </c>
      <c r="K3" s="11"/>
    </row>
    <row r="4" spans="1:11" ht="15" customHeight="1" x14ac:dyDescent="0.2">
      <c r="A4" s="7" t="s">
        <v>5</v>
      </c>
      <c r="B4" s="45">
        <v>417561</v>
      </c>
      <c r="C4" s="45">
        <v>19122</v>
      </c>
      <c r="D4" s="45">
        <v>72906</v>
      </c>
      <c r="E4" s="45">
        <v>99698</v>
      </c>
      <c r="F4" s="45">
        <v>103007</v>
      </c>
      <c r="G4" s="45">
        <v>76467</v>
      </c>
      <c r="H4" s="45">
        <v>33137</v>
      </c>
      <c r="I4" s="45">
        <v>13224</v>
      </c>
      <c r="J4" s="65">
        <v>109.9</v>
      </c>
      <c r="K4" s="16"/>
    </row>
    <row r="5" spans="1:11" ht="15" customHeight="1" x14ac:dyDescent="0.2">
      <c r="A5" s="9" t="s">
        <v>6</v>
      </c>
      <c r="B5" s="9"/>
      <c r="C5" s="9"/>
      <c r="D5" s="9"/>
      <c r="E5" s="9"/>
      <c r="F5" s="9"/>
      <c r="G5" s="9"/>
      <c r="H5" s="9"/>
      <c r="I5" s="9"/>
      <c r="J5" s="26"/>
      <c r="K5" s="16"/>
    </row>
    <row r="6" spans="1:11" ht="15" customHeight="1" x14ac:dyDescent="0.2">
      <c r="A6" s="8" t="s">
        <v>63</v>
      </c>
      <c r="B6" s="8">
        <v>2114</v>
      </c>
      <c r="C6" s="8">
        <v>259</v>
      </c>
      <c r="D6" s="8">
        <v>359</v>
      </c>
      <c r="E6" s="8">
        <v>328</v>
      </c>
      <c r="F6" s="8">
        <v>246</v>
      </c>
      <c r="G6" s="8">
        <v>332</v>
      </c>
      <c r="H6" s="8">
        <v>392</v>
      </c>
      <c r="I6" s="8">
        <v>198</v>
      </c>
      <c r="J6" s="27">
        <v>123.85</v>
      </c>
      <c r="K6" s="16"/>
    </row>
    <row r="7" spans="1:11" ht="15" customHeight="1" x14ac:dyDescent="0.2">
      <c r="A7" s="9" t="s">
        <v>64</v>
      </c>
      <c r="B7" s="9">
        <v>2688</v>
      </c>
      <c r="C7" s="9">
        <v>242</v>
      </c>
      <c r="D7" s="9">
        <v>288</v>
      </c>
      <c r="E7" s="9">
        <v>340</v>
      </c>
      <c r="F7" s="9">
        <v>306</v>
      </c>
      <c r="G7" s="9">
        <v>388</v>
      </c>
      <c r="H7" s="9">
        <v>487</v>
      </c>
      <c r="I7" s="9">
        <v>637</v>
      </c>
      <c r="J7" s="26">
        <v>149.38999999999999</v>
      </c>
      <c r="K7" s="16"/>
    </row>
    <row r="8" spans="1:11" ht="15" customHeight="1" x14ac:dyDescent="0.2">
      <c r="A8" s="8" t="s">
        <v>65</v>
      </c>
      <c r="B8" s="8">
        <v>4119</v>
      </c>
      <c r="C8" s="8">
        <v>624</v>
      </c>
      <c r="D8" s="8">
        <v>980</v>
      </c>
      <c r="E8" s="8">
        <v>917</v>
      </c>
      <c r="F8" s="8">
        <v>688</v>
      </c>
      <c r="G8" s="8">
        <v>580</v>
      </c>
      <c r="H8" s="8">
        <v>248</v>
      </c>
      <c r="I8" s="8">
        <v>82</v>
      </c>
      <c r="J8" s="27">
        <v>96.8</v>
      </c>
      <c r="K8" s="16"/>
    </row>
    <row r="9" spans="1:11" ht="15" customHeight="1" x14ac:dyDescent="0.2">
      <c r="A9" s="9" t="s">
        <v>66</v>
      </c>
      <c r="B9" s="9">
        <v>2813</v>
      </c>
      <c r="C9" s="9">
        <v>327</v>
      </c>
      <c r="D9" s="9">
        <v>576</v>
      </c>
      <c r="E9" s="9">
        <v>546</v>
      </c>
      <c r="F9" s="9">
        <v>430</v>
      </c>
      <c r="G9" s="9">
        <v>510</v>
      </c>
      <c r="H9" s="9">
        <v>364</v>
      </c>
      <c r="I9" s="9">
        <v>60</v>
      </c>
      <c r="J9" s="26">
        <v>106.39</v>
      </c>
      <c r="K9" s="16"/>
    </row>
    <row r="10" spans="1:11" ht="15" customHeight="1" x14ac:dyDescent="0.2">
      <c r="A10" s="8" t="s">
        <v>67</v>
      </c>
      <c r="B10" s="8">
        <v>2905</v>
      </c>
      <c r="C10" s="8">
        <v>570</v>
      </c>
      <c r="D10" s="8">
        <v>486</v>
      </c>
      <c r="E10" s="8">
        <v>481</v>
      </c>
      <c r="F10" s="8">
        <v>368</v>
      </c>
      <c r="G10" s="8">
        <v>499</v>
      </c>
      <c r="H10" s="8">
        <v>281</v>
      </c>
      <c r="I10" s="8">
        <v>220</v>
      </c>
      <c r="J10" s="27">
        <v>110.24</v>
      </c>
      <c r="K10" s="16"/>
    </row>
    <row r="11" spans="1:11" ht="15" customHeight="1" x14ac:dyDescent="0.2">
      <c r="A11" s="9" t="s">
        <v>68</v>
      </c>
      <c r="B11" s="9">
        <v>4500</v>
      </c>
      <c r="C11" s="9">
        <v>426</v>
      </c>
      <c r="D11" s="9">
        <v>301</v>
      </c>
      <c r="E11" s="9">
        <v>425</v>
      </c>
      <c r="F11" s="9">
        <v>513</v>
      </c>
      <c r="G11" s="9">
        <v>729</v>
      </c>
      <c r="H11" s="9">
        <v>1189</v>
      </c>
      <c r="I11" s="9">
        <v>917</v>
      </c>
      <c r="J11" s="26">
        <v>149.44</v>
      </c>
      <c r="K11" s="16"/>
    </row>
    <row r="12" spans="1:11" ht="15" customHeight="1" x14ac:dyDescent="0.2">
      <c r="A12" s="8" t="s">
        <v>7</v>
      </c>
      <c r="B12" s="8"/>
      <c r="C12" s="8"/>
      <c r="D12" s="8"/>
      <c r="E12" s="8"/>
      <c r="F12" s="8"/>
      <c r="G12" s="8"/>
      <c r="H12" s="8"/>
      <c r="I12" s="8"/>
      <c r="J12" s="27"/>
      <c r="K12" s="16"/>
    </row>
    <row r="13" spans="1:11" ht="15" customHeight="1" x14ac:dyDescent="0.2">
      <c r="A13" s="9" t="s">
        <v>69</v>
      </c>
      <c r="B13" s="9">
        <v>14427</v>
      </c>
      <c r="C13" s="9">
        <v>984</v>
      </c>
      <c r="D13" s="9">
        <v>2622</v>
      </c>
      <c r="E13" s="9">
        <v>3174</v>
      </c>
      <c r="F13" s="9">
        <v>2906</v>
      </c>
      <c r="G13" s="9">
        <v>3110</v>
      </c>
      <c r="H13" s="9">
        <v>1367</v>
      </c>
      <c r="I13" s="9">
        <v>264</v>
      </c>
      <c r="J13" s="26">
        <v>107.61</v>
      </c>
      <c r="K13" s="16"/>
    </row>
    <row r="14" spans="1:11" ht="15" customHeight="1" x14ac:dyDescent="0.2">
      <c r="A14" s="8" t="s">
        <v>70</v>
      </c>
      <c r="B14" s="8">
        <v>4238</v>
      </c>
      <c r="C14" s="8">
        <v>116</v>
      </c>
      <c r="D14" s="8">
        <v>171</v>
      </c>
      <c r="E14" s="8">
        <v>213</v>
      </c>
      <c r="F14" s="8">
        <v>424</v>
      </c>
      <c r="G14" s="8">
        <v>711</v>
      </c>
      <c r="H14" s="8">
        <v>1282</v>
      </c>
      <c r="I14" s="8">
        <v>1321</v>
      </c>
      <c r="J14" s="27">
        <v>175.07</v>
      </c>
      <c r="K14" s="16"/>
    </row>
    <row r="15" spans="1:11" ht="15" customHeight="1" x14ac:dyDescent="0.2">
      <c r="A15" s="54" t="s">
        <v>71</v>
      </c>
      <c r="B15" s="9">
        <v>6556</v>
      </c>
      <c r="C15" s="9">
        <v>137</v>
      </c>
      <c r="D15" s="9">
        <v>350</v>
      </c>
      <c r="E15" s="9">
        <v>824</v>
      </c>
      <c r="F15" s="9">
        <v>1203</v>
      </c>
      <c r="G15" s="9">
        <v>1829</v>
      </c>
      <c r="H15" s="9">
        <v>1643</v>
      </c>
      <c r="I15" s="9">
        <v>570</v>
      </c>
      <c r="J15" s="26">
        <v>138.76</v>
      </c>
      <c r="K15" s="16"/>
    </row>
    <row r="16" spans="1:11" ht="15" customHeight="1" x14ac:dyDescent="0.2">
      <c r="A16" s="8" t="s">
        <v>8</v>
      </c>
      <c r="B16" s="8"/>
      <c r="C16" s="8"/>
      <c r="D16" s="8"/>
      <c r="E16" s="8"/>
      <c r="F16" s="8"/>
      <c r="G16" s="8"/>
      <c r="H16" s="8"/>
      <c r="I16" s="8"/>
      <c r="J16" s="27"/>
      <c r="K16" s="16"/>
    </row>
    <row r="17" spans="1:11" ht="15" customHeight="1" x14ac:dyDescent="0.2">
      <c r="A17" s="9" t="s">
        <v>72</v>
      </c>
      <c r="B17" s="9">
        <v>3989</v>
      </c>
      <c r="C17" s="9">
        <v>471</v>
      </c>
      <c r="D17" s="9">
        <v>826</v>
      </c>
      <c r="E17" s="9">
        <v>673</v>
      </c>
      <c r="F17" s="9">
        <v>677</v>
      </c>
      <c r="G17" s="9">
        <v>784</v>
      </c>
      <c r="H17" s="9">
        <v>494</v>
      </c>
      <c r="I17" s="9">
        <v>64</v>
      </c>
      <c r="J17" s="26">
        <v>106.09</v>
      </c>
      <c r="K17" s="16"/>
    </row>
    <row r="18" spans="1:11" ht="15" customHeight="1" x14ac:dyDescent="0.2">
      <c r="A18" s="8" t="s">
        <v>73</v>
      </c>
      <c r="B18" s="8">
        <v>3224</v>
      </c>
      <c r="C18" s="8">
        <v>350</v>
      </c>
      <c r="D18" s="8">
        <v>453</v>
      </c>
      <c r="E18" s="8">
        <v>722</v>
      </c>
      <c r="F18" s="8">
        <v>637</v>
      </c>
      <c r="G18" s="8">
        <v>528</v>
      </c>
      <c r="H18" s="8">
        <v>424</v>
      </c>
      <c r="I18" s="8">
        <v>110</v>
      </c>
      <c r="J18" s="27">
        <v>110.34</v>
      </c>
      <c r="K18" s="16"/>
    </row>
    <row r="19" spans="1:11" ht="15" customHeight="1" x14ac:dyDescent="0.2">
      <c r="A19" s="9" t="s">
        <v>74</v>
      </c>
      <c r="B19" s="9">
        <v>7997</v>
      </c>
      <c r="C19" s="9">
        <v>324</v>
      </c>
      <c r="D19" s="9">
        <v>997</v>
      </c>
      <c r="E19" s="9">
        <v>1739</v>
      </c>
      <c r="F19" s="9">
        <v>1483</v>
      </c>
      <c r="G19" s="9">
        <v>2113</v>
      </c>
      <c r="H19" s="9">
        <v>1196</v>
      </c>
      <c r="I19" s="9">
        <v>145</v>
      </c>
      <c r="J19" s="26">
        <v>116.12</v>
      </c>
      <c r="K19" s="16"/>
    </row>
    <row r="20" spans="1:11" ht="15" customHeight="1" x14ac:dyDescent="0.2">
      <c r="A20" s="8" t="s">
        <v>75</v>
      </c>
      <c r="B20" s="8">
        <v>12563</v>
      </c>
      <c r="C20" s="8">
        <v>448</v>
      </c>
      <c r="D20" s="8">
        <v>1364</v>
      </c>
      <c r="E20" s="8">
        <v>2141</v>
      </c>
      <c r="F20" s="8">
        <v>2816</v>
      </c>
      <c r="G20" s="8">
        <v>3327</v>
      </c>
      <c r="H20" s="8">
        <v>2050</v>
      </c>
      <c r="I20" s="8">
        <v>417</v>
      </c>
      <c r="J20" s="27">
        <v>120.82</v>
      </c>
      <c r="K20" s="16"/>
    </row>
    <row r="21" spans="1:11" ht="15" customHeight="1" x14ac:dyDescent="0.2">
      <c r="A21" s="9" t="s">
        <v>9</v>
      </c>
      <c r="B21" s="9"/>
      <c r="C21" s="9"/>
      <c r="D21" s="9"/>
      <c r="E21" s="9"/>
      <c r="F21" s="9"/>
      <c r="G21" s="9"/>
      <c r="H21" s="9"/>
      <c r="I21" s="9"/>
      <c r="J21" s="26"/>
      <c r="K21" s="16"/>
    </row>
    <row r="22" spans="1:11" ht="15" customHeight="1" x14ac:dyDescent="0.2">
      <c r="A22" s="8" t="s">
        <v>76</v>
      </c>
      <c r="B22" s="8">
        <v>5733</v>
      </c>
      <c r="C22" s="8">
        <v>195</v>
      </c>
      <c r="D22" s="8">
        <v>379</v>
      </c>
      <c r="E22" s="8">
        <v>895</v>
      </c>
      <c r="F22" s="8">
        <v>2198</v>
      </c>
      <c r="G22" s="8">
        <v>1521</v>
      </c>
      <c r="H22" s="8">
        <v>392</v>
      </c>
      <c r="I22" s="8">
        <v>153</v>
      </c>
      <c r="J22" s="27">
        <v>117.45</v>
      </c>
      <c r="K22" s="16"/>
    </row>
    <row r="23" spans="1:11" ht="15" customHeight="1" x14ac:dyDescent="0.2">
      <c r="A23" s="9" t="s">
        <v>77</v>
      </c>
      <c r="B23" s="9">
        <v>2727</v>
      </c>
      <c r="C23" s="9">
        <v>38</v>
      </c>
      <c r="D23" s="9">
        <v>995</v>
      </c>
      <c r="E23" s="9">
        <v>600</v>
      </c>
      <c r="F23" s="9">
        <v>386</v>
      </c>
      <c r="G23" s="9">
        <v>504</v>
      </c>
      <c r="H23" s="9">
        <v>177</v>
      </c>
      <c r="I23" s="9">
        <v>27</v>
      </c>
      <c r="J23" s="26">
        <v>100.7</v>
      </c>
      <c r="K23" s="16"/>
    </row>
    <row r="24" spans="1:11" ht="15" customHeight="1" x14ac:dyDescent="0.2">
      <c r="A24" s="8" t="s">
        <v>78</v>
      </c>
      <c r="B24" s="8">
        <v>2671</v>
      </c>
      <c r="C24" s="8">
        <v>499</v>
      </c>
      <c r="D24" s="8">
        <v>916</v>
      </c>
      <c r="E24" s="8">
        <v>607</v>
      </c>
      <c r="F24" s="8">
        <v>428</v>
      </c>
      <c r="G24" s="8">
        <v>205</v>
      </c>
      <c r="H24" s="8">
        <v>16</v>
      </c>
      <c r="I24" s="8">
        <v>0</v>
      </c>
      <c r="J24" s="27">
        <v>83.95</v>
      </c>
      <c r="K24" s="16"/>
    </row>
    <row r="25" spans="1:11" ht="15" customHeight="1" x14ac:dyDescent="0.2">
      <c r="A25" s="9" t="s">
        <v>79</v>
      </c>
      <c r="B25" s="9">
        <v>7997</v>
      </c>
      <c r="C25" s="9">
        <v>169</v>
      </c>
      <c r="D25" s="9">
        <v>320</v>
      </c>
      <c r="E25" s="9">
        <v>1332</v>
      </c>
      <c r="F25" s="9">
        <v>1933</v>
      </c>
      <c r="G25" s="9">
        <v>2789</v>
      </c>
      <c r="H25" s="9">
        <v>1311</v>
      </c>
      <c r="I25" s="9">
        <v>143</v>
      </c>
      <c r="J25" s="26">
        <v>124.42</v>
      </c>
      <c r="K25" s="16"/>
    </row>
    <row r="26" spans="1:11" ht="15" customHeight="1" x14ac:dyDescent="0.2">
      <c r="A26" s="8" t="s">
        <v>10</v>
      </c>
      <c r="B26" s="8"/>
      <c r="C26" s="8"/>
      <c r="D26" s="8"/>
      <c r="E26" s="8"/>
      <c r="F26" s="8"/>
      <c r="G26" s="8"/>
      <c r="H26" s="8"/>
      <c r="I26" s="8"/>
      <c r="J26" s="27"/>
      <c r="K26" s="16"/>
    </row>
    <row r="27" spans="1:11" ht="15" customHeight="1" x14ac:dyDescent="0.2">
      <c r="A27" s="9" t="s">
        <v>80</v>
      </c>
      <c r="B27" s="9">
        <v>5442</v>
      </c>
      <c r="C27" s="9">
        <v>208</v>
      </c>
      <c r="D27" s="9">
        <v>1546</v>
      </c>
      <c r="E27" s="9">
        <v>1506</v>
      </c>
      <c r="F27" s="9">
        <v>1213</v>
      </c>
      <c r="G27" s="9">
        <v>706</v>
      </c>
      <c r="H27" s="9">
        <v>231</v>
      </c>
      <c r="I27" s="9">
        <v>32</v>
      </c>
      <c r="J27" s="26">
        <v>97.58</v>
      </c>
      <c r="K27" s="16"/>
    </row>
    <row r="28" spans="1:11" ht="15" customHeight="1" x14ac:dyDescent="0.2">
      <c r="A28" s="8" t="s">
        <v>81</v>
      </c>
      <c r="B28" s="8">
        <v>5340</v>
      </c>
      <c r="C28" s="8">
        <v>243</v>
      </c>
      <c r="D28" s="8">
        <v>944</v>
      </c>
      <c r="E28" s="8">
        <v>1454</v>
      </c>
      <c r="F28" s="8">
        <v>1456</v>
      </c>
      <c r="G28" s="8">
        <v>958</v>
      </c>
      <c r="H28" s="8">
        <v>243</v>
      </c>
      <c r="I28" s="8">
        <v>42</v>
      </c>
      <c r="J28" s="27">
        <v>102.7</v>
      </c>
      <c r="K28" s="16"/>
    </row>
    <row r="29" spans="1:11" ht="15" customHeight="1" x14ac:dyDescent="0.2">
      <c r="A29" s="9" t="s">
        <v>82</v>
      </c>
      <c r="B29" s="9">
        <v>4698</v>
      </c>
      <c r="C29" s="9">
        <v>250</v>
      </c>
      <c r="D29" s="9">
        <v>1239</v>
      </c>
      <c r="E29" s="9">
        <v>1570</v>
      </c>
      <c r="F29" s="9">
        <v>827</v>
      </c>
      <c r="G29" s="9">
        <v>477</v>
      </c>
      <c r="H29" s="9">
        <v>290</v>
      </c>
      <c r="I29" s="9">
        <v>45</v>
      </c>
      <c r="J29" s="26">
        <v>97.57</v>
      </c>
      <c r="K29" s="16"/>
    </row>
    <row r="30" spans="1:11" ht="15" customHeight="1" x14ac:dyDescent="0.2">
      <c r="A30" s="8" t="s">
        <v>83</v>
      </c>
      <c r="B30" s="8">
        <v>4136</v>
      </c>
      <c r="C30" s="8">
        <v>176</v>
      </c>
      <c r="D30" s="8">
        <v>1117</v>
      </c>
      <c r="E30" s="8">
        <v>1271</v>
      </c>
      <c r="F30" s="8">
        <v>1083</v>
      </c>
      <c r="G30" s="8">
        <v>439</v>
      </c>
      <c r="H30" s="8">
        <v>45</v>
      </c>
      <c r="I30" s="8">
        <v>5</v>
      </c>
      <c r="J30" s="27">
        <v>93.45</v>
      </c>
      <c r="K30" s="16"/>
    </row>
    <row r="31" spans="1:11" ht="15" customHeight="1" x14ac:dyDescent="0.2">
      <c r="A31" s="9" t="s">
        <v>84</v>
      </c>
      <c r="B31" s="9">
        <v>4674</v>
      </c>
      <c r="C31" s="9">
        <v>116</v>
      </c>
      <c r="D31" s="9">
        <v>566</v>
      </c>
      <c r="E31" s="9">
        <v>998</v>
      </c>
      <c r="F31" s="9">
        <v>1386</v>
      </c>
      <c r="G31" s="9">
        <v>1274</v>
      </c>
      <c r="H31" s="9">
        <v>287</v>
      </c>
      <c r="I31" s="9">
        <v>47</v>
      </c>
      <c r="J31" s="26">
        <v>110.82</v>
      </c>
      <c r="K31" s="16"/>
    </row>
    <row r="32" spans="1:11" ht="15" customHeight="1" x14ac:dyDescent="0.2">
      <c r="A32" s="8" t="s">
        <v>11</v>
      </c>
      <c r="B32" s="8"/>
      <c r="C32" s="8"/>
      <c r="D32" s="8"/>
      <c r="E32" s="8"/>
      <c r="F32" s="8"/>
      <c r="G32" s="8"/>
      <c r="H32" s="8"/>
      <c r="I32" s="8"/>
      <c r="J32" s="27"/>
      <c r="K32" s="16"/>
    </row>
    <row r="33" spans="1:11" ht="15" customHeight="1" x14ac:dyDescent="0.2">
      <c r="A33" s="9" t="s">
        <v>85</v>
      </c>
      <c r="B33" s="9">
        <v>3353</v>
      </c>
      <c r="C33" s="9">
        <v>158</v>
      </c>
      <c r="D33" s="9">
        <v>244</v>
      </c>
      <c r="E33" s="9">
        <v>564</v>
      </c>
      <c r="F33" s="9">
        <v>381</v>
      </c>
      <c r="G33" s="9">
        <v>582</v>
      </c>
      <c r="H33" s="9">
        <v>951</v>
      </c>
      <c r="I33" s="9">
        <v>473</v>
      </c>
      <c r="J33" s="26">
        <v>145.76</v>
      </c>
      <c r="K33" s="16"/>
    </row>
    <row r="34" spans="1:11" ht="15" customHeight="1" x14ac:dyDescent="0.2">
      <c r="A34" s="8" t="s">
        <v>86</v>
      </c>
      <c r="B34" s="8">
        <v>7897</v>
      </c>
      <c r="C34" s="8">
        <v>290</v>
      </c>
      <c r="D34" s="8">
        <v>1184</v>
      </c>
      <c r="E34" s="8">
        <v>1320</v>
      </c>
      <c r="F34" s="8">
        <v>2498</v>
      </c>
      <c r="G34" s="8">
        <v>1659</v>
      </c>
      <c r="H34" s="8">
        <v>778</v>
      </c>
      <c r="I34" s="8">
        <v>168</v>
      </c>
      <c r="J34" s="27">
        <v>113.08</v>
      </c>
      <c r="K34" s="16"/>
    </row>
    <row r="35" spans="1:11" ht="15" customHeight="1" x14ac:dyDescent="0.2">
      <c r="A35" s="9" t="s">
        <v>87</v>
      </c>
      <c r="B35" s="9">
        <v>2995</v>
      </c>
      <c r="C35" s="9">
        <v>103</v>
      </c>
      <c r="D35" s="9">
        <v>65</v>
      </c>
      <c r="E35" s="9">
        <v>270</v>
      </c>
      <c r="F35" s="9">
        <v>426</v>
      </c>
      <c r="G35" s="9">
        <v>546</v>
      </c>
      <c r="H35" s="9">
        <v>703</v>
      </c>
      <c r="I35" s="9">
        <v>882</v>
      </c>
      <c r="J35" s="26">
        <v>168.09</v>
      </c>
      <c r="K35" s="16"/>
    </row>
    <row r="36" spans="1:11" ht="15" customHeight="1" x14ac:dyDescent="0.2">
      <c r="A36" s="8" t="s">
        <v>88</v>
      </c>
      <c r="B36" s="8">
        <v>1469</v>
      </c>
      <c r="C36" s="8">
        <v>41</v>
      </c>
      <c r="D36" s="8">
        <v>50</v>
      </c>
      <c r="E36" s="8">
        <v>192</v>
      </c>
      <c r="F36" s="8">
        <v>510</v>
      </c>
      <c r="G36" s="8">
        <v>338</v>
      </c>
      <c r="H36" s="8">
        <v>312</v>
      </c>
      <c r="I36" s="8">
        <v>26</v>
      </c>
      <c r="J36" s="27">
        <v>124.73</v>
      </c>
      <c r="K36" s="16"/>
    </row>
    <row r="37" spans="1:11" ht="15" customHeight="1" x14ac:dyDescent="0.2">
      <c r="A37" s="9" t="s">
        <v>12</v>
      </c>
      <c r="B37" s="9"/>
      <c r="C37" s="9"/>
      <c r="D37" s="9"/>
      <c r="E37" s="9"/>
      <c r="F37" s="9"/>
      <c r="G37" s="9"/>
      <c r="H37" s="9"/>
      <c r="I37" s="9"/>
      <c r="J37" s="26"/>
      <c r="K37" s="16"/>
    </row>
    <row r="38" spans="1:11" ht="15" customHeight="1" x14ac:dyDescent="0.2">
      <c r="A38" s="8" t="s">
        <v>89</v>
      </c>
      <c r="B38" s="8">
        <v>13349</v>
      </c>
      <c r="C38" s="8">
        <v>316</v>
      </c>
      <c r="D38" s="8">
        <v>2950</v>
      </c>
      <c r="E38" s="8">
        <v>3801</v>
      </c>
      <c r="F38" s="8">
        <v>3532</v>
      </c>
      <c r="G38" s="8">
        <v>2163</v>
      </c>
      <c r="H38" s="8">
        <v>544</v>
      </c>
      <c r="I38" s="8">
        <v>43</v>
      </c>
      <c r="J38" s="27">
        <v>100.88</v>
      </c>
      <c r="K38" s="16"/>
    </row>
    <row r="39" spans="1:11" ht="15" customHeight="1" x14ac:dyDescent="0.2">
      <c r="A39" s="9" t="s">
        <v>90</v>
      </c>
      <c r="B39" s="9">
        <v>2487</v>
      </c>
      <c r="C39" s="9">
        <v>120</v>
      </c>
      <c r="D39" s="9">
        <v>520</v>
      </c>
      <c r="E39" s="9">
        <v>914</v>
      </c>
      <c r="F39" s="9">
        <v>599</v>
      </c>
      <c r="G39" s="9">
        <v>299</v>
      </c>
      <c r="H39" s="9">
        <v>27</v>
      </c>
      <c r="I39" s="9">
        <v>8</v>
      </c>
      <c r="J39" s="26">
        <v>97.5</v>
      </c>
      <c r="K39" s="16"/>
    </row>
    <row r="40" spans="1:11" ht="15" customHeight="1" x14ac:dyDescent="0.2">
      <c r="A40" s="8" t="s">
        <v>91</v>
      </c>
      <c r="B40" s="8">
        <v>4401</v>
      </c>
      <c r="C40" s="8">
        <v>727</v>
      </c>
      <c r="D40" s="8">
        <v>1331</v>
      </c>
      <c r="E40" s="8">
        <v>1529</v>
      </c>
      <c r="F40" s="8">
        <v>282</v>
      </c>
      <c r="G40" s="8">
        <v>499</v>
      </c>
      <c r="H40" s="8">
        <v>33</v>
      </c>
      <c r="I40" s="8">
        <v>0</v>
      </c>
      <c r="J40" s="27">
        <v>84.9</v>
      </c>
      <c r="K40" s="16"/>
    </row>
    <row r="41" spans="1:11" ht="15" customHeight="1" x14ac:dyDescent="0.2">
      <c r="A41" s="9" t="s">
        <v>92</v>
      </c>
      <c r="B41" s="9">
        <v>1550</v>
      </c>
      <c r="C41" s="9">
        <v>11</v>
      </c>
      <c r="D41" s="9">
        <v>904</v>
      </c>
      <c r="E41" s="9">
        <v>295</v>
      </c>
      <c r="F41" s="9">
        <v>149</v>
      </c>
      <c r="G41" s="9">
        <v>179</v>
      </c>
      <c r="H41" s="9">
        <v>11</v>
      </c>
      <c r="I41" s="9">
        <v>1</v>
      </c>
      <c r="J41" s="26">
        <v>83.23</v>
      </c>
      <c r="K41" s="16"/>
    </row>
    <row r="42" spans="1:11" ht="15" customHeight="1" x14ac:dyDescent="0.2">
      <c r="A42" s="8" t="s">
        <v>93</v>
      </c>
      <c r="B42" s="8">
        <v>2277</v>
      </c>
      <c r="C42" s="8">
        <v>14</v>
      </c>
      <c r="D42" s="8">
        <v>258</v>
      </c>
      <c r="E42" s="8">
        <v>713</v>
      </c>
      <c r="F42" s="8">
        <v>782</v>
      </c>
      <c r="G42" s="8">
        <v>470</v>
      </c>
      <c r="H42" s="8">
        <v>28</v>
      </c>
      <c r="I42" s="8">
        <v>12</v>
      </c>
      <c r="J42" s="27">
        <v>106.62</v>
      </c>
      <c r="K42" s="16"/>
    </row>
    <row r="43" spans="1:11" ht="15" customHeight="1" x14ac:dyDescent="0.2">
      <c r="A43" s="9" t="s">
        <v>13</v>
      </c>
      <c r="B43" s="9"/>
      <c r="C43" s="9"/>
      <c r="D43" s="9"/>
      <c r="E43" s="9"/>
      <c r="F43" s="9"/>
      <c r="G43" s="9"/>
      <c r="H43" s="9"/>
      <c r="I43" s="9"/>
      <c r="J43" s="26"/>
      <c r="K43" s="16"/>
    </row>
    <row r="44" spans="1:11" ht="15" customHeight="1" x14ac:dyDescent="0.2">
      <c r="A44" s="8" t="s">
        <v>94</v>
      </c>
      <c r="B44" s="8">
        <v>12206</v>
      </c>
      <c r="C44" s="8">
        <v>329</v>
      </c>
      <c r="D44" s="8">
        <v>1993</v>
      </c>
      <c r="E44" s="8">
        <v>3198</v>
      </c>
      <c r="F44" s="8">
        <v>3027</v>
      </c>
      <c r="G44" s="8">
        <v>2678</v>
      </c>
      <c r="H44" s="8">
        <v>879</v>
      </c>
      <c r="I44" s="8">
        <v>102</v>
      </c>
      <c r="J44" s="27">
        <v>107.64</v>
      </c>
      <c r="K44" s="16"/>
    </row>
    <row r="45" spans="1:11" ht="15" customHeight="1" x14ac:dyDescent="0.2">
      <c r="A45" s="9" t="s">
        <v>95</v>
      </c>
      <c r="B45" s="9">
        <v>4595</v>
      </c>
      <c r="C45" s="9">
        <v>22</v>
      </c>
      <c r="D45" s="9">
        <v>227</v>
      </c>
      <c r="E45" s="9">
        <v>1164</v>
      </c>
      <c r="F45" s="9">
        <v>1850</v>
      </c>
      <c r="G45" s="9">
        <v>1121</v>
      </c>
      <c r="H45" s="9">
        <v>195</v>
      </c>
      <c r="I45" s="9">
        <v>16</v>
      </c>
      <c r="J45" s="26">
        <v>112.59</v>
      </c>
      <c r="K45" s="16"/>
    </row>
    <row r="46" spans="1:11" ht="15" customHeight="1" x14ac:dyDescent="0.2">
      <c r="A46" s="8" t="s">
        <v>96</v>
      </c>
      <c r="B46" s="8">
        <v>4516</v>
      </c>
      <c r="C46" s="8">
        <v>2</v>
      </c>
      <c r="D46" s="8">
        <v>276</v>
      </c>
      <c r="E46" s="8">
        <v>1221</v>
      </c>
      <c r="F46" s="8">
        <v>2025</v>
      </c>
      <c r="G46" s="8">
        <v>762</v>
      </c>
      <c r="H46" s="8">
        <v>226</v>
      </c>
      <c r="I46" s="8">
        <v>4</v>
      </c>
      <c r="J46" s="27">
        <v>108.62</v>
      </c>
      <c r="K46" s="16"/>
    </row>
    <row r="47" spans="1:11" ht="15" customHeight="1" x14ac:dyDescent="0.2">
      <c r="A47" s="54" t="s">
        <v>97</v>
      </c>
      <c r="B47" s="9">
        <v>4552</v>
      </c>
      <c r="C47" s="9">
        <v>105</v>
      </c>
      <c r="D47" s="9">
        <v>139</v>
      </c>
      <c r="E47" s="9">
        <v>727</v>
      </c>
      <c r="F47" s="9">
        <v>2049</v>
      </c>
      <c r="G47" s="9">
        <v>1125</v>
      </c>
      <c r="H47" s="9">
        <v>377</v>
      </c>
      <c r="I47" s="9">
        <v>30</v>
      </c>
      <c r="J47" s="26">
        <v>115.87</v>
      </c>
      <c r="K47" s="16"/>
    </row>
    <row r="48" spans="1:11" ht="15" customHeight="1" x14ac:dyDescent="0.2">
      <c r="A48" s="8" t="s">
        <v>98</v>
      </c>
      <c r="B48" s="8">
        <v>1729</v>
      </c>
      <c r="C48" s="8">
        <v>81</v>
      </c>
      <c r="D48" s="8">
        <v>284</v>
      </c>
      <c r="E48" s="8">
        <v>413</v>
      </c>
      <c r="F48" s="8">
        <v>542</v>
      </c>
      <c r="G48" s="8">
        <v>346</v>
      </c>
      <c r="H48" s="8">
        <v>57</v>
      </c>
      <c r="I48" s="8">
        <v>6</v>
      </c>
      <c r="J48" s="27">
        <v>102.67</v>
      </c>
      <c r="K48" s="16"/>
    </row>
    <row r="49" spans="1:11" ht="15" customHeight="1" x14ac:dyDescent="0.2">
      <c r="A49" s="9" t="s">
        <v>14</v>
      </c>
      <c r="B49" s="9"/>
      <c r="C49" s="9"/>
      <c r="D49" s="9"/>
      <c r="E49" s="9"/>
      <c r="F49" s="9"/>
      <c r="G49" s="9"/>
      <c r="H49" s="9"/>
      <c r="I49" s="9"/>
      <c r="J49" s="26"/>
      <c r="K49" s="16"/>
    </row>
    <row r="50" spans="1:11" ht="15" customHeight="1" x14ac:dyDescent="0.2">
      <c r="A50" s="8" t="s">
        <v>99</v>
      </c>
      <c r="B50" s="8">
        <v>7853</v>
      </c>
      <c r="C50" s="8">
        <v>190</v>
      </c>
      <c r="D50" s="8">
        <v>1535</v>
      </c>
      <c r="E50" s="8">
        <v>2170</v>
      </c>
      <c r="F50" s="8">
        <v>1872</v>
      </c>
      <c r="G50" s="8">
        <v>1511</v>
      </c>
      <c r="H50" s="8">
        <v>518</v>
      </c>
      <c r="I50" s="8">
        <v>57</v>
      </c>
      <c r="J50" s="27">
        <v>104.96</v>
      </c>
      <c r="K50" s="16"/>
    </row>
    <row r="51" spans="1:11" ht="15" customHeight="1" x14ac:dyDescent="0.2">
      <c r="A51" s="9" t="s">
        <v>100</v>
      </c>
      <c r="B51" s="9">
        <v>7616</v>
      </c>
      <c r="C51" s="9">
        <v>114</v>
      </c>
      <c r="D51" s="9">
        <v>1112</v>
      </c>
      <c r="E51" s="9">
        <v>2741</v>
      </c>
      <c r="F51" s="9">
        <v>2234</v>
      </c>
      <c r="G51" s="9">
        <v>1090</v>
      </c>
      <c r="H51" s="9">
        <v>312</v>
      </c>
      <c r="I51" s="9">
        <v>13</v>
      </c>
      <c r="J51" s="26">
        <v>102.66</v>
      </c>
      <c r="K51" s="16"/>
    </row>
    <row r="52" spans="1:11" ht="15" customHeight="1" x14ac:dyDescent="0.2">
      <c r="A52" s="8" t="s">
        <v>101</v>
      </c>
      <c r="B52" s="8">
        <v>2865</v>
      </c>
      <c r="C52" s="8">
        <v>53</v>
      </c>
      <c r="D52" s="8">
        <v>699</v>
      </c>
      <c r="E52" s="8">
        <v>547</v>
      </c>
      <c r="F52" s="8">
        <v>900</v>
      </c>
      <c r="G52" s="8">
        <v>430</v>
      </c>
      <c r="H52" s="8">
        <v>227</v>
      </c>
      <c r="I52" s="8">
        <v>9</v>
      </c>
      <c r="J52" s="27">
        <v>104.38</v>
      </c>
      <c r="K52" s="16"/>
    </row>
    <row r="53" spans="1:11" ht="15" customHeight="1" x14ac:dyDescent="0.2">
      <c r="A53" s="9" t="s">
        <v>102</v>
      </c>
      <c r="B53" s="9">
        <v>4801</v>
      </c>
      <c r="C53" s="9">
        <v>219</v>
      </c>
      <c r="D53" s="9">
        <v>1448</v>
      </c>
      <c r="E53" s="9">
        <v>1713</v>
      </c>
      <c r="F53" s="9">
        <v>933</v>
      </c>
      <c r="G53" s="9">
        <v>378</v>
      </c>
      <c r="H53" s="9">
        <v>100</v>
      </c>
      <c r="I53" s="9">
        <v>10</v>
      </c>
      <c r="J53" s="26">
        <v>92.68</v>
      </c>
      <c r="K53" s="16"/>
    </row>
    <row r="54" spans="1:11" ht="15" customHeight="1" x14ac:dyDescent="0.2">
      <c r="A54" s="8" t="s">
        <v>103</v>
      </c>
      <c r="B54" s="8">
        <v>1873</v>
      </c>
      <c r="C54" s="8">
        <v>6</v>
      </c>
      <c r="D54" s="8">
        <v>286</v>
      </c>
      <c r="E54" s="8">
        <v>644</v>
      </c>
      <c r="F54" s="8">
        <v>432</v>
      </c>
      <c r="G54" s="8">
        <v>457</v>
      </c>
      <c r="H54" s="8">
        <v>33</v>
      </c>
      <c r="I54" s="8">
        <v>15</v>
      </c>
      <c r="J54" s="27">
        <v>105.31</v>
      </c>
      <c r="K54" s="16"/>
    </row>
    <row r="55" spans="1:11" ht="15" customHeight="1" x14ac:dyDescent="0.2">
      <c r="A55" s="9" t="s">
        <v>15</v>
      </c>
      <c r="B55" s="9"/>
      <c r="C55" s="9"/>
      <c r="D55" s="9"/>
      <c r="E55" s="9"/>
      <c r="F55" s="9"/>
      <c r="G55" s="9"/>
      <c r="H55" s="9"/>
      <c r="I55" s="9"/>
      <c r="J55" s="26"/>
      <c r="K55" s="16"/>
    </row>
    <row r="56" spans="1:11" ht="15" customHeight="1" x14ac:dyDescent="0.2">
      <c r="A56" s="55" t="s">
        <v>104</v>
      </c>
      <c r="B56" s="8">
        <v>9748</v>
      </c>
      <c r="C56" s="8">
        <v>354</v>
      </c>
      <c r="D56" s="8">
        <v>1829</v>
      </c>
      <c r="E56" s="8">
        <v>2710</v>
      </c>
      <c r="F56" s="8">
        <v>2508</v>
      </c>
      <c r="G56" s="8">
        <v>1918</v>
      </c>
      <c r="H56" s="8">
        <v>352</v>
      </c>
      <c r="I56" s="8">
        <v>77</v>
      </c>
      <c r="J56" s="27">
        <v>102.78</v>
      </c>
      <c r="K56" s="16"/>
    </row>
    <row r="57" spans="1:11" ht="15" customHeight="1" x14ac:dyDescent="0.2">
      <c r="A57" s="9" t="s">
        <v>105</v>
      </c>
      <c r="B57" s="9">
        <v>6041</v>
      </c>
      <c r="C57" s="9">
        <v>159</v>
      </c>
      <c r="D57" s="9">
        <v>1555</v>
      </c>
      <c r="E57" s="9">
        <v>1754</v>
      </c>
      <c r="F57" s="9">
        <v>1508</v>
      </c>
      <c r="G57" s="9">
        <v>817</v>
      </c>
      <c r="H57" s="9">
        <v>199</v>
      </c>
      <c r="I57" s="9">
        <v>49</v>
      </c>
      <c r="J57" s="26">
        <v>98.81</v>
      </c>
      <c r="K57" s="16"/>
    </row>
    <row r="58" spans="1:11" ht="15" customHeight="1" x14ac:dyDescent="0.2">
      <c r="A58" s="8" t="s">
        <v>106</v>
      </c>
      <c r="B58" s="8">
        <v>11360</v>
      </c>
      <c r="C58" s="8">
        <v>97</v>
      </c>
      <c r="D58" s="8">
        <v>837</v>
      </c>
      <c r="E58" s="8">
        <v>3146</v>
      </c>
      <c r="F58" s="8">
        <v>4251</v>
      </c>
      <c r="G58" s="8">
        <v>2254</v>
      </c>
      <c r="H58" s="8">
        <v>676</v>
      </c>
      <c r="I58" s="8">
        <v>99</v>
      </c>
      <c r="J58" s="27">
        <v>110.63</v>
      </c>
      <c r="K58" s="16"/>
    </row>
    <row r="59" spans="1:11" ht="15" customHeight="1" x14ac:dyDescent="0.2">
      <c r="A59" s="54" t="s">
        <v>107</v>
      </c>
      <c r="B59" s="9">
        <v>1463</v>
      </c>
      <c r="C59" s="9">
        <v>13</v>
      </c>
      <c r="D59" s="9">
        <v>252</v>
      </c>
      <c r="E59" s="9">
        <v>605</v>
      </c>
      <c r="F59" s="9">
        <v>321</v>
      </c>
      <c r="G59" s="9">
        <v>143</v>
      </c>
      <c r="H59" s="9">
        <v>42</v>
      </c>
      <c r="I59" s="9">
        <v>87</v>
      </c>
      <c r="J59" s="26">
        <v>108.07</v>
      </c>
      <c r="K59" s="16"/>
    </row>
    <row r="60" spans="1:11" ht="15" customHeight="1" x14ac:dyDescent="0.2">
      <c r="A60" s="8" t="s">
        <v>108</v>
      </c>
      <c r="B60" s="8">
        <v>3266</v>
      </c>
      <c r="C60" s="8">
        <v>9</v>
      </c>
      <c r="D60" s="8">
        <v>297</v>
      </c>
      <c r="E60" s="8">
        <v>2202</v>
      </c>
      <c r="F60" s="8">
        <v>557</v>
      </c>
      <c r="G60" s="8">
        <v>157</v>
      </c>
      <c r="H60" s="8">
        <v>37</v>
      </c>
      <c r="I60" s="8">
        <v>7</v>
      </c>
      <c r="J60" s="27">
        <v>96.9</v>
      </c>
      <c r="K60" s="16"/>
    </row>
    <row r="61" spans="1:11" ht="15" customHeight="1" x14ac:dyDescent="0.2">
      <c r="A61" s="9" t="s">
        <v>109</v>
      </c>
      <c r="B61" s="9">
        <v>2068</v>
      </c>
      <c r="C61" s="9">
        <v>72</v>
      </c>
      <c r="D61" s="9">
        <v>242</v>
      </c>
      <c r="E61" s="9">
        <v>285</v>
      </c>
      <c r="F61" s="9">
        <v>349</v>
      </c>
      <c r="G61" s="9">
        <v>576</v>
      </c>
      <c r="H61" s="9">
        <v>234</v>
      </c>
      <c r="I61" s="9">
        <v>310</v>
      </c>
      <c r="J61" s="26">
        <v>145.88999999999999</v>
      </c>
      <c r="K61" s="16"/>
    </row>
    <row r="62" spans="1:11" ht="15" customHeight="1" x14ac:dyDescent="0.2">
      <c r="A62" s="8" t="s">
        <v>110</v>
      </c>
      <c r="B62" s="8">
        <v>4487</v>
      </c>
      <c r="C62" s="8">
        <v>218</v>
      </c>
      <c r="D62" s="8">
        <v>370</v>
      </c>
      <c r="E62" s="8">
        <v>453</v>
      </c>
      <c r="F62" s="8">
        <v>995</v>
      </c>
      <c r="G62" s="8">
        <v>1564</v>
      </c>
      <c r="H62" s="8">
        <v>745</v>
      </c>
      <c r="I62" s="8">
        <v>142</v>
      </c>
      <c r="J62" s="27">
        <v>123.13</v>
      </c>
      <c r="K62" s="16"/>
    </row>
    <row r="63" spans="1:11" ht="15" customHeight="1" x14ac:dyDescent="0.2">
      <c r="A63" s="9" t="s">
        <v>16</v>
      </c>
      <c r="B63" s="9"/>
      <c r="C63" s="9"/>
      <c r="D63" s="9"/>
      <c r="E63" s="9"/>
      <c r="F63" s="9"/>
      <c r="G63" s="9"/>
      <c r="H63" s="9"/>
      <c r="I63" s="9"/>
      <c r="J63" s="26"/>
      <c r="K63" s="16"/>
    </row>
    <row r="64" spans="1:11" ht="15" customHeight="1" x14ac:dyDescent="0.2">
      <c r="A64" s="8" t="s">
        <v>111</v>
      </c>
      <c r="B64" s="8">
        <v>4808</v>
      </c>
      <c r="C64" s="8">
        <v>234</v>
      </c>
      <c r="D64" s="8">
        <v>876</v>
      </c>
      <c r="E64" s="8">
        <v>1191</v>
      </c>
      <c r="F64" s="8">
        <v>1452</v>
      </c>
      <c r="G64" s="8">
        <v>843</v>
      </c>
      <c r="H64" s="8">
        <v>183</v>
      </c>
      <c r="I64" s="8">
        <v>29</v>
      </c>
      <c r="J64" s="27">
        <v>102.82</v>
      </c>
      <c r="K64" s="16"/>
    </row>
    <row r="65" spans="1:11" ht="15" customHeight="1" x14ac:dyDescent="0.2">
      <c r="A65" s="9" t="s">
        <v>112</v>
      </c>
      <c r="B65" s="9">
        <v>11769</v>
      </c>
      <c r="C65" s="9">
        <v>1714</v>
      </c>
      <c r="D65" s="9">
        <v>3350</v>
      </c>
      <c r="E65" s="9">
        <v>2940</v>
      </c>
      <c r="F65" s="9">
        <v>1892</v>
      </c>
      <c r="G65" s="9">
        <v>1166</v>
      </c>
      <c r="H65" s="9">
        <v>401</v>
      </c>
      <c r="I65" s="9">
        <v>306</v>
      </c>
      <c r="J65" s="26">
        <v>94.04</v>
      </c>
      <c r="K65" s="16"/>
    </row>
    <row r="66" spans="1:11" ht="15" customHeight="1" x14ac:dyDescent="0.2">
      <c r="A66" s="8" t="s">
        <v>113</v>
      </c>
      <c r="B66" s="8">
        <v>6859</v>
      </c>
      <c r="C66" s="8">
        <v>215</v>
      </c>
      <c r="D66" s="8">
        <v>2237</v>
      </c>
      <c r="E66" s="8">
        <v>1893</v>
      </c>
      <c r="F66" s="8">
        <v>1637</v>
      </c>
      <c r="G66" s="8">
        <v>574</v>
      </c>
      <c r="H66" s="8">
        <v>135</v>
      </c>
      <c r="I66" s="8">
        <v>168</v>
      </c>
      <c r="J66" s="27">
        <v>97.1</v>
      </c>
      <c r="K66" s="16"/>
    </row>
    <row r="67" spans="1:11" ht="15" customHeight="1" x14ac:dyDescent="0.2">
      <c r="A67" s="9" t="s">
        <v>114</v>
      </c>
      <c r="B67" s="9">
        <v>3818</v>
      </c>
      <c r="C67" s="9">
        <v>109</v>
      </c>
      <c r="D67" s="9">
        <v>683</v>
      </c>
      <c r="E67" s="9">
        <v>1144</v>
      </c>
      <c r="F67" s="9">
        <v>960</v>
      </c>
      <c r="G67" s="9">
        <v>777</v>
      </c>
      <c r="H67" s="9">
        <v>137</v>
      </c>
      <c r="I67" s="9">
        <v>8</v>
      </c>
      <c r="J67" s="26">
        <v>102.66</v>
      </c>
      <c r="K67" s="16"/>
    </row>
    <row r="68" spans="1:11" ht="15" customHeight="1" x14ac:dyDescent="0.2">
      <c r="A68" s="8" t="s">
        <v>115</v>
      </c>
      <c r="B68" s="8">
        <v>3048</v>
      </c>
      <c r="C68" s="8">
        <v>328</v>
      </c>
      <c r="D68" s="8">
        <v>770</v>
      </c>
      <c r="E68" s="8">
        <v>1050</v>
      </c>
      <c r="F68" s="8">
        <v>463</v>
      </c>
      <c r="G68" s="8">
        <v>209</v>
      </c>
      <c r="H68" s="8">
        <v>135</v>
      </c>
      <c r="I68" s="8">
        <v>93</v>
      </c>
      <c r="J68" s="27">
        <v>97.07</v>
      </c>
      <c r="K68" s="16"/>
    </row>
    <row r="69" spans="1:11" ht="15" customHeight="1" x14ac:dyDescent="0.2">
      <c r="A69" s="9" t="s">
        <v>116</v>
      </c>
      <c r="B69" s="9"/>
      <c r="C69" s="9"/>
      <c r="D69" s="9"/>
      <c r="E69" s="9"/>
      <c r="F69" s="9"/>
      <c r="G69" s="9"/>
      <c r="H69" s="9"/>
      <c r="I69" s="9"/>
      <c r="J69" s="26"/>
      <c r="K69" s="16"/>
    </row>
    <row r="70" spans="1:11" ht="15" customHeight="1" x14ac:dyDescent="0.2">
      <c r="A70" s="8" t="s">
        <v>117</v>
      </c>
      <c r="B70" s="8">
        <v>11966</v>
      </c>
      <c r="C70" s="8">
        <v>441</v>
      </c>
      <c r="D70" s="8">
        <v>2920</v>
      </c>
      <c r="E70" s="8">
        <v>3331</v>
      </c>
      <c r="F70" s="8">
        <v>3545</v>
      </c>
      <c r="G70" s="8">
        <v>1409</v>
      </c>
      <c r="H70" s="8">
        <v>296</v>
      </c>
      <c r="I70" s="8">
        <v>24</v>
      </c>
      <c r="J70" s="27">
        <v>97.25</v>
      </c>
      <c r="K70" s="16"/>
    </row>
    <row r="71" spans="1:11" ht="15" customHeight="1" x14ac:dyDescent="0.2">
      <c r="A71" s="9" t="s">
        <v>118</v>
      </c>
      <c r="B71" s="9">
        <v>4590</v>
      </c>
      <c r="C71" s="9">
        <v>179</v>
      </c>
      <c r="D71" s="9">
        <v>804</v>
      </c>
      <c r="E71" s="9">
        <v>961</v>
      </c>
      <c r="F71" s="9">
        <v>1243</v>
      </c>
      <c r="G71" s="9">
        <v>1236</v>
      </c>
      <c r="H71" s="9">
        <v>155</v>
      </c>
      <c r="I71" s="9">
        <v>12</v>
      </c>
      <c r="J71" s="26">
        <v>105.48</v>
      </c>
      <c r="K71" s="16"/>
    </row>
    <row r="72" spans="1:11" ht="15" customHeight="1" x14ac:dyDescent="0.2">
      <c r="A72" s="8" t="s">
        <v>119</v>
      </c>
      <c r="B72" s="8">
        <v>7132</v>
      </c>
      <c r="C72" s="8">
        <v>234</v>
      </c>
      <c r="D72" s="8">
        <v>2113</v>
      </c>
      <c r="E72" s="8">
        <v>2305</v>
      </c>
      <c r="F72" s="8">
        <v>1664</v>
      </c>
      <c r="G72" s="8">
        <v>618</v>
      </c>
      <c r="H72" s="8">
        <v>191</v>
      </c>
      <c r="I72" s="8">
        <v>7</v>
      </c>
      <c r="J72" s="27">
        <v>94.01</v>
      </c>
      <c r="K72" s="16"/>
    </row>
    <row r="73" spans="1:11" ht="15" customHeight="1" x14ac:dyDescent="0.2">
      <c r="A73" s="9" t="s">
        <v>120</v>
      </c>
      <c r="B73" s="9">
        <v>2286</v>
      </c>
      <c r="C73" s="9">
        <v>97</v>
      </c>
      <c r="D73" s="9">
        <v>617</v>
      </c>
      <c r="E73" s="9">
        <v>480</v>
      </c>
      <c r="F73" s="9">
        <v>533</v>
      </c>
      <c r="G73" s="9">
        <v>371</v>
      </c>
      <c r="H73" s="9">
        <v>176</v>
      </c>
      <c r="I73" s="9">
        <v>12</v>
      </c>
      <c r="J73" s="26">
        <v>101.66</v>
      </c>
      <c r="K73" s="16"/>
    </row>
    <row r="74" spans="1:11" ht="15" customHeight="1" x14ac:dyDescent="0.2">
      <c r="A74" s="8" t="s">
        <v>121</v>
      </c>
      <c r="B74" s="8">
        <v>6107</v>
      </c>
      <c r="C74" s="8">
        <v>118</v>
      </c>
      <c r="D74" s="8">
        <v>247</v>
      </c>
      <c r="E74" s="8">
        <v>451</v>
      </c>
      <c r="F74" s="8">
        <v>931</v>
      </c>
      <c r="G74" s="8">
        <v>2659</v>
      </c>
      <c r="H74" s="8">
        <v>1394</v>
      </c>
      <c r="I74" s="8">
        <v>307</v>
      </c>
      <c r="J74" s="27">
        <v>135.61000000000001</v>
      </c>
      <c r="K74" s="16"/>
    </row>
    <row r="75" spans="1:11" ht="15" customHeight="1" x14ac:dyDescent="0.2">
      <c r="A75" s="9" t="s">
        <v>18</v>
      </c>
      <c r="B75" s="9"/>
      <c r="C75" s="9"/>
      <c r="D75" s="9"/>
      <c r="E75" s="9"/>
      <c r="F75" s="9"/>
      <c r="G75" s="9"/>
      <c r="H75" s="9"/>
      <c r="I75" s="9"/>
      <c r="J75" s="26"/>
      <c r="K75" s="16"/>
    </row>
    <row r="76" spans="1:11" ht="15" customHeight="1" x14ac:dyDescent="0.2">
      <c r="A76" s="8" t="s">
        <v>122</v>
      </c>
      <c r="B76" s="8">
        <v>4196</v>
      </c>
      <c r="C76" s="8">
        <v>97</v>
      </c>
      <c r="D76" s="8">
        <v>409</v>
      </c>
      <c r="E76" s="8">
        <v>1335</v>
      </c>
      <c r="F76" s="8">
        <v>1715</v>
      </c>
      <c r="G76" s="8">
        <v>565</v>
      </c>
      <c r="H76" s="8">
        <v>66</v>
      </c>
      <c r="I76" s="8">
        <v>9</v>
      </c>
      <c r="J76" s="27">
        <v>101.96</v>
      </c>
      <c r="K76" s="16"/>
    </row>
    <row r="77" spans="1:11" ht="15" customHeight="1" x14ac:dyDescent="0.2">
      <c r="A77" s="9" t="s">
        <v>123</v>
      </c>
      <c r="B77" s="9">
        <v>7175</v>
      </c>
      <c r="C77" s="9">
        <v>215</v>
      </c>
      <c r="D77" s="9">
        <v>435</v>
      </c>
      <c r="E77" s="9">
        <v>1757</v>
      </c>
      <c r="F77" s="9">
        <v>2718</v>
      </c>
      <c r="G77" s="9">
        <v>1612</v>
      </c>
      <c r="H77" s="9">
        <v>343</v>
      </c>
      <c r="I77" s="9">
        <v>95</v>
      </c>
      <c r="J77" s="26">
        <v>110.01</v>
      </c>
      <c r="K77" s="16"/>
    </row>
    <row r="78" spans="1:11" ht="15" customHeight="1" x14ac:dyDescent="0.2">
      <c r="A78" s="8" t="s">
        <v>124</v>
      </c>
      <c r="B78" s="8">
        <v>4021</v>
      </c>
      <c r="C78" s="8">
        <v>202</v>
      </c>
      <c r="D78" s="8">
        <v>1019</v>
      </c>
      <c r="E78" s="8">
        <v>865</v>
      </c>
      <c r="F78" s="8">
        <v>1121</v>
      </c>
      <c r="G78" s="8">
        <v>631</v>
      </c>
      <c r="H78" s="8">
        <v>169</v>
      </c>
      <c r="I78" s="8">
        <v>14</v>
      </c>
      <c r="J78" s="27">
        <v>99.34</v>
      </c>
      <c r="K78" s="16"/>
    </row>
    <row r="79" spans="1:11" ht="15" customHeight="1" x14ac:dyDescent="0.2">
      <c r="A79" s="9" t="s">
        <v>125</v>
      </c>
      <c r="B79" s="9">
        <v>3261</v>
      </c>
      <c r="C79" s="9">
        <v>78</v>
      </c>
      <c r="D79" s="9">
        <v>150</v>
      </c>
      <c r="E79" s="9">
        <v>407</v>
      </c>
      <c r="F79" s="9">
        <v>1045</v>
      </c>
      <c r="G79" s="9">
        <v>1025</v>
      </c>
      <c r="H79" s="9">
        <v>516</v>
      </c>
      <c r="I79" s="9">
        <v>40</v>
      </c>
      <c r="J79" s="26">
        <v>122.28</v>
      </c>
      <c r="K79" s="16"/>
    </row>
    <row r="80" spans="1:11" ht="15" customHeight="1" x14ac:dyDescent="0.2">
      <c r="A80" s="8" t="s">
        <v>126</v>
      </c>
      <c r="B80" s="8">
        <v>1896</v>
      </c>
      <c r="C80" s="8">
        <v>109</v>
      </c>
      <c r="D80" s="8">
        <v>79</v>
      </c>
      <c r="E80" s="8">
        <v>157</v>
      </c>
      <c r="F80" s="8">
        <v>725</v>
      </c>
      <c r="G80" s="8">
        <v>499</v>
      </c>
      <c r="H80" s="8">
        <v>257</v>
      </c>
      <c r="I80" s="8">
        <v>70</v>
      </c>
      <c r="J80" s="27">
        <v>124.4</v>
      </c>
      <c r="K80" s="16"/>
    </row>
    <row r="81" spans="1:11" ht="15" customHeight="1" x14ac:dyDescent="0.2">
      <c r="A81" s="9" t="s">
        <v>19</v>
      </c>
      <c r="B81" s="9"/>
      <c r="C81" s="9"/>
      <c r="D81" s="9"/>
      <c r="E81" s="9"/>
      <c r="F81" s="9"/>
      <c r="G81" s="9"/>
      <c r="H81" s="9"/>
      <c r="I81" s="9"/>
      <c r="J81" s="26"/>
      <c r="K81" s="16"/>
    </row>
    <row r="82" spans="1:11" ht="15" customHeight="1" x14ac:dyDescent="0.2">
      <c r="A82" s="8" t="s">
        <v>127</v>
      </c>
      <c r="B82" s="8">
        <v>12927</v>
      </c>
      <c r="C82" s="8">
        <v>399</v>
      </c>
      <c r="D82" s="8">
        <v>2794</v>
      </c>
      <c r="E82" s="8">
        <v>2812</v>
      </c>
      <c r="F82" s="8">
        <v>4307</v>
      </c>
      <c r="G82" s="8">
        <v>1739</v>
      </c>
      <c r="H82" s="8">
        <v>734</v>
      </c>
      <c r="I82" s="8">
        <v>142</v>
      </c>
      <c r="J82" s="27">
        <v>104</v>
      </c>
      <c r="K82" s="16"/>
    </row>
    <row r="83" spans="1:11" ht="15" customHeight="1" x14ac:dyDescent="0.2">
      <c r="A83" s="9" t="s">
        <v>128</v>
      </c>
      <c r="B83" s="9">
        <v>2494</v>
      </c>
      <c r="C83" s="9">
        <v>25</v>
      </c>
      <c r="D83" s="9">
        <v>29</v>
      </c>
      <c r="E83" s="9">
        <v>438</v>
      </c>
      <c r="F83" s="9">
        <v>1231</v>
      </c>
      <c r="G83" s="9">
        <v>585</v>
      </c>
      <c r="H83" s="9">
        <v>49</v>
      </c>
      <c r="I83" s="9">
        <v>137</v>
      </c>
      <c r="J83" s="26">
        <v>121</v>
      </c>
      <c r="K83" s="16"/>
    </row>
    <row r="84" spans="1:11" ht="15" customHeight="1" x14ac:dyDescent="0.2">
      <c r="A84" s="8" t="s">
        <v>20</v>
      </c>
      <c r="B84" s="8"/>
      <c r="C84" s="8"/>
      <c r="D84" s="8"/>
      <c r="E84" s="8"/>
      <c r="F84" s="8"/>
      <c r="G84" s="8"/>
      <c r="H84" s="8"/>
      <c r="I84" s="8"/>
      <c r="J84" s="27"/>
      <c r="K84" s="16"/>
    </row>
    <row r="85" spans="1:11" ht="15" customHeight="1" x14ac:dyDescent="0.2">
      <c r="A85" s="9" t="s">
        <v>129</v>
      </c>
      <c r="B85" s="9">
        <v>7648</v>
      </c>
      <c r="C85" s="9">
        <v>909</v>
      </c>
      <c r="D85" s="9">
        <v>3045</v>
      </c>
      <c r="E85" s="9">
        <v>1656</v>
      </c>
      <c r="F85" s="9">
        <v>1412</v>
      </c>
      <c r="G85" s="9">
        <v>514</v>
      </c>
      <c r="H85" s="9">
        <v>82</v>
      </c>
      <c r="I85" s="9">
        <v>30</v>
      </c>
      <c r="J85" s="26">
        <v>86.39</v>
      </c>
      <c r="K85" s="16"/>
    </row>
    <row r="86" spans="1:11" ht="15" customHeight="1" x14ac:dyDescent="0.2">
      <c r="A86" s="8" t="s">
        <v>130</v>
      </c>
      <c r="B86" s="8">
        <v>11721</v>
      </c>
      <c r="C86" s="8">
        <v>549</v>
      </c>
      <c r="D86" s="8">
        <v>2559</v>
      </c>
      <c r="E86" s="8">
        <v>3763</v>
      </c>
      <c r="F86" s="8">
        <v>2925</v>
      </c>
      <c r="G86" s="8">
        <v>1458</v>
      </c>
      <c r="H86" s="8">
        <v>418</v>
      </c>
      <c r="I86" s="8">
        <v>49</v>
      </c>
      <c r="J86" s="27">
        <v>98.07</v>
      </c>
      <c r="K86" s="16"/>
    </row>
    <row r="87" spans="1:11" ht="15" customHeight="1" x14ac:dyDescent="0.2">
      <c r="A87" s="9" t="s">
        <v>131</v>
      </c>
      <c r="B87" s="9">
        <v>4908</v>
      </c>
      <c r="C87" s="9">
        <v>129</v>
      </c>
      <c r="D87" s="9">
        <v>296</v>
      </c>
      <c r="E87" s="9">
        <v>788</v>
      </c>
      <c r="F87" s="9">
        <v>1239</v>
      </c>
      <c r="G87" s="9">
        <v>1725</v>
      </c>
      <c r="H87" s="9">
        <v>502</v>
      </c>
      <c r="I87" s="9">
        <v>229</v>
      </c>
      <c r="J87" s="26">
        <v>123.6</v>
      </c>
      <c r="K87" s="16"/>
    </row>
    <row r="88" spans="1:11" ht="15" customHeight="1" x14ac:dyDescent="0.2">
      <c r="A88" s="8" t="s">
        <v>21</v>
      </c>
      <c r="B88" s="8"/>
      <c r="C88" s="8"/>
      <c r="D88" s="8"/>
      <c r="E88" s="8"/>
      <c r="F88" s="8"/>
      <c r="G88" s="8"/>
      <c r="H88" s="8"/>
      <c r="I88" s="8"/>
      <c r="J88" s="27"/>
      <c r="K88" s="16"/>
    </row>
    <row r="89" spans="1:11" ht="15" customHeight="1" x14ac:dyDescent="0.2">
      <c r="A89" s="9" t="s">
        <v>132</v>
      </c>
      <c r="B89" s="9">
        <v>19601</v>
      </c>
      <c r="C89" s="9">
        <v>809</v>
      </c>
      <c r="D89" s="9">
        <v>3570</v>
      </c>
      <c r="E89" s="9">
        <v>5496</v>
      </c>
      <c r="F89" s="9">
        <v>4947</v>
      </c>
      <c r="G89" s="9">
        <v>3258</v>
      </c>
      <c r="H89" s="9">
        <v>1283</v>
      </c>
      <c r="I89" s="9">
        <v>238</v>
      </c>
      <c r="J89" s="26">
        <v>104.42</v>
      </c>
      <c r="K89" s="16"/>
    </row>
    <row r="90" spans="1:11" ht="15" customHeight="1" x14ac:dyDescent="0.2">
      <c r="A90" s="8" t="s">
        <v>133</v>
      </c>
      <c r="B90" s="8">
        <v>2595</v>
      </c>
      <c r="C90" s="8">
        <v>7</v>
      </c>
      <c r="D90" s="8">
        <v>1325</v>
      </c>
      <c r="E90" s="8">
        <v>509</v>
      </c>
      <c r="F90" s="8">
        <v>534</v>
      </c>
      <c r="G90" s="8">
        <v>194</v>
      </c>
      <c r="H90" s="8">
        <v>24</v>
      </c>
      <c r="I90" s="8">
        <v>2</v>
      </c>
      <c r="J90" s="27">
        <v>88.64</v>
      </c>
      <c r="K90" s="16"/>
    </row>
    <row r="91" spans="1:11" ht="15" customHeight="1" x14ac:dyDescent="0.2">
      <c r="A91" s="9" t="s">
        <v>22</v>
      </c>
      <c r="B91" s="9"/>
      <c r="C91" s="9"/>
      <c r="D91" s="9"/>
      <c r="E91" s="9"/>
      <c r="F91" s="9"/>
      <c r="G91" s="9"/>
      <c r="H91" s="9"/>
      <c r="I91" s="9"/>
      <c r="J91" s="26"/>
      <c r="K91" s="16"/>
    </row>
    <row r="92" spans="1:11" ht="15" customHeight="1" x14ac:dyDescent="0.2">
      <c r="A92" s="8" t="s">
        <v>134</v>
      </c>
      <c r="B92" s="8">
        <v>533</v>
      </c>
      <c r="C92" s="8">
        <v>2</v>
      </c>
      <c r="D92" s="8">
        <v>20</v>
      </c>
      <c r="E92" s="8">
        <v>48</v>
      </c>
      <c r="F92" s="8">
        <v>79</v>
      </c>
      <c r="G92" s="8">
        <v>153</v>
      </c>
      <c r="H92" s="8">
        <v>93</v>
      </c>
      <c r="I92" s="8">
        <v>138</v>
      </c>
      <c r="J92" s="27">
        <v>173.86</v>
      </c>
      <c r="K92" s="16"/>
    </row>
    <row r="93" spans="1:11" ht="15" customHeight="1" x14ac:dyDescent="0.2">
      <c r="A93" s="9" t="s">
        <v>135</v>
      </c>
      <c r="B93" s="9">
        <v>489</v>
      </c>
      <c r="C93" s="9">
        <v>8</v>
      </c>
      <c r="D93" s="9">
        <v>158</v>
      </c>
      <c r="E93" s="9">
        <v>58</v>
      </c>
      <c r="F93" s="9">
        <v>62</v>
      </c>
      <c r="G93" s="9">
        <v>11</v>
      </c>
      <c r="H93" s="9">
        <v>28</v>
      </c>
      <c r="I93" s="9">
        <v>164</v>
      </c>
      <c r="J93" s="26">
        <v>174.93</v>
      </c>
      <c r="K93" s="16"/>
    </row>
    <row r="94" spans="1:11" ht="15" customHeight="1" x14ac:dyDescent="0.2">
      <c r="A94" s="8" t="s">
        <v>136</v>
      </c>
      <c r="B94" s="8">
        <v>595</v>
      </c>
      <c r="C94" s="8">
        <v>8</v>
      </c>
      <c r="D94" s="8">
        <v>44</v>
      </c>
      <c r="E94" s="8">
        <v>135</v>
      </c>
      <c r="F94" s="8">
        <v>115</v>
      </c>
      <c r="G94" s="8">
        <v>47</v>
      </c>
      <c r="H94" s="8">
        <v>66</v>
      </c>
      <c r="I94" s="8">
        <v>180</v>
      </c>
      <c r="J94" s="27">
        <v>174.2</v>
      </c>
      <c r="K94" s="16"/>
    </row>
    <row r="95" spans="1:11" ht="15" customHeight="1" x14ac:dyDescent="0.2">
      <c r="A95" s="54" t="s">
        <v>137</v>
      </c>
      <c r="B95" s="9">
        <v>238</v>
      </c>
      <c r="C95" s="9">
        <v>3</v>
      </c>
      <c r="D95" s="9">
        <v>61</v>
      </c>
      <c r="E95" s="9">
        <v>65</v>
      </c>
      <c r="F95" s="9">
        <v>32</v>
      </c>
      <c r="G95" s="9">
        <v>10</v>
      </c>
      <c r="H95" s="9">
        <v>14</v>
      </c>
      <c r="I95" s="9">
        <v>53</v>
      </c>
      <c r="J95" s="26">
        <v>148.88999999999999</v>
      </c>
      <c r="K95" s="16"/>
    </row>
    <row r="96" spans="1:11" ht="15" customHeight="1" x14ac:dyDescent="0.2">
      <c r="A96" s="8" t="s">
        <v>138</v>
      </c>
      <c r="B96" s="8">
        <v>71</v>
      </c>
      <c r="C96" s="8">
        <v>1</v>
      </c>
      <c r="D96" s="8">
        <v>2</v>
      </c>
      <c r="E96" s="8">
        <v>6</v>
      </c>
      <c r="F96" s="8">
        <v>3</v>
      </c>
      <c r="G96" s="8">
        <v>12</v>
      </c>
      <c r="H96" s="8">
        <v>24</v>
      </c>
      <c r="I96" s="8">
        <v>23</v>
      </c>
      <c r="J96" s="27">
        <v>184.65</v>
      </c>
      <c r="K96" s="16"/>
    </row>
    <row r="97" spans="1:11" ht="15" customHeight="1" x14ac:dyDescent="0.2">
      <c r="A97" s="9" t="s">
        <v>139</v>
      </c>
      <c r="B97" s="9">
        <v>1189</v>
      </c>
      <c r="C97" s="9">
        <v>4</v>
      </c>
      <c r="D97" s="9">
        <v>39</v>
      </c>
      <c r="E97" s="9">
        <v>104</v>
      </c>
      <c r="F97" s="9">
        <v>179</v>
      </c>
      <c r="G97" s="9">
        <v>205</v>
      </c>
      <c r="H97" s="9">
        <v>179</v>
      </c>
      <c r="I97" s="9">
        <v>479</v>
      </c>
      <c r="J97" s="26">
        <v>197.21</v>
      </c>
      <c r="K97" s="16"/>
    </row>
    <row r="98" spans="1:11" ht="15" customHeight="1" x14ac:dyDescent="0.2">
      <c r="A98" s="8" t="s">
        <v>140</v>
      </c>
      <c r="B98" s="8">
        <v>408</v>
      </c>
      <c r="C98" s="8">
        <v>4</v>
      </c>
      <c r="D98" s="8">
        <v>24</v>
      </c>
      <c r="E98" s="8">
        <v>30</v>
      </c>
      <c r="F98" s="8">
        <v>95</v>
      </c>
      <c r="G98" s="8">
        <v>75</v>
      </c>
      <c r="H98" s="8">
        <v>42</v>
      </c>
      <c r="I98" s="8">
        <v>138</v>
      </c>
      <c r="J98" s="27">
        <v>182.69</v>
      </c>
      <c r="K98" s="16"/>
    </row>
    <row r="99" spans="1:11" ht="15" customHeight="1" x14ac:dyDescent="0.2">
      <c r="A99" s="9" t="s">
        <v>23</v>
      </c>
      <c r="B99" s="9"/>
      <c r="C99" s="9"/>
      <c r="D99" s="9"/>
      <c r="E99" s="9"/>
      <c r="F99" s="9"/>
      <c r="G99" s="9"/>
      <c r="H99" s="9"/>
      <c r="I99" s="9"/>
      <c r="J99" s="26"/>
      <c r="K99" s="16"/>
    </row>
    <row r="100" spans="1:11" ht="15" customHeight="1" x14ac:dyDescent="0.2">
      <c r="A100" s="8" t="s">
        <v>141</v>
      </c>
      <c r="B100" s="8">
        <v>6558</v>
      </c>
      <c r="C100" s="8">
        <v>338</v>
      </c>
      <c r="D100" s="8">
        <v>1255</v>
      </c>
      <c r="E100" s="8">
        <v>1592</v>
      </c>
      <c r="F100" s="8">
        <v>1451</v>
      </c>
      <c r="G100" s="8">
        <v>1070</v>
      </c>
      <c r="H100" s="8">
        <v>428</v>
      </c>
      <c r="I100" s="8">
        <v>424</v>
      </c>
      <c r="J100" s="27">
        <v>114.58</v>
      </c>
      <c r="K100" s="16"/>
    </row>
    <row r="101" spans="1:11" ht="15" customHeight="1" x14ac:dyDescent="0.2">
      <c r="A101" s="9" t="s">
        <v>142</v>
      </c>
      <c r="B101" s="9">
        <v>509</v>
      </c>
      <c r="C101" s="9">
        <v>6</v>
      </c>
      <c r="D101" s="9">
        <v>4</v>
      </c>
      <c r="E101" s="9">
        <v>8</v>
      </c>
      <c r="F101" s="9">
        <v>172</v>
      </c>
      <c r="G101" s="9">
        <v>39</v>
      </c>
      <c r="H101" s="9">
        <v>112</v>
      </c>
      <c r="I101" s="9">
        <v>168</v>
      </c>
      <c r="J101" s="26">
        <v>177.71</v>
      </c>
      <c r="K101" s="16"/>
    </row>
    <row r="102" spans="1:11" ht="15" customHeight="1" x14ac:dyDescent="0.2">
      <c r="A102" s="8" t="s">
        <v>24</v>
      </c>
      <c r="B102" s="8"/>
      <c r="C102" s="8"/>
      <c r="D102" s="8"/>
      <c r="E102" s="8"/>
      <c r="F102" s="8"/>
      <c r="G102" s="8"/>
      <c r="H102" s="8"/>
      <c r="I102" s="8"/>
      <c r="J102" s="27"/>
      <c r="K102" s="16"/>
    </row>
    <row r="103" spans="1:11" ht="15" customHeight="1" x14ac:dyDescent="0.2">
      <c r="A103" s="9" t="s">
        <v>143</v>
      </c>
      <c r="B103" s="9">
        <v>650</v>
      </c>
      <c r="C103" s="9">
        <v>8</v>
      </c>
      <c r="D103" s="9">
        <v>24</v>
      </c>
      <c r="E103" s="9">
        <v>158</v>
      </c>
      <c r="F103" s="9">
        <v>245</v>
      </c>
      <c r="G103" s="9">
        <v>71</v>
      </c>
      <c r="H103" s="9">
        <v>76</v>
      </c>
      <c r="I103" s="9">
        <v>68</v>
      </c>
      <c r="J103" s="26">
        <v>130.81</v>
      </c>
      <c r="K103" s="16"/>
    </row>
    <row r="104" spans="1:11" ht="15" customHeight="1" x14ac:dyDescent="0.2">
      <c r="A104" s="55" t="s">
        <v>144</v>
      </c>
      <c r="B104" s="8">
        <v>3343</v>
      </c>
      <c r="C104" s="8">
        <v>45</v>
      </c>
      <c r="D104" s="8">
        <v>295</v>
      </c>
      <c r="E104" s="8">
        <v>749</v>
      </c>
      <c r="F104" s="8">
        <v>850</v>
      </c>
      <c r="G104" s="8">
        <v>510</v>
      </c>
      <c r="H104" s="8">
        <v>333</v>
      </c>
      <c r="I104" s="8">
        <v>561</v>
      </c>
      <c r="J104" s="27">
        <v>142.76</v>
      </c>
      <c r="K104" s="16"/>
    </row>
    <row r="105" spans="1:11" ht="15" customHeight="1" x14ac:dyDescent="0.2">
      <c r="A105" s="9" t="s">
        <v>145</v>
      </c>
      <c r="B105" s="9">
        <v>1302</v>
      </c>
      <c r="C105" s="9">
        <v>26</v>
      </c>
      <c r="D105" s="9">
        <v>152</v>
      </c>
      <c r="E105" s="9">
        <v>285</v>
      </c>
      <c r="F105" s="9">
        <v>293</v>
      </c>
      <c r="G105" s="9">
        <v>266</v>
      </c>
      <c r="H105" s="9">
        <v>123</v>
      </c>
      <c r="I105" s="9">
        <v>157</v>
      </c>
      <c r="J105" s="26">
        <v>133.66999999999999</v>
      </c>
      <c r="K105" s="16"/>
    </row>
    <row r="106" spans="1:11" ht="15" customHeight="1" x14ac:dyDescent="0.2">
      <c r="A106" s="8" t="s">
        <v>146</v>
      </c>
      <c r="B106" s="8">
        <v>2073</v>
      </c>
      <c r="C106" s="8">
        <v>30</v>
      </c>
      <c r="D106" s="8">
        <v>266</v>
      </c>
      <c r="E106" s="8">
        <v>366</v>
      </c>
      <c r="F106" s="8">
        <v>518</v>
      </c>
      <c r="G106" s="8">
        <v>605</v>
      </c>
      <c r="H106" s="8">
        <v>241</v>
      </c>
      <c r="I106" s="8">
        <v>47</v>
      </c>
      <c r="J106" s="27">
        <v>117.73</v>
      </c>
      <c r="K106" s="16"/>
    </row>
    <row r="107" spans="1:11" ht="15" customHeight="1" x14ac:dyDescent="0.2">
      <c r="A107" s="9" t="s">
        <v>147</v>
      </c>
      <c r="B107" s="9">
        <v>421</v>
      </c>
      <c r="C107" s="9">
        <v>21</v>
      </c>
      <c r="D107" s="9">
        <v>35</v>
      </c>
      <c r="E107" s="9">
        <v>63</v>
      </c>
      <c r="F107" s="9">
        <v>70</v>
      </c>
      <c r="G107" s="9">
        <v>76</v>
      </c>
      <c r="H107" s="9">
        <v>64</v>
      </c>
      <c r="I107" s="9">
        <v>92</v>
      </c>
      <c r="J107" s="26">
        <v>156.04</v>
      </c>
      <c r="K107" s="16"/>
    </row>
    <row r="108" spans="1:11" ht="15" customHeight="1" x14ac:dyDescent="0.2">
      <c r="A108" s="8" t="s">
        <v>148</v>
      </c>
      <c r="B108" s="8">
        <v>4570</v>
      </c>
      <c r="C108" s="8">
        <v>365</v>
      </c>
      <c r="D108" s="8">
        <v>714</v>
      </c>
      <c r="E108" s="8">
        <v>1308</v>
      </c>
      <c r="F108" s="8">
        <v>1029</v>
      </c>
      <c r="G108" s="8">
        <v>613</v>
      </c>
      <c r="H108" s="8">
        <v>282</v>
      </c>
      <c r="I108" s="8">
        <v>259</v>
      </c>
      <c r="J108" s="27">
        <v>109.32</v>
      </c>
      <c r="K108" s="16"/>
    </row>
    <row r="109" spans="1:11" ht="15" customHeight="1" x14ac:dyDescent="0.2">
      <c r="A109" s="9" t="s">
        <v>149</v>
      </c>
      <c r="B109" s="9">
        <v>2497</v>
      </c>
      <c r="C109" s="9">
        <v>42</v>
      </c>
      <c r="D109" s="9">
        <v>722</v>
      </c>
      <c r="E109" s="9">
        <v>819</v>
      </c>
      <c r="F109" s="9">
        <v>361</v>
      </c>
      <c r="G109" s="9">
        <v>364</v>
      </c>
      <c r="H109" s="9">
        <v>148</v>
      </c>
      <c r="I109" s="9">
        <v>41</v>
      </c>
      <c r="J109" s="26">
        <v>101.7</v>
      </c>
      <c r="K109" s="16"/>
    </row>
    <row r="110" spans="1:11" ht="15" customHeight="1" x14ac:dyDescent="0.2">
      <c r="A110" s="8" t="s">
        <v>150</v>
      </c>
      <c r="B110" s="8">
        <v>921</v>
      </c>
      <c r="C110" s="8">
        <v>19</v>
      </c>
      <c r="D110" s="8">
        <v>82</v>
      </c>
      <c r="E110" s="8">
        <v>128</v>
      </c>
      <c r="F110" s="8">
        <v>95</v>
      </c>
      <c r="G110" s="8">
        <v>298</v>
      </c>
      <c r="H110" s="8">
        <v>233</v>
      </c>
      <c r="I110" s="8">
        <v>66</v>
      </c>
      <c r="J110" s="27">
        <v>142.63</v>
      </c>
      <c r="K110" s="16"/>
    </row>
    <row r="111" spans="1:11" ht="15" customHeight="1" x14ac:dyDescent="0.2">
      <c r="A111" s="10" t="s">
        <v>211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" customHeight="1" x14ac:dyDescent="0.2">
      <c r="A112" s="48" t="s">
        <v>212</v>
      </c>
      <c r="B112" s="8"/>
      <c r="C112" s="8"/>
      <c r="D112" s="8"/>
      <c r="E112" s="8"/>
      <c r="F112" s="8"/>
      <c r="G112" s="8"/>
      <c r="H112" s="8"/>
      <c r="I112" s="8"/>
      <c r="J112" s="27"/>
      <c r="K112" s="11"/>
    </row>
  </sheetData>
  <pageMargins left="0.39370078740157477" right="0.39370078740157477" top="0.59055118110236215" bottom="0.59055118110236215" header="0" footer="0"/>
  <pageSetup paperSize="9" scale="45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"/>
  <sheetViews>
    <sheetView zoomScaleNormal="100" workbookViewId="0"/>
  </sheetViews>
  <sheetFormatPr baseColWidth="10" defaultColWidth="11.42578125" defaultRowHeight="15" customHeight="1" x14ac:dyDescent="0.2"/>
  <sheetData/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M27"/>
  <sheetViews>
    <sheetView workbookViewId="0"/>
  </sheetViews>
  <sheetFormatPr baseColWidth="10" defaultColWidth="11.42578125" defaultRowHeight="15" customHeight="1" x14ac:dyDescent="0.2"/>
  <cols>
    <col min="1" max="1" width="43.7109375" customWidth="1"/>
    <col min="2" max="7" width="12.28515625" customWidth="1"/>
  </cols>
  <sheetData>
    <row r="1" spans="1:7" ht="15.75" customHeight="1" x14ac:dyDescent="0.25">
      <c r="A1" s="86" t="s">
        <v>233</v>
      </c>
      <c r="B1" s="8"/>
      <c r="C1" s="8"/>
      <c r="D1" s="8"/>
      <c r="E1" s="8"/>
      <c r="F1" s="8"/>
      <c r="G1" s="8"/>
    </row>
    <row r="2" spans="1:7" ht="15" customHeight="1" x14ac:dyDescent="0.2">
      <c r="A2" s="8"/>
      <c r="B2" s="8"/>
      <c r="C2" s="8"/>
      <c r="D2" s="8"/>
      <c r="E2" s="8"/>
      <c r="F2" s="8"/>
      <c r="G2" s="8"/>
    </row>
    <row r="3" spans="1:7" ht="15" customHeight="1" x14ac:dyDescent="0.2">
      <c r="A3" s="38"/>
      <c r="B3" s="25" t="s">
        <v>5</v>
      </c>
      <c r="C3" s="25" t="s">
        <v>25</v>
      </c>
      <c r="D3" s="25" t="s">
        <v>26</v>
      </c>
      <c r="E3" s="25" t="s">
        <v>27</v>
      </c>
      <c r="F3" s="25" t="s">
        <v>28</v>
      </c>
      <c r="G3" s="25" t="s">
        <v>29</v>
      </c>
    </row>
    <row r="4" spans="1:7" ht="15" customHeight="1" x14ac:dyDescent="0.2">
      <c r="A4" s="72" t="s">
        <v>30</v>
      </c>
      <c r="B4" s="19">
        <v>40701</v>
      </c>
      <c r="C4" s="19">
        <v>134951</v>
      </c>
      <c r="D4" s="19">
        <v>75679</v>
      </c>
      <c r="E4" s="19">
        <v>60196</v>
      </c>
      <c r="F4" s="19">
        <v>33291</v>
      </c>
      <c r="G4" s="19">
        <v>51771</v>
      </c>
    </row>
    <row r="5" spans="1:7" ht="15" customHeight="1" x14ac:dyDescent="0.2">
      <c r="A5" s="73" t="s">
        <v>31</v>
      </c>
      <c r="B5" s="39">
        <v>2973.37</v>
      </c>
      <c r="C5" s="39">
        <v>23936.55</v>
      </c>
      <c r="D5" s="40">
        <v>5691.66</v>
      </c>
      <c r="E5" s="40">
        <v>4893.05</v>
      </c>
      <c r="F5" s="40">
        <v>6806.46</v>
      </c>
      <c r="G5" s="40">
        <v>5198.93</v>
      </c>
    </row>
    <row r="6" spans="1:7" ht="15" customHeight="1" x14ac:dyDescent="0.2">
      <c r="A6" s="72" t="s">
        <v>32</v>
      </c>
      <c r="B6" s="19">
        <v>698027</v>
      </c>
      <c r="C6" s="19">
        <v>2263091</v>
      </c>
      <c r="D6" s="19">
        <v>1170132</v>
      </c>
      <c r="E6" s="19">
        <v>491289</v>
      </c>
      <c r="F6" s="19">
        <v>532996</v>
      </c>
      <c r="G6" s="19">
        <v>409568</v>
      </c>
    </row>
    <row r="7" spans="1:7" ht="15" customHeight="1" x14ac:dyDescent="0.2">
      <c r="A7" s="73" t="s">
        <v>33</v>
      </c>
      <c r="B7" s="44">
        <v>1998</v>
      </c>
      <c r="C7" s="44">
        <v>2012</v>
      </c>
      <c r="D7" s="44">
        <v>2018</v>
      </c>
      <c r="E7" s="44">
        <v>2001</v>
      </c>
      <c r="F7" s="44">
        <v>2013</v>
      </c>
      <c r="G7" s="44">
        <v>2009</v>
      </c>
    </row>
    <row r="8" spans="1:7" ht="15" customHeight="1" x14ac:dyDescent="0.2">
      <c r="A8" s="72" t="s">
        <v>34</v>
      </c>
      <c r="B8" s="77">
        <v>20318791.809999999</v>
      </c>
      <c r="C8" s="77">
        <v>87988605.810000002</v>
      </c>
      <c r="D8" s="77">
        <v>41411555.409999996</v>
      </c>
      <c r="E8" s="19">
        <v>13152003.42</v>
      </c>
      <c r="F8" s="77">
        <v>18229154.039999999</v>
      </c>
      <c r="G8" s="19">
        <v>12027339.41</v>
      </c>
    </row>
    <row r="9" spans="1:7" ht="15" customHeight="1" x14ac:dyDescent="0.2">
      <c r="A9" s="73" t="s">
        <v>35</v>
      </c>
      <c r="B9" s="32">
        <v>12650101.73</v>
      </c>
      <c r="C9" s="32">
        <v>208064260.28999999</v>
      </c>
      <c r="D9" s="32">
        <v>80315907.170000002</v>
      </c>
      <c r="E9" s="15">
        <v>11220097.49</v>
      </c>
      <c r="F9" s="32">
        <v>22250287.949999999</v>
      </c>
      <c r="G9" s="15">
        <v>16635004.529999999</v>
      </c>
    </row>
    <row r="10" spans="1:7" ht="15" customHeight="1" x14ac:dyDescent="0.2">
      <c r="A10" s="72" t="s">
        <v>36</v>
      </c>
      <c r="B10" s="77">
        <v>32968893.539999999</v>
      </c>
      <c r="C10" s="77">
        <v>296052866.08999997</v>
      </c>
      <c r="D10" s="77">
        <v>121727462.56999999</v>
      </c>
      <c r="E10" s="77">
        <v>24372100.91</v>
      </c>
      <c r="F10" s="77">
        <v>40479441.990000002</v>
      </c>
      <c r="G10" s="77">
        <v>28662343.940000001</v>
      </c>
    </row>
    <row r="11" spans="1:7" ht="15" customHeight="1" x14ac:dyDescent="0.2">
      <c r="A11" s="73" t="s">
        <v>37</v>
      </c>
      <c r="B11" s="32">
        <f t="shared" ref="B11:G11" si="0">1000*B10/B6</f>
        <v>47231.544825629957</v>
      </c>
      <c r="C11" s="32">
        <f t="shared" si="0"/>
        <v>130817.92384398152</v>
      </c>
      <c r="D11" s="32">
        <f t="shared" si="0"/>
        <v>104028.82971322893</v>
      </c>
      <c r="E11" s="32">
        <f t="shared" si="0"/>
        <v>49608.480772009956</v>
      </c>
      <c r="F11" s="32">
        <f t="shared" si="0"/>
        <v>75946.990202553119</v>
      </c>
      <c r="G11" s="32">
        <f t="shared" si="0"/>
        <v>69981.892970153916</v>
      </c>
    </row>
    <row r="12" spans="1:7" ht="15" customHeight="1" x14ac:dyDescent="0.2">
      <c r="A12" s="72" t="s">
        <v>38</v>
      </c>
      <c r="B12" s="19">
        <v>35784</v>
      </c>
      <c r="C12" s="19">
        <v>123619</v>
      </c>
      <c r="D12" s="19">
        <v>69378</v>
      </c>
      <c r="E12" s="19">
        <v>58429</v>
      </c>
      <c r="F12" s="19">
        <v>28537</v>
      </c>
      <c r="G12" s="19">
        <v>46708</v>
      </c>
    </row>
    <row r="13" spans="1:7" ht="15" customHeight="1" x14ac:dyDescent="0.2">
      <c r="A13" s="74" t="s">
        <v>202</v>
      </c>
      <c r="B13" s="15">
        <v>4885</v>
      </c>
      <c r="C13" s="15">
        <v>14599</v>
      </c>
      <c r="D13" s="15">
        <v>9219</v>
      </c>
      <c r="E13" s="15">
        <v>19284</v>
      </c>
      <c r="F13" s="15">
        <v>2798</v>
      </c>
      <c r="G13" s="15">
        <v>10615</v>
      </c>
    </row>
    <row r="14" spans="1:7" ht="15" customHeight="1" x14ac:dyDescent="0.2">
      <c r="A14" s="75" t="s">
        <v>203</v>
      </c>
      <c r="B14" s="17">
        <v>23174</v>
      </c>
      <c r="C14" s="17">
        <v>79510</v>
      </c>
      <c r="D14" s="17">
        <v>45317</v>
      </c>
      <c r="E14" s="17">
        <v>32046</v>
      </c>
      <c r="F14" s="17">
        <v>16196</v>
      </c>
      <c r="G14" s="17">
        <v>24650</v>
      </c>
    </row>
    <row r="15" spans="1:7" ht="15" customHeight="1" x14ac:dyDescent="0.2">
      <c r="A15" s="74" t="s">
        <v>204</v>
      </c>
      <c r="B15" s="15">
        <v>4234</v>
      </c>
      <c r="C15" s="15">
        <v>13436</v>
      </c>
      <c r="D15" s="15">
        <v>8896</v>
      </c>
      <c r="E15" s="15">
        <v>3112</v>
      </c>
      <c r="F15" s="15">
        <v>3922</v>
      </c>
      <c r="G15" s="15">
        <v>5746</v>
      </c>
    </row>
    <row r="16" spans="1:7" ht="15" customHeight="1" x14ac:dyDescent="0.2">
      <c r="A16" s="75" t="s">
        <v>205</v>
      </c>
      <c r="B16" s="17">
        <v>3268</v>
      </c>
      <c r="C16" s="17">
        <v>14634</v>
      </c>
      <c r="D16" s="17">
        <v>5542</v>
      </c>
      <c r="E16" s="17">
        <v>3401</v>
      </c>
      <c r="F16" s="17">
        <v>4898</v>
      </c>
      <c r="G16" s="17">
        <v>5261</v>
      </c>
    </row>
    <row r="17" spans="1:13" ht="15" customHeight="1" x14ac:dyDescent="0.2">
      <c r="A17" s="74" t="s">
        <v>206</v>
      </c>
      <c r="B17" s="15">
        <v>223</v>
      </c>
      <c r="C17" s="15">
        <v>1440</v>
      </c>
      <c r="D17" s="15">
        <v>404</v>
      </c>
      <c r="E17" s="15">
        <v>586</v>
      </c>
      <c r="F17" s="15">
        <v>723</v>
      </c>
      <c r="G17" s="78">
        <v>436</v>
      </c>
    </row>
    <row r="18" spans="1:13" ht="15" customHeight="1" x14ac:dyDescent="0.2">
      <c r="A18" s="72" t="s">
        <v>39</v>
      </c>
      <c r="B18" s="31">
        <v>2442.39</v>
      </c>
      <c r="C18" s="31">
        <v>13926.84</v>
      </c>
      <c r="D18" s="31">
        <v>4517.67</v>
      </c>
      <c r="E18" s="31">
        <v>3918.19</v>
      </c>
      <c r="F18" s="31">
        <v>4518.38</v>
      </c>
      <c r="G18" s="31">
        <v>3774.27</v>
      </c>
    </row>
    <row r="19" spans="1:13" ht="15" customHeight="1" x14ac:dyDescent="0.2">
      <c r="A19" s="73" t="s">
        <v>40</v>
      </c>
      <c r="B19" s="15">
        <v>4917</v>
      </c>
      <c r="C19" s="15">
        <v>11332</v>
      </c>
      <c r="D19" s="15">
        <v>6301</v>
      </c>
      <c r="E19" s="15">
        <v>1767</v>
      </c>
      <c r="F19" s="15">
        <v>4754</v>
      </c>
      <c r="G19" s="15">
        <v>5063</v>
      </c>
    </row>
    <row r="20" spans="1:13" ht="15" customHeight="1" x14ac:dyDescent="0.2">
      <c r="A20" s="75" t="s">
        <v>202</v>
      </c>
      <c r="B20" s="17">
        <v>1312</v>
      </c>
      <c r="C20" s="17">
        <v>979</v>
      </c>
      <c r="D20" s="17">
        <v>1030</v>
      </c>
      <c r="E20" s="17">
        <v>333</v>
      </c>
      <c r="F20" s="17">
        <v>379</v>
      </c>
      <c r="G20" s="79">
        <v>596</v>
      </c>
    </row>
    <row r="21" spans="1:13" ht="15" customHeight="1" x14ac:dyDescent="0.2">
      <c r="A21" s="74" t="s">
        <v>203</v>
      </c>
      <c r="B21" s="15">
        <v>1990</v>
      </c>
      <c r="C21" s="15">
        <v>2995</v>
      </c>
      <c r="D21" s="15">
        <v>2243</v>
      </c>
      <c r="E21" s="15">
        <v>548</v>
      </c>
      <c r="F21" s="15">
        <v>1092</v>
      </c>
      <c r="G21" s="15">
        <v>2019</v>
      </c>
    </row>
    <row r="22" spans="1:13" ht="15" customHeight="1" x14ac:dyDescent="0.2">
      <c r="A22" s="75" t="s">
        <v>204</v>
      </c>
      <c r="B22" s="17">
        <v>578</v>
      </c>
      <c r="C22" s="17">
        <v>1297</v>
      </c>
      <c r="D22" s="17">
        <v>964</v>
      </c>
      <c r="E22" s="17">
        <v>138</v>
      </c>
      <c r="F22" s="17">
        <v>663</v>
      </c>
      <c r="G22" s="79">
        <v>787</v>
      </c>
    </row>
    <row r="23" spans="1:13" ht="15" customHeight="1" x14ac:dyDescent="0.2">
      <c r="A23" s="74" t="s">
        <v>205</v>
      </c>
      <c r="B23" s="15">
        <v>974</v>
      </c>
      <c r="C23" s="15">
        <v>4469</v>
      </c>
      <c r="D23" s="15">
        <v>1878</v>
      </c>
      <c r="E23" s="15">
        <v>555</v>
      </c>
      <c r="F23" s="15">
        <v>2142</v>
      </c>
      <c r="G23" s="15">
        <v>1384</v>
      </c>
    </row>
    <row r="24" spans="1:13" ht="15" customHeight="1" x14ac:dyDescent="0.2">
      <c r="A24" s="75" t="s">
        <v>206</v>
      </c>
      <c r="B24" s="17">
        <v>63</v>
      </c>
      <c r="C24" s="17">
        <v>1592</v>
      </c>
      <c r="D24" s="17">
        <v>186</v>
      </c>
      <c r="E24" s="17">
        <v>193</v>
      </c>
      <c r="F24" s="17">
        <v>478</v>
      </c>
      <c r="G24" s="79">
        <v>277</v>
      </c>
    </row>
    <row r="25" spans="1:13" ht="15" customHeight="1" x14ac:dyDescent="0.2">
      <c r="A25" s="73" t="s">
        <v>41</v>
      </c>
      <c r="B25" s="80">
        <v>530.98</v>
      </c>
      <c r="C25" s="40">
        <v>10009.709999999999</v>
      </c>
      <c r="D25" s="40">
        <v>1173.99</v>
      </c>
      <c r="E25" s="40">
        <v>974.86</v>
      </c>
      <c r="F25" s="40">
        <v>2288.08</v>
      </c>
      <c r="G25" s="40">
        <v>1424.65</v>
      </c>
    </row>
    <row r="26" spans="1:13" ht="15" customHeight="1" x14ac:dyDescent="0.2">
      <c r="A26" s="18" t="s">
        <v>232</v>
      </c>
      <c r="B26" s="81"/>
      <c r="C26" s="81"/>
      <c r="D26" s="81"/>
      <c r="E26" s="81"/>
      <c r="F26" s="81"/>
      <c r="G26" s="81"/>
    </row>
    <row r="27" spans="1:13" ht="15" customHeight="1" x14ac:dyDescent="0.2">
      <c r="B27" s="85"/>
      <c r="C27" s="85"/>
      <c r="D27" s="85"/>
      <c r="E27" s="82"/>
      <c r="F27" s="82"/>
      <c r="G27" s="82"/>
      <c r="H27" s="82"/>
      <c r="J27" s="82"/>
      <c r="K27" s="82"/>
      <c r="L27" s="82"/>
      <c r="M27" s="82"/>
    </row>
  </sheetData>
  <pageMargins left="0.39370078740157477" right="0.39370078740157477" top="0.59055118110236215" bottom="0.59055118110236215" header="0" footer="0"/>
  <pageSetup paperSize="9" scale="82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fitToPage="1"/>
  </sheetPr>
  <dimension ref="A1:O24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2" width="12.85546875" customWidth="1"/>
    <col min="3" max="3" width="12.140625" customWidth="1"/>
    <col min="4" max="7" width="12.85546875" customWidth="1"/>
  </cols>
  <sheetData>
    <row r="1" spans="1:15" ht="15.75" customHeight="1" x14ac:dyDescent="0.25">
      <c r="A1" s="86" t="s">
        <v>226</v>
      </c>
      <c r="B1" s="8"/>
      <c r="C1" s="8"/>
      <c r="D1" s="8"/>
      <c r="E1" s="8"/>
      <c r="F1" s="8"/>
      <c r="G1" s="8"/>
      <c r="H1" s="11"/>
      <c r="I1" s="11"/>
      <c r="J1" s="11"/>
      <c r="K1" s="11"/>
      <c r="L1" s="11"/>
      <c r="M1" s="11"/>
    </row>
    <row r="2" spans="1:15" ht="15" customHeight="1" x14ac:dyDescent="0.2">
      <c r="A2" s="8"/>
      <c r="B2" s="8"/>
      <c r="C2" s="8"/>
      <c r="D2" s="8"/>
      <c r="E2" s="8"/>
      <c r="F2" s="8"/>
      <c r="G2" s="8"/>
      <c r="H2" s="11"/>
      <c r="I2" s="11"/>
      <c r="J2" s="11"/>
      <c r="K2" s="11"/>
      <c r="L2" s="11"/>
      <c r="M2" s="11"/>
    </row>
    <row r="3" spans="1:15" ht="30" customHeight="1" x14ac:dyDescent="0.2">
      <c r="A3" s="23"/>
      <c r="B3" s="24" t="s">
        <v>194</v>
      </c>
      <c r="C3" s="24" t="s">
        <v>195</v>
      </c>
      <c r="D3" s="24" t="s">
        <v>196</v>
      </c>
      <c r="E3" s="24" t="s">
        <v>193</v>
      </c>
      <c r="F3" s="24" t="s">
        <v>197</v>
      </c>
      <c r="G3" s="24" t="s">
        <v>198</v>
      </c>
      <c r="H3" s="11"/>
      <c r="I3" s="11"/>
      <c r="J3" s="11"/>
    </row>
    <row r="4" spans="1:15" ht="15" customHeight="1" x14ac:dyDescent="0.2">
      <c r="A4" s="7" t="s">
        <v>5</v>
      </c>
      <c r="B4" s="7">
        <v>4903</v>
      </c>
      <c r="C4" s="7">
        <v>5275992</v>
      </c>
      <c r="D4" s="65">
        <v>1076.07</v>
      </c>
      <c r="E4" s="7">
        <v>535257251.07999998</v>
      </c>
      <c r="F4" s="51">
        <v>109169.34</v>
      </c>
      <c r="G4" s="51">
        <v>101.45</v>
      </c>
      <c r="H4" s="33"/>
      <c r="I4" s="11"/>
      <c r="J4" s="11"/>
      <c r="K4" s="11"/>
      <c r="L4" s="11"/>
      <c r="N4" s="82"/>
      <c r="O4" s="82"/>
    </row>
    <row r="5" spans="1:15" ht="15" customHeight="1" x14ac:dyDescent="0.2">
      <c r="A5" s="68" t="s">
        <v>6</v>
      </c>
      <c r="B5" s="9">
        <v>281</v>
      </c>
      <c r="C5" s="9">
        <v>43418</v>
      </c>
      <c r="D5" s="26">
        <v>154.51</v>
      </c>
      <c r="E5" s="9">
        <v>12985127</v>
      </c>
      <c r="F5" s="35">
        <v>46210.42</v>
      </c>
      <c r="G5" s="35">
        <v>299.07</v>
      </c>
      <c r="H5" s="33"/>
      <c r="I5" s="11"/>
      <c r="J5" s="11"/>
      <c r="K5" s="11"/>
      <c r="L5" s="11"/>
      <c r="N5" s="82"/>
      <c r="O5" s="82"/>
    </row>
    <row r="6" spans="1:15" ht="15" customHeight="1" x14ac:dyDescent="0.2">
      <c r="A6" s="69" t="s">
        <v>7</v>
      </c>
      <c r="B6" s="8">
        <v>57</v>
      </c>
      <c r="C6" s="8">
        <v>95291</v>
      </c>
      <c r="D6" s="27">
        <v>1671.77</v>
      </c>
      <c r="E6" s="8">
        <v>18090628.25</v>
      </c>
      <c r="F6" s="34">
        <v>317379.44</v>
      </c>
      <c r="G6" s="34">
        <v>189.85</v>
      </c>
      <c r="H6" s="33"/>
      <c r="I6" s="11"/>
      <c r="J6" s="11"/>
      <c r="K6" s="11"/>
      <c r="L6" s="11"/>
      <c r="N6" s="82"/>
      <c r="O6" s="82"/>
    </row>
    <row r="7" spans="1:15" ht="15" customHeight="1" x14ac:dyDescent="0.2">
      <c r="A7" s="68" t="s">
        <v>8</v>
      </c>
      <c r="B7" s="9">
        <v>66</v>
      </c>
      <c r="C7" s="9">
        <v>51080</v>
      </c>
      <c r="D7" s="26">
        <v>773.94</v>
      </c>
      <c r="E7" s="9">
        <v>24875188.52</v>
      </c>
      <c r="F7" s="35">
        <v>376896.8</v>
      </c>
      <c r="G7" s="35">
        <v>486.98</v>
      </c>
      <c r="H7" s="33"/>
      <c r="I7" s="11"/>
      <c r="J7" s="11"/>
      <c r="K7" s="11"/>
      <c r="L7" s="11"/>
      <c r="N7" s="82"/>
      <c r="O7" s="82"/>
    </row>
    <row r="8" spans="1:15" ht="15" customHeight="1" x14ac:dyDescent="0.2">
      <c r="A8" s="69" t="s">
        <v>9</v>
      </c>
      <c r="B8" s="8">
        <v>110</v>
      </c>
      <c r="C8" s="8">
        <v>262344</v>
      </c>
      <c r="D8" s="27">
        <v>2384.9499999999998</v>
      </c>
      <c r="E8" s="8">
        <v>15361425.1</v>
      </c>
      <c r="F8" s="34">
        <v>139649.32</v>
      </c>
      <c r="G8" s="34">
        <v>58.55</v>
      </c>
      <c r="H8" s="33"/>
      <c r="I8" s="11"/>
      <c r="J8" s="11"/>
      <c r="K8" s="11"/>
      <c r="L8" s="11"/>
      <c r="N8" s="82"/>
      <c r="O8" s="82"/>
    </row>
    <row r="9" spans="1:15" ht="15" customHeight="1" x14ac:dyDescent="0.2">
      <c r="A9" s="68" t="s">
        <v>10</v>
      </c>
      <c r="B9" s="9">
        <v>198</v>
      </c>
      <c r="C9" s="9">
        <v>60227</v>
      </c>
      <c r="D9" s="26">
        <v>304.18</v>
      </c>
      <c r="E9" s="9">
        <v>8518763.8699999992</v>
      </c>
      <c r="F9" s="35">
        <v>43024.06</v>
      </c>
      <c r="G9" s="35">
        <v>141.44</v>
      </c>
      <c r="H9" s="33"/>
      <c r="I9" s="11"/>
      <c r="J9" s="11"/>
      <c r="K9" s="11"/>
      <c r="L9" s="11"/>
      <c r="N9" s="82"/>
      <c r="O9" s="82"/>
    </row>
    <row r="10" spans="1:15" ht="15" customHeight="1" x14ac:dyDescent="0.2">
      <c r="A10" s="69" t="s">
        <v>11</v>
      </c>
      <c r="B10" s="8">
        <v>28</v>
      </c>
      <c r="C10" s="8">
        <v>19984</v>
      </c>
      <c r="D10" s="27">
        <v>713.71</v>
      </c>
      <c r="E10" s="8">
        <v>12886108.26</v>
      </c>
      <c r="F10" s="34">
        <v>460218.15</v>
      </c>
      <c r="G10" s="34">
        <v>644.82000000000005</v>
      </c>
      <c r="H10" s="33"/>
      <c r="I10" s="11"/>
      <c r="J10" s="11"/>
      <c r="K10" s="11"/>
      <c r="L10" s="11"/>
      <c r="N10" s="82"/>
      <c r="O10" s="82"/>
    </row>
    <row r="11" spans="1:15" ht="15" customHeight="1" x14ac:dyDescent="0.2">
      <c r="A11" s="68" t="s">
        <v>12</v>
      </c>
      <c r="B11" s="9">
        <v>78</v>
      </c>
      <c r="C11" s="9">
        <v>107622</v>
      </c>
      <c r="D11" s="26">
        <v>1379.77</v>
      </c>
      <c r="E11" s="9">
        <v>10336694.85</v>
      </c>
      <c r="F11" s="35">
        <v>132521.73000000001</v>
      </c>
      <c r="G11" s="35">
        <v>96.05</v>
      </c>
      <c r="H11" s="33"/>
      <c r="I11" s="11"/>
      <c r="J11" s="11"/>
      <c r="K11" s="11"/>
      <c r="L11" s="11"/>
      <c r="N11" s="82"/>
      <c r="O11" s="82"/>
    </row>
    <row r="12" spans="1:15" ht="15" customHeight="1" x14ac:dyDescent="0.2">
      <c r="A12" s="69" t="s">
        <v>13</v>
      </c>
      <c r="B12" s="8">
        <v>250</v>
      </c>
      <c r="C12" s="8">
        <v>350103</v>
      </c>
      <c r="D12" s="27">
        <v>1400.41</v>
      </c>
      <c r="E12" s="8">
        <v>46036684.060000002</v>
      </c>
      <c r="F12" s="34">
        <v>184146.74</v>
      </c>
      <c r="G12" s="34">
        <v>131.49</v>
      </c>
      <c r="H12" s="33"/>
      <c r="I12" s="11"/>
      <c r="J12" s="11"/>
      <c r="K12" s="11"/>
      <c r="L12" s="11"/>
      <c r="N12" s="82"/>
      <c r="O12" s="82"/>
    </row>
    <row r="13" spans="1:15" ht="15" customHeight="1" x14ac:dyDescent="0.2">
      <c r="A13" s="68" t="s">
        <v>14</v>
      </c>
      <c r="B13" s="9">
        <v>255</v>
      </c>
      <c r="C13" s="9">
        <v>335570</v>
      </c>
      <c r="D13" s="26">
        <v>1315.96</v>
      </c>
      <c r="E13" s="9">
        <v>24384569.100000001</v>
      </c>
      <c r="F13" s="35">
        <v>95625.76</v>
      </c>
      <c r="G13" s="35">
        <v>72.67</v>
      </c>
      <c r="H13" s="33"/>
      <c r="I13" s="11"/>
      <c r="J13" s="11"/>
      <c r="K13" s="11"/>
      <c r="L13" s="11"/>
      <c r="N13" s="82"/>
      <c r="O13" s="82"/>
    </row>
    <row r="14" spans="1:15" ht="15" customHeight="1" x14ac:dyDescent="0.2">
      <c r="A14" s="69" t="s">
        <v>15</v>
      </c>
      <c r="B14" s="8">
        <v>761</v>
      </c>
      <c r="C14" s="8">
        <v>1355614</v>
      </c>
      <c r="D14" s="27">
        <v>1781.36</v>
      </c>
      <c r="E14" s="8">
        <v>137469284.34</v>
      </c>
      <c r="F14" s="34">
        <v>180642.95</v>
      </c>
      <c r="G14" s="34">
        <v>101.41</v>
      </c>
      <c r="H14" s="33"/>
      <c r="I14" s="11"/>
      <c r="J14" s="11"/>
      <c r="K14" s="11"/>
      <c r="L14" s="11"/>
      <c r="N14" s="82"/>
      <c r="O14" s="82"/>
    </row>
    <row r="15" spans="1:15" ht="15" customHeight="1" x14ac:dyDescent="0.2">
      <c r="A15" s="68" t="s">
        <v>16</v>
      </c>
      <c r="B15" s="9">
        <v>750</v>
      </c>
      <c r="C15" s="9">
        <v>597761</v>
      </c>
      <c r="D15" s="26">
        <v>797.01</v>
      </c>
      <c r="E15" s="9">
        <v>57678508.109999999</v>
      </c>
      <c r="F15" s="35">
        <v>76904.679999999993</v>
      </c>
      <c r="G15" s="35">
        <v>96.49</v>
      </c>
      <c r="H15" s="33"/>
      <c r="I15" s="11"/>
      <c r="J15" s="11"/>
      <c r="K15" s="11"/>
      <c r="L15" s="11"/>
      <c r="N15" s="82"/>
      <c r="O15" s="82"/>
    </row>
    <row r="16" spans="1:15" ht="15" customHeight="1" x14ac:dyDescent="0.2">
      <c r="A16" s="69" t="s">
        <v>17</v>
      </c>
      <c r="B16" s="8">
        <v>133</v>
      </c>
      <c r="C16" s="8">
        <v>200871</v>
      </c>
      <c r="D16" s="27">
        <v>1510.31</v>
      </c>
      <c r="E16" s="8">
        <v>36376743.149999999</v>
      </c>
      <c r="F16" s="34">
        <v>273509.34999999998</v>
      </c>
      <c r="G16" s="34">
        <v>181.1</v>
      </c>
      <c r="H16" s="33"/>
      <c r="I16" s="11"/>
      <c r="J16" s="11"/>
      <c r="K16" s="11"/>
      <c r="L16" s="11"/>
      <c r="N16" s="82"/>
      <c r="O16" s="82"/>
    </row>
    <row r="17" spans="1:15" ht="15" customHeight="1" x14ac:dyDescent="0.2">
      <c r="A17" s="68" t="s">
        <v>18</v>
      </c>
      <c r="B17" s="9">
        <v>50</v>
      </c>
      <c r="C17" s="9">
        <v>131010</v>
      </c>
      <c r="D17" s="26">
        <v>2620.1999999999998</v>
      </c>
      <c r="E17" s="9">
        <v>6755622.8600000003</v>
      </c>
      <c r="F17" s="35">
        <v>135112.46</v>
      </c>
      <c r="G17" s="35">
        <v>51.57</v>
      </c>
      <c r="H17" s="33"/>
      <c r="I17" s="11"/>
      <c r="J17" s="11"/>
      <c r="K17" s="11"/>
      <c r="L17" s="11"/>
      <c r="N17" s="82"/>
      <c r="O17" s="82"/>
    </row>
    <row r="18" spans="1:15" ht="15" customHeight="1" x14ac:dyDescent="0.2">
      <c r="A18" s="69" t="s">
        <v>19</v>
      </c>
      <c r="B18" s="8">
        <v>133</v>
      </c>
      <c r="C18" s="8">
        <v>178939</v>
      </c>
      <c r="D18" s="27">
        <v>1345.41</v>
      </c>
      <c r="E18" s="8">
        <v>7082385.4100000001</v>
      </c>
      <c r="F18" s="34">
        <v>53251.02</v>
      </c>
      <c r="G18" s="34">
        <v>39.58</v>
      </c>
      <c r="H18" s="33"/>
      <c r="I18" s="11"/>
      <c r="J18" s="11"/>
      <c r="K18" s="11"/>
      <c r="L18" s="11"/>
      <c r="N18" s="82"/>
      <c r="O18" s="82"/>
    </row>
    <row r="19" spans="1:15" ht="15" customHeight="1" x14ac:dyDescent="0.2">
      <c r="A19" s="68" t="s">
        <v>20</v>
      </c>
      <c r="B19" s="9">
        <v>197</v>
      </c>
      <c r="C19" s="9">
        <v>172670</v>
      </c>
      <c r="D19" s="26">
        <v>876.5</v>
      </c>
      <c r="E19" s="9">
        <v>14693310.390000001</v>
      </c>
      <c r="F19" s="35">
        <v>74585.33</v>
      </c>
      <c r="G19" s="35">
        <v>85.09</v>
      </c>
      <c r="H19" s="33"/>
      <c r="I19" s="11"/>
      <c r="J19" s="11"/>
      <c r="K19" s="11"/>
      <c r="L19" s="11"/>
      <c r="N19" s="82"/>
      <c r="O19" s="82"/>
    </row>
    <row r="20" spans="1:15" ht="15" customHeight="1" x14ac:dyDescent="0.2">
      <c r="A20" s="69" t="s">
        <v>21</v>
      </c>
      <c r="B20" s="8">
        <v>173</v>
      </c>
      <c r="C20" s="8">
        <v>259606</v>
      </c>
      <c r="D20" s="27">
        <v>1500.61</v>
      </c>
      <c r="E20" s="8">
        <v>22091719.079999998</v>
      </c>
      <c r="F20" s="34">
        <v>127697.8</v>
      </c>
      <c r="G20" s="34">
        <v>85.1</v>
      </c>
      <c r="H20" s="33"/>
      <c r="I20" s="11"/>
      <c r="J20" s="11"/>
      <c r="K20" s="11"/>
      <c r="L20" s="11"/>
      <c r="N20" s="82"/>
      <c r="O20" s="82"/>
    </row>
    <row r="21" spans="1:15" ht="15" customHeight="1" x14ac:dyDescent="0.2">
      <c r="A21" s="68" t="s">
        <v>22</v>
      </c>
      <c r="B21" s="9">
        <v>223</v>
      </c>
      <c r="C21" s="9">
        <v>257344</v>
      </c>
      <c r="D21" s="26">
        <v>1154.01</v>
      </c>
      <c r="E21" s="9">
        <v>15122403.359999999</v>
      </c>
      <c r="F21" s="35">
        <v>67813.47</v>
      </c>
      <c r="G21" s="35">
        <v>58.76</v>
      </c>
      <c r="H21" s="33"/>
      <c r="I21" s="11"/>
      <c r="J21" s="11"/>
      <c r="K21" s="11"/>
      <c r="L21" s="11"/>
      <c r="N21" s="82"/>
      <c r="O21" s="82"/>
    </row>
    <row r="22" spans="1:15" ht="15" customHeight="1" x14ac:dyDescent="0.2">
      <c r="A22" s="69" t="s">
        <v>23</v>
      </c>
      <c r="B22" s="8">
        <v>509</v>
      </c>
      <c r="C22" s="8">
        <v>183302</v>
      </c>
      <c r="D22" s="27">
        <v>360.12</v>
      </c>
      <c r="E22" s="8">
        <v>12718600.33</v>
      </c>
      <c r="F22" s="34">
        <v>24987.43</v>
      </c>
      <c r="G22" s="34">
        <v>69.39</v>
      </c>
      <c r="H22" s="33"/>
      <c r="I22" s="11"/>
      <c r="J22" s="11"/>
      <c r="K22" s="11"/>
      <c r="L22" s="11"/>
      <c r="N22" s="82"/>
      <c r="O22" s="82"/>
    </row>
    <row r="23" spans="1:15" ht="15" customHeight="1" x14ac:dyDescent="0.2">
      <c r="A23" s="68" t="s">
        <v>24</v>
      </c>
      <c r="B23" s="9">
        <v>651</v>
      </c>
      <c r="C23" s="9">
        <v>613236</v>
      </c>
      <c r="D23" s="26">
        <v>941.99</v>
      </c>
      <c r="E23" s="9">
        <v>51793485.039999999</v>
      </c>
      <c r="F23" s="35">
        <v>79559.88</v>
      </c>
      <c r="G23" s="35">
        <v>84.46</v>
      </c>
      <c r="H23" s="33"/>
      <c r="I23" s="11"/>
      <c r="J23" s="11"/>
      <c r="K23" s="11"/>
      <c r="L23" s="11"/>
      <c r="N23" s="82"/>
      <c r="O23" s="82"/>
    </row>
    <row r="24" spans="1:15" ht="15" customHeight="1" x14ac:dyDescent="0.2">
      <c r="A24" s="48" t="s">
        <v>212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C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11"/>
      <c r="B1" s="11"/>
    </row>
    <row r="2" spans="1:3" ht="15" customHeight="1" x14ac:dyDescent="0.2">
      <c r="A2" s="11"/>
      <c r="B2" s="11"/>
      <c r="C2" s="11"/>
    </row>
    <row r="3" spans="1:3" ht="15" customHeight="1" x14ac:dyDescent="0.2">
      <c r="A3" s="11"/>
      <c r="B3" s="11"/>
      <c r="C3" s="11"/>
    </row>
    <row r="4" spans="1:3" ht="15" customHeight="1" x14ac:dyDescent="0.2">
      <c r="A4" s="63"/>
      <c r="B4" s="11"/>
      <c r="C4" s="11"/>
    </row>
    <row r="5" spans="1:3" ht="15" customHeight="1" x14ac:dyDescent="0.2">
      <c r="A5" s="63"/>
      <c r="B5" s="11"/>
      <c r="C5" s="11"/>
    </row>
    <row r="6" spans="1:3" ht="15" customHeight="1" x14ac:dyDescent="0.2">
      <c r="A6" s="29"/>
      <c r="B6" s="11"/>
      <c r="C6" s="11"/>
    </row>
    <row r="7" spans="1:3" ht="15" customHeight="1" x14ac:dyDescent="0.2">
      <c r="A7" s="29"/>
      <c r="B7" s="11"/>
      <c r="C7" s="11"/>
    </row>
    <row r="8" spans="1:3" ht="15" customHeight="1" x14ac:dyDescent="0.2">
      <c r="A8" s="29"/>
      <c r="B8" s="11"/>
      <c r="C8" s="11"/>
    </row>
    <row r="9" spans="1:3" ht="15" customHeight="1" x14ac:dyDescent="0.2">
      <c r="A9" s="29"/>
      <c r="B9" s="11"/>
      <c r="C9" s="11"/>
    </row>
    <row r="10" spans="1:3" ht="15" customHeight="1" x14ac:dyDescent="0.2">
      <c r="A10" s="29"/>
      <c r="B10" s="11"/>
      <c r="C10" s="11"/>
    </row>
    <row r="11" spans="1:3" ht="15" customHeight="1" x14ac:dyDescent="0.2">
      <c r="A11" s="29"/>
      <c r="B11" s="11"/>
      <c r="C11" s="11"/>
    </row>
    <row r="12" spans="1:3" ht="15" customHeight="1" x14ac:dyDescent="0.2">
      <c r="A12" s="29"/>
      <c r="B12" s="11"/>
      <c r="C12" s="11"/>
    </row>
    <row r="13" spans="1:3" ht="15" customHeight="1" x14ac:dyDescent="0.2">
      <c r="A13" s="29"/>
      <c r="B13" s="11"/>
      <c r="C13" s="11"/>
    </row>
    <row r="14" spans="1:3" ht="15" customHeight="1" x14ac:dyDescent="0.2">
      <c r="A14" s="29"/>
      <c r="B14" s="11"/>
      <c r="C14" s="11"/>
    </row>
    <row r="15" spans="1:3" ht="15" customHeight="1" x14ac:dyDescent="0.2">
      <c r="A15" s="29"/>
      <c r="B15" s="11"/>
      <c r="C15" s="11"/>
    </row>
    <row r="16" spans="1:3" ht="15" customHeight="1" x14ac:dyDescent="0.2">
      <c r="A16" s="29"/>
      <c r="B16" s="11"/>
      <c r="C16" s="11"/>
    </row>
    <row r="17" spans="1:3" ht="15" customHeight="1" x14ac:dyDescent="0.2">
      <c r="A17" s="29"/>
      <c r="B17" s="11"/>
      <c r="C17" s="11"/>
    </row>
    <row r="18" spans="1:3" ht="15" customHeight="1" x14ac:dyDescent="0.2">
      <c r="A18" s="29"/>
      <c r="B18" s="11"/>
      <c r="C18" s="11"/>
    </row>
    <row r="19" spans="1:3" ht="15" customHeight="1" x14ac:dyDescent="0.2">
      <c r="A19" s="29"/>
      <c r="B19" s="11"/>
      <c r="C19" s="11"/>
    </row>
    <row r="20" spans="1:3" ht="15" customHeight="1" x14ac:dyDescent="0.2">
      <c r="A20" s="29"/>
      <c r="B20" s="11"/>
      <c r="C20" s="11"/>
    </row>
    <row r="21" spans="1:3" ht="15" customHeight="1" x14ac:dyDescent="0.2">
      <c r="A21" s="29"/>
      <c r="B21" s="11"/>
      <c r="C21" s="11"/>
    </row>
    <row r="22" spans="1:3" ht="15" customHeight="1" x14ac:dyDescent="0.2">
      <c r="A22" s="29"/>
      <c r="B22" s="11"/>
      <c r="C22" s="1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F25"/>
  <sheetViews>
    <sheetView workbookViewId="0"/>
  </sheetViews>
  <sheetFormatPr baseColWidth="10" defaultColWidth="11.42578125" defaultRowHeight="15" customHeight="1" x14ac:dyDescent="0.2"/>
  <cols>
    <col min="1" max="4" width="18.5703125" customWidth="1"/>
  </cols>
  <sheetData>
    <row r="1" spans="1:6" ht="15.75" customHeight="1" x14ac:dyDescent="0.25">
      <c r="A1" s="86" t="s">
        <v>227</v>
      </c>
      <c r="B1" s="8"/>
      <c r="C1" s="8"/>
      <c r="D1" s="8"/>
      <c r="E1" s="66"/>
      <c r="F1" s="11"/>
    </row>
    <row r="2" spans="1:6" ht="15" customHeight="1" x14ac:dyDescent="0.2">
      <c r="A2" s="8"/>
      <c r="B2" s="8"/>
      <c r="C2" s="8"/>
      <c r="D2" s="8"/>
      <c r="E2" s="66"/>
      <c r="F2" s="11"/>
    </row>
    <row r="3" spans="1:6" ht="30" customHeight="1" x14ac:dyDescent="0.2">
      <c r="A3" s="23"/>
      <c r="B3" s="24" t="s">
        <v>199</v>
      </c>
      <c r="C3" s="24" t="s">
        <v>200</v>
      </c>
      <c r="D3" s="24" t="s">
        <v>201</v>
      </c>
      <c r="E3" s="66"/>
      <c r="F3" s="11"/>
    </row>
    <row r="4" spans="1:6" ht="15" customHeight="1" x14ac:dyDescent="0.2">
      <c r="A4" s="7" t="s">
        <v>5</v>
      </c>
      <c r="B4" s="7">
        <v>6891217</v>
      </c>
      <c r="C4" s="65">
        <v>16.494609680554159</v>
      </c>
      <c r="D4" s="65">
        <v>19.468474551371877</v>
      </c>
      <c r="E4" s="67"/>
      <c r="F4" s="11"/>
    </row>
    <row r="5" spans="1:6" ht="15" customHeight="1" x14ac:dyDescent="0.2">
      <c r="A5" s="68" t="s">
        <v>6</v>
      </c>
      <c r="B5" s="9">
        <v>374881</v>
      </c>
      <c r="C5" s="26">
        <v>19.368690260914491</v>
      </c>
      <c r="D5" s="26">
        <v>25.37437390009476</v>
      </c>
      <c r="E5" s="67"/>
      <c r="F5" s="11"/>
    </row>
    <row r="6" spans="1:6" ht="15" customHeight="1" x14ac:dyDescent="0.2">
      <c r="A6" s="69" t="s">
        <v>7</v>
      </c>
      <c r="B6" s="8">
        <v>483998</v>
      </c>
      <c r="C6" s="27">
        <v>19.190277942984022</v>
      </c>
      <c r="D6" s="27">
        <v>24.097485685835199</v>
      </c>
      <c r="E6" s="67"/>
      <c r="F6" s="11"/>
    </row>
    <row r="7" spans="1:6" ht="15" customHeight="1" x14ac:dyDescent="0.2">
      <c r="A7" s="68" t="s">
        <v>8</v>
      </c>
      <c r="B7" s="9">
        <v>484400</v>
      </c>
      <c r="C7" s="26">
        <v>17.441399920786374</v>
      </c>
      <c r="D7" s="26">
        <v>23.112892451569806</v>
      </c>
      <c r="E7" s="67">
        <v>1</v>
      </c>
      <c r="F7" s="11"/>
    </row>
    <row r="8" spans="1:6" ht="15" customHeight="1" x14ac:dyDescent="0.2">
      <c r="A8" s="69" t="s">
        <v>9</v>
      </c>
      <c r="B8" s="8">
        <v>597305</v>
      </c>
      <c r="C8" s="27">
        <v>31.226735675449603</v>
      </c>
      <c r="D8" s="27">
        <v>33.740326498333616</v>
      </c>
      <c r="E8" s="67">
        <v>2</v>
      </c>
      <c r="F8" s="11"/>
    </row>
    <row r="9" spans="1:6" ht="15" customHeight="1" x14ac:dyDescent="0.2">
      <c r="A9" s="68" t="s">
        <v>10</v>
      </c>
      <c r="B9" s="9">
        <v>307797</v>
      </c>
      <c r="C9" s="26">
        <v>12.671757925072047</v>
      </c>
      <c r="D9" s="26">
        <v>16.009414334755018</v>
      </c>
      <c r="E9" s="67">
        <v>3</v>
      </c>
      <c r="F9" s="11"/>
    </row>
    <row r="10" spans="1:6" ht="15" customHeight="1" x14ac:dyDescent="0.2">
      <c r="A10" s="69" t="s">
        <v>11</v>
      </c>
      <c r="B10" s="8">
        <v>400667</v>
      </c>
      <c r="C10" s="27">
        <v>25.497454499172711</v>
      </c>
      <c r="D10" s="27">
        <v>27.099560365235035</v>
      </c>
      <c r="E10" s="67">
        <v>4</v>
      </c>
      <c r="F10" s="11"/>
    </row>
    <row r="11" spans="1:6" ht="15" customHeight="1" x14ac:dyDescent="0.2">
      <c r="A11" s="68" t="s">
        <v>12</v>
      </c>
      <c r="B11" s="9">
        <v>292213</v>
      </c>
      <c r="C11" s="26">
        <v>12.143159906914894</v>
      </c>
      <c r="D11" s="26">
        <v>14.776142799352751</v>
      </c>
      <c r="E11" s="67">
        <v>5</v>
      </c>
      <c r="F11" s="11"/>
    </row>
    <row r="12" spans="1:6" ht="15" customHeight="1" x14ac:dyDescent="0.2">
      <c r="A12" s="69" t="s">
        <v>13</v>
      </c>
      <c r="B12" s="8">
        <v>411317</v>
      </c>
      <c r="C12" s="27">
        <v>14.903869845640989</v>
      </c>
      <c r="D12" s="27">
        <v>14.723546678121421</v>
      </c>
      <c r="E12" s="67">
        <v>6</v>
      </c>
      <c r="F12" s="11"/>
    </row>
    <row r="13" spans="1:6" ht="15" customHeight="1" x14ac:dyDescent="0.2">
      <c r="A13" s="68" t="s">
        <v>14</v>
      </c>
      <c r="B13" s="9">
        <v>312424</v>
      </c>
      <c r="C13" s="26">
        <v>12.492962252079334</v>
      </c>
      <c r="D13" s="26">
        <v>13.844899406186299</v>
      </c>
      <c r="E13" s="67">
        <v>7</v>
      </c>
      <c r="F13" s="11"/>
    </row>
    <row r="14" spans="1:6" ht="15" customHeight="1" x14ac:dyDescent="0.2">
      <c r="A14" s="69" t="s">
        <v>15</v>
      </c>
      <c r="B14" s="8">
        <v>604353</v>
      </c>
      <c r="C14" s="27">
        <v>15.724845835610022</v>
      </c>
      <c r="D14" s="27">
        <v>18.565771688375523</v>
      </c>
      <c r="E14" s="67">
        <v>8</v>
      </c>
      <c r="F14" s="11"/>
    </row>
    <row r="15" spans="1:6" ht="15" customHeight="1" x14ac:dyDescent="0.2">
      <c r="A15" s="68" t="s">
        <v>16</v>
      </c>
      <c r="B15" s="9">
        <v>202525</v>
      </c>
      <c r="C15" s="26">
        <v>6.6835522407761863</v>
      </c>
      <c r="D15" s="26">
        <v>8.6556543294298667</v>
      </c>
      <c r="E15" s="67">
        <v>9</v>
      </c>
      <c r="F15" s="11"/>
    </row>
    <row r="16" spans="1:6" ht="15" customHeight="1" x14ac:dyDescent="0.2">
      <c r="A16" s="69" t="s">
        <v>17</v>
      </c>
      <c r="B16" s="8">
        <v>674409</v>
      </c>
      <c r="C16" s="27">
        <v>21.022069137495713</v>
      </c>
      <c r="D16" s="27">
        <v>24.962394048191879</v>
      </c>
      <c r="E16" s="67">
        <v>10</v>
      </c>
      <c r="F16" s="11"/>
    </row>
    <row r="17" spans="1:6" ht="15" customHeight="1" x14ac:dyDescent="0.2">
      <c r="A17" s="68" t="s">
        <v>18</v>
      </c>
      <c r="B17" s="9">
        <v>333252</v>
      </c>
      <c r="C17" s="26">
        <v>16.217431505182734</v>
      </c>
      <c r="D17" s="26">
        <v>20.591448344043499</v>
      </c>
      <c r="E17" s="67">
        <v>11</v>
      </c>
      <c r="F17" s="11"/>
    </row>
    <row r="18" spans="1:6" ht="15" customHeight="1" x14ac:dyDescent="0.2">
      <c r="A18" s="69" t="s">
        <v>19</v>
      </c>
      <c r="B18" s="8">
        <v>208051</v>
      </c>
      <c r="C18" s="27">
        <v>13.491407820504508</v>
      </c>
      <c r="D18" s="27">
        <v>16.640086379268975</v>
      </c>
      <c r="E18" s="67">
        <v>12</v>
      </c>
      <c r="F18" s="11"/>
    </row>
    <row r="19" spans="1:6" ht="15" customHeight="1" x14ac:dyDescent="0.2">
      <c r="A19" s="68" t="s">
        <v>20</v>
      </c>
      <c r="B19" s="9">
        <v>321803</v>
      </c>
      <c r="C19" s="26">
        <v>13.255468138567368</v>
      </c>
      <c r="D19" s="26">
        <v>14.977334078004281</v>
      </c>
      <c r="E19" s="67">
        <v>13</v>
      </c>
      <c r="F19" s="11"/>
    </row>
    <row r="20" spans="1:6" ht="15" customHeight="1" x14ac:dyDescent="0.2">
      <c r="A20" s="69" t="s">
        <v>21</v>
      </c>
      <c r="B20" s="8">
        <v>302479</v>
      </c>
      <c r="C20" s="27">
        <v>13.627635610019823</v>
      </c>
      <c r="D20" s="27">
        <v>14.774532310848434</v>
      </c>
      <c r="E20" s="67">
        <v>14</v>
      </c>
      <c r="F20" s="11"/>
    </row>
    <row r="21" spans="1:6" ht="15" customHeight="1" x14ac:dyDescent="0.2">
      <c r="A21" s="68" t="s">
        <v>22</v>
      </c>
      <c r="B21" s="9">
        <v>69206</v>
      </c>
      <c r="C21" s="26">
        <v>19.599546870574908</v>
      </c>
      <c r="D21" s="26">
        <v>19.165328163943506</v>
      </c>
      <c r="E21" s="67">
        <v>15</v>
      </c>
      <c r="F21" s="11"/>
    </row>
    <row r="22" spans="1:6" ht="15" customHeight="1" x14ac:dyDescent="0.2">
      <c r="A22" s="69" t="s">
        <v>23</v>
      </c>
      <c r="B22" s="8">
        <v>337704</v>
      </c>
      <c r="C22" s="27">
        <v>47.786047827932641</v>
      </c>
      <c r="D22" s="27">
        <v>49.013642960812774</v>
      </c>
      <c r="E22" s="67">
        <v>16</v>
      </c>
      <c r="F22" s="11"/>
    </row>
    <row r="23" spans="1:6" ht="15" customHeight="1" x14ac:dyDescent="0.2">
      <c r="A23" s="68" t="s">
        <v>24</v>
      </c>
      <c r="B23" s="9">
        <v>172433</v>
      </c>
      <c r="C23" s="26">
        <v>10.928698187349474</v>
      </c>
      <c r="D23" s="26">
        <v>15.596327785817655</v>
      </c>
      <c r="E23" s="67">
        <v>17</v>
      </c>
      <c r="F23" s="11"/>
    </row>
    <row r="24" spans="1:6" ht="15" customHeight="1" x14ac:dyDescent="0.2">
      <c r="A24" s="48" t="s">
        <v>212</v>
      </c>
      <c r="B24" s="11"/>
      <c r="C24" s="11"/>
      <c r="E24" s="66">
        <v>19</v>
      </c>
      <c r="F24" s="11"/>
    </row>
    <row r="25" spans="1:6" ht="15" customHeight="1" x14ac:dyDescent="0.2">
      <c r="A25" s="11"/>
      <c r="B25" s="11"/>
      <c r="C25" s="11"/>
      <c r="E25" s="66"/>
      <c r="F25" s="1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C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11"/>
      <c r="B1" s="11"/>
    </row>
    <row r="2" spans="1:3" ht="15" customHeight="1" x14ac:dyDescent="0.2">
      <c r="A2" s="11"/>
      <c r="B2" s="11"/>
      <c r="C2" s="11"/>
    </row>
    <row r="3" spans="1:3" ht="15" customHeight="1" x14ac:dyDescent="0.2">
      <c r="A3" s="11"/>
      <c r="B3" s="11"/>
      <c r="C3" s="11"/>
    </row>
    <row r="4" spans="1:3" ht="15" customHeight="1" x14ac:dyDescent="0.2">
      <c r="A4" s="11"/>
      <c r="B4" s="11"/>
      <c r="C4" s="11"/>
    </row>
    <row r="5" spans="1:3" ht="15" customHeight="1" x14ac:dyDescent="0.2">
      <c r="A5" s="11"/>
      <c r="B5" s="11"/>
      <c r="C5" s="11"/>
    </row>
    <row r="6" spans="1:3" ht="15" customHeight="1" x14ac:dyDescent="0.2">
      <c r="A6" s="11"/>
      <c r="B6" s="11"/>
      <c r="C6" s="11"/>
    </row>
    <row r="7" spans="1:3" ht="15" customHeight="1" x14ac:dyDescent="0.2">
      <c r="A7" s="11"/>
      <c r="B7" s="11"/>
      <c r="C7" s="11"/>
    </row>
    <row r="8" spans="1:3" ht="15" customHeight="1" x14ac:dyDescent="0.2">
      <c r="A8" s="11"/>
      <c r="B8" s="11"/>
      <c r="C8" s="11"/>
    </row>
    <row r="9" spans="1:3" ht="15" customHeight="1" x14ac:dyDescent="0.2">
      <c r="A9" s="11"/>
      <c r="B9" s="11"/>
      <c r="C9" s="11"/>
    </row>
    <row r="10" spans="1:3" ht="15" customHeight="1" x14ac:dyDescent="0.2">
      <c r="A10" s="11"/>
      <c r="B10" s="11"/>
      <c r="C10" s="11"/>
    </row>
    <row r="11" spans="1:3" ht="15" customHeight="1" x14ac:dyDescent="0.2">
      <c r="A11" s="11"/>
      <c r="B11" s="11"/>
      <c r="C11" s="11"/>
    </row>
    <row r="12" spans="1:3" ht="15" customHeight="1" x14ac:dyDescent="0.2">
      <c r="A12" s="11"/>
      <c r="B12" s="11"/>
      <c r="C12" s="11"/>
    </row>
    <row r="13" spans="1:3" ht="15" customHeight="1" x14ac:dyDescent="0.2">
      <c r="A13" s="11"/>
      <c r="B13" s="11"/>
      <c r="C13" s="11"/>
    </row>
    <row r="14" spans="1:3" ht="15" customHeight="1" x14ac:dyDescent="0.2">
      <c r="A14" s="11"/>
      <c r="B14" s="11"/>
      <c r="C14" s="11"/>
    </row>
    <row r="15" spans="1:3" ht="15" customHeight="1" x14ac:dyDescent="0.2">
      <c r="A15" s="11"/>
      <c r="B15" s="11"/>
      <c r="C15" s="11"/>
    </row>
    <row r="16" spans="1:3" ht="15" customHeight="1" x14ac:dyDescent="0.2">
      <c r="A16" s="11"/>
      <c r="B16" s="11"/>
      <c r="C16" s="11"/>
    </row>
    <row r="17" spans="1:3" ht="15" customHeight="1" x14ac:dyDescent="0.2">
      <c r="A17" s="11"/>
      <c r="B17" s="11"/>
      <c r="C17" s="11"/>
    </row>
    <row r="18" spans="1:3" ht="15" customHeight="1" x14ac:dyDescent="0.2">
      <c r="A18" s="11"/>
      <c r="B18" s="11"/>
      <c r="C18" s="11"/>
    </row>
    <row r="19" spans="1:3" ht="15" customHeight="1" x14ac:dyDescent="0.2">
      <c r="A19" s="11"/>
      <c r="B19" s="11"/>
      <c r="C19" s="11"/>
    </row>
    <row r="20" spans="1:3" ht="15" customHeight="1" x14ac:dyDescent="0.2">
      <c r="A20" s="11"/>
      <c r="B20" s="11"/>
      <c r="C20" s="11"/>
    </row>
    <row r="21" spans="1:3" ht="15" customHeight="1" x14ac:dyDescent="0.2">
      <c r="A21" s="11"/>
      <c r="B21" s="11"/>
      <c r="C21" s="11"/>
    </row>
    <row r="22" spans="1:3" ht="15" customHeight="1" x14ac:dyDescent="0.2">
      <c r="A22" s="11"/>
      <c r="B22" s="11"/>
      <c r="C22" s="11"/>
    </row>
    <row r="23" spans="1:3" ht="15" customHeight="1" x14ac:dyDescent="0.2">
      <c r="A23" s="11"/>
      <c r="B23" s="11"/>
      <c r="C23" s="1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44"/>
  <sheetViews>
    <sheetView workbookViewId="0"/>
  </sheetViews>
  <sheetFormatPr baseColWidth="10" defaultColWidth="11.42578125" defaultRowHeight="15" customHeight="1" x14ac:dyDescent="0.2"/>
  <cols>
    <col min="1" max="1" width="19.85546875" customWidth="1"/>
    <col min="2" max="7" width="11.28515625" customWidth="1"/>
    <col min="8" max="8" width="12.85546875" customWidth="1"/>
  </cols>
  <sheetData>
    <row r="1" spans="1:8" ht="15.75" customHeight="1" x14ac:dyDescent="0.25">
      <c r="A1" s="86" t="s">
        <v>217</v>
      </c>
      <c r="B1" s="8"/>
      <c r="C1" s="8"/>
      <c r="D1" s="17"/>
      <c r="E1" s="17"/>
      <c r="F1" s="17"/>
      <c r="G1" s="17"/>
      <c r="H1" s="17"/>
    </row>
    <row r="2" spans="1:8" ht="15" customHeight="1" x14ac:dyDescent="0.2">
      <c r="A2" s="8"/>
      <c r="B2" s="8"/>
      <c r="C2" s="11"/>
      <c r="D2" s="11"/>
      <c r="E2" s="11"/>
      <c r="F2" s="11"/>
      <c r="G2" s="11"/>
      <c r="H2" s="11"/>
    </row>
    <row r="3" spans="1:8" ht="30" customHeight="1" x14ac:dyDescent="0.2">
      <c r="A3" s="25"/>
      <c r="B3" s="25" t="s">
        <v>0</v>
      </c>
      <c r="C3" s="24" t="s">
        <v>42</v>
      </c>
      <c r="D3" s="24" t="s">
        <v>43</v>
      </c>
      <c r="E3" s="24" t="s">
        <v>44</v>
      </c>
      <c r="F3" s="24" t="s">
        <v>45</v>
      </c>
      <c r="G3" s="24" t="s">
        <v>46</v>
      </c>
      <c r="H3" s="24" t="s">
        <v>47</v>
      </c>
    </row>
    <row r="4" spans="1:8" ht="15" customHeight="1" x14ac:dyDescent="0.2">
      <c r="A4" s="36" t="s">
        <v>48</v>
      </c>
      <c r="B4" s="45">
        <v>35792</v>
      </c>
      <c r="C4" s="45">
        <v>4885</v>
      </c>
      <c r="D4" s="45">
        <v>23175</v>
      </c>
      <c r="E4" s="45">
        <v>4236</v>
      </c>
      <c r="F4" s="45">
        <v>3275</v>
      </c>
      <c r="G4" s="45">
        <v>221</v>
      </c>
      <c r="H4" s="45">
        <v>24388518</v>
      </c>
    </row>
    <row r="5" spans="1:8" ht="15" customHeight="1" x14ac:dyDescent="0.2">
      <c r="A5" s="68" t="s">
        <v>6</v>
      </c>
      <c r="B5" s="46">
        <v>2881</v>
      </c>
      <c r="C5" s="46">
        <v>686</v>
      </c>
      <c r="D5" s="46">
        <v>1793</v>
      </c>
      <c r="E5" s="46">
        <v>263</v>
      </c>
      <c r="F5" s="46">
        <v>137</v>
      </c>
      <c r="G5" s="46">
        <v>2</v>
      </c>
      <c r="H5" s="15">
        <v>986213</v>
      </c>
    </row>
    <row r="6" spans="1:8" ht="15" customHeight="1" x14ac:dyDescent="0.2">
      <c r="A6" s="69" t="s">
        <v>7</v>
      </c>
      <c r="B6" s="47">
        <v>2213</v>
      </c>
      <c r="C6" s="47">
        <v>45</v>
      </c>
      <c r="D6" s="47">
        <v>1725</v>
      </c>
      <c r="E6" s="47">
        <v>321</v>
      </c>
      <c r="F6" s="47">
        <v>121</v>
      </c>
      <c r="G6" s="47">
        <v>1</v>
      </c>
      <c r="H6" s="17">
        <v>973435</v>
      </c>
    </row>
    <row r="7" spans="1:8" ht="15" customHeight="1" x14ac:dyDescent="0.2">
      <c r="A7" s="68" t="s">
        <v>8</v>
      </c>
      <c r="B7" s="46">
        <v>2022</v>
      </c>
      <c r="C7" s="46">
        <v>36</v>
      </c>
      <c r="D7" s="46">
        <v>1546</v>
      </c>
      <c r="E7" s="46">
        <v>300</v>
      </c>
      <c r="F7" s="46">
        <v>133</v>
      </c>
      <c r="G7" s="46">
        <v>7</v>
      </c>
      <c r="H7" s="15">
        <v>1259439</v>
      </c>
    </row>
    <row r="8" spans="1:8" ht="15" customHeight="1" x14ac:dyDescent="0.2">
      <c r="A8" s="69" t="s">
        <v>9</v>
      </c>
      <c r="B8" s="47">
        <v>960</v>
      </c>
      <c r="C8" s="47">
        <v>85</v>
      </c>
      <c r="D8" s="47">
        <v>543</v>
      </c>
      <c r="E8" s="47">
        <v>135</v>
      </c>
      <c r="F8" s="47">
        <v>180</v>
      </c>
      <c r="G8" s="47">
        <v>17</v>
      </c>
      <c r="H8" s="17">
        <v>1334922</v>
      </c>
    </row>
    <row r="9" spans="1:8" ht="15" customHeight="1" x14ac:dyDescent="0.2">
      <c r="A9" s="68" t="s">
        <v>10</v>
      </c>
      <c r="B9" s="46">
        <v>1418</v>
      </c>
      <c r="C9" s="46">
        <v>72</v>
      </c>
      <c r="D9" s="46">
        <v>1029</v>
      </c>
      <c r="E9" s="46">
        <v>193</v>
      </c>
      <c r="F9" s="46">
        <v>115</v>
      </c>
      <c r="G9" s="46">
        <v>9</v>
      </c>
      <c r="H9" s="15">
        <v>1040678</v>
      </c>
    </row>
    <row r="10" spans="1:8" ht="15" customHeight="1" x14ac:dyDescent="0.2">
      <c r="A10" s="69" t="s">
        <v>11</v>
      </c>
      <c r="B10" s="47">
        <v>670</v>
      </c>
      <c r="C10" s="47">
        <v>16</v>
      </c>
      <c r="D10" s="47">
        <v>357</v>
      </c>
      <c r="E10" s="47">
        <v>144</v>
      </c>
      <c r="F10" s="47">
        <v>143</v>
      </c>
      <c r="G10" s="47">
        <v>10</v>
      </c>
      <c r="H10" s="17">
        <v>780053</v>
      </c>
    </row>
    <row r="11" spans="1:8" ht="15" customHeight="1" x14ac:dyDescent="0.2">
      <c r="A11" s="68" t="s">
        <v>12</v>
      </c>
      <c r="B11" s="46">
        <v>1373</v>
      </c>
      <c r="C11" s="46">
        <v>293</v>
      </c>
      <c r="D11" s="46">
        <v>702</v>
      </c>
      <c r="E11" s="46">
        <v>237</v>
      </c>
      <c r="F11" s="46">
        <v>134</v>
      </c>
      <c r="G11" s="46">
        <v>7</v>
      </c>
      <c r="H11" s="15">
        <v>933340</v>
      </c>
    </row>
    <row r="12" spans="1:8" ht="15" customHeight="1" x14ac:dyDescent="0.2">
      <c r="A12" s="69" t="s">
        <v>13</v>
      </c>
      <c r="B12" s="47">
        <v>1342</v>
      </c>
      <c r="C12" s="47">
        <v>40</v>
      </c>
      <c r="D12" s="47">
        <v>774</v>
      </c>
      <c r="E12" s="47">
        <v>233</v>
      </c>
      <c r="F12" s="47">
        <v>281</v>
      </c>
      <c r="G12" s="47">
        <v>14</v>
      </c>
      <c r="H12" s="17">
        <v>1411906</v>
      </c>
    </row>
    <row r="13" spans="1:8" ht="15" customHeight="1" x14ac:dyDescent="0.2">
      <c r="A13" s="68" t="s">
        <v>14</v>
      </c>
      <c r="B13" s="46">
        <v>1427</v>
      </c>
      <c r="C13" s="46">
        <v>58</v>
      </c>
      <c r="D13" s="46">
        <v>1008</v>
      </c>
      <c r="E13" s="46">
        <v>201</v>
      </c>
      <c r="F13" s="46">
        <v>149</v>
      </c>
      <c r="G13" s="46">
        <v>11</v>
      </c>
      <c r="H13" s="15">
        <v>1277539</v>
      </c>
    </row>
    <row r="14" spans="1:8" ht="15" customHeight="1" x14ac:dyDescent="0.2">
      <c r="A14" s="69" t="s">
        <v>15</v>
      </c>
      <c r="B14" s="47">
        <v>2769</v>
      </c>
      <c r="C14" s="47">
        <v>226</v>
      </c>
      <c r="D14" s="47">
        <v>1809</v>
      </c>
      <c r="E14" s="47">
        <v>405</v>
      </c>
      <c r="F14" s="47">
        <v>292</v>
      </c>
      <c r="G14" s="47">
        <v>37</v>
      </c>
      <c r="H14" s="17">
        <v>3034876</v>
      </c>
    </row>
    <row r="15" spans="1:8" ht="15" customHeight="1" x14ac:dyDescent="0.2">
      <c r="A15" s="68" t="s">
        <v>16</v>
      </c>
      <c r="B15" s="46">
        <v>5243</v>
      </c>
      <c r="C15" s="46">
        <v>1955</v>
      </c>
      <c r="D15" s="46">
        <v>2820</v>
      </c>
      <c r="E15" s="46">
        <v>286</v>
      </c>
      <c r="F15" s="46">
        <v>174</v>
      </c>
      <c r="G15" s="46">
        <v>8</v>
      </c>
      <c r="H15" s="15">
        <v>1444327</v>
      </c>
    </row>
    <row r="16" spans="1:8" ht="15" customHeight="1" x14ac:dyDescent="0.2">
      <c r="A16" s="69" t="s">
        <v>17</v>
      </c>
      <c r="B16" s="47">
        <v>1530</v>
      </c>
      <c r="C16" s="47">
        <v>114</v>
      </c>
      <c r="D16" s="47">
        <v>954</v>
      </c>
      <c r="E16" s="47">
        <v>223</v>
      </c>
      <c r="F16" s="47">
        <v>233</v>
      </c>
      <c r="G16" s="47">
        <v>6</v>
      </c>
      <c r="H16" s="17">
        <v>1048432</v>
      </c>
    </row>
    <row r="17" spans="1:8" ht="15" customHeight="1" x14ac:dyDescent="0.2">
      <c r="A17" s="68" t="s">
        <v>18</v>
      </c>
      <c r="B17" s="46">
        <v>794</v>
      </c>
      <c r="C17" s="46">
        <v>15</v>
      </c>
      <c r="D17" s="46">
        <v>497</v>
      </c>
      <c r="E17" s="46">
        <v>142</v>
      </c>
      <c r="F17" s="46">
        <v>124</v>
      </c>
      <c r="G17" s="46">
        <v>16</v>
      </c>
      <c r="H17" s="15">
        <v>1364615</v>
      </c>
    </row>
    <row r="18" spans="1:8" ht="15" customHeight="1" x14ac:dyDescent="0.2">
      <c r="A18" s="69" t="s">
        <v>19</v>
      </c>
      <c r="B18" s="47">
        <v>1133</v>
      </c>
      <c r="C18" s="47">
        <v>123</v>
      </c>
      <c r="D18" s="47">
        <v>797</v>
      </c>
      <c r="E18" s="47">
        <v>133</v>
      </c>
      <c r="F18" s="47">
        <v>76</v>
      </c>
      <c r="G18" s="47">
        <v>4</v>
      </c>
      <c r="H18" s="17">
        <v>555393</v>
      </c>
    </row>
    <row r="19" spans="1:8" ht="15" customHeight="1" x14ac:dyDescent="0.2">
      <c r="A19" s="68" t="s">
        <v>20</v>
      </c>
      <c r="B19" s="46">
        <v>1418</v>
      </c>
      <c r="C19" s="46">
        <v>76</v>
      </c>
      <c r="D19" s="46">
        <v>985</v>
      </c>
      <c r="E19" s="46">
        <v>209</v>
      </c>
      <c r="F19" s="46">
        <v>139</v>
      </c>
      <c r="G19" s="46">
        <v>9</v>
      </c>
      <c r="H19" s="15">
        <v>955220</v>
      </c>
    </row>
    <row r="20" spans="1:8" ht="15" customHeight="1" x14ac:dyDescent="0.2">
      <c r="A20" s="69" t="s">
        <v>21</v>
      </c>
      <c r="B20" s="47">
        <v>1408</v>
      </c>
      <c r="C20" s="47">
        <v>98</v>
      </c>
      <c r="D20" s="47">
        <v>921</v>
      </c>
      <c r="E20" s="47">
        <v>223</v>
      </c>
      <c r="F20" s="47">
        <v>162</v>
      </c>
      <c r="G20" s="47">
        <v>4</v>
      </c>
      <c r="H20" s="17">
        <v>902969</v>
      </c>
    </row>
    <row r="21" spans="1:8" ht="15" customHeight="1" x14ac:dyDescent="0.2">
      <c r="A21" s="68" t="s">
        <v>22</v>
      </c>
      <c r="B21" s="46">
        <v>1792</v>
      </c>
      <c r="C21" s="46">
        <v>139</v>
      </c>
      <c r="D21" s="46">
        <v>1302</v>
      </c>
      <c r="E21" s="46">
        <v>152</v>
      </c>
      <c r="F21" s="46">
        <v>188</v>
      </c>
      <c r="G21" s="46">
        <v>11</v>
      </c>
      <c r="H21" s="15">
        <v>848476</v>
      </c>
    </row>
    <row r="22" spans="1:8" ht="15" customHeight="1" x14ac:dyDescent="0.2">
      <c r="A22" s="69" t="s">
        <v>23</v>
      </c>
      <c r="B22" s="47">
        <v>1625</v>
      </c>
      <c r="C22" s="47">
        <v>228</v>
      </c>
      <c r="D22" s="47">
        <v>1175</v>
      </c>
      <c r="E22" s="47">
        <v>141</v>
      </c>
      <c r="F22" s="47">
        <v>72</v>
      </c>
      <c r="G22" s="47">
        <v>9</v>
      </c>
      <c r="H22" s="17">
        <v>903808</v>
      </c>
    </row>
    <row r="23" spans="1:8" ht="15" customHeight="1" x14ac:dyDescent="0.2">
      <c r="A23" s="68" t="s">
        <v>24</v>
      </c>
      <c r="B23" s="46">
        <v>3774</v>
      </c>
      <c r="C23" s="46">
        <v>580</v>
      </c>
      <c r="D23" s="46">
        <v>2438</v>
      </c>
      <c r="E23" s="46">
        <v>295</v>
      </c>
      <c r="F23" s="46">
        <v>422</v>
      </c>
      <c r="G23" s="46">
        <v>39</v>
      </c>
      <c r="H23" s="15">
        <v>3332877</v>
      </c>
    </row>
    <row r="24" spans="1:8" ht="15" customHeight="1" x14ac:dyDescent="0.2">
      <c r="A24" s="76" t="s">
        <v>50</v>
      </c>
      <c r="B24" s="45">
        <v>4913</v>
      </c>
      <c r="C24" s="45">
        <v>1312</v>
      </c>
      <c r="D24" s="45">
        <v>1991</v>
      </c>
      <c r="E24" s="45">
        <v>579</v>
      </c>
      <c r="F24" s="45">
        <v>968</v>
      </c>
      <c r="G24" s="45">
        <v>63</v>
      </c>
      <c r="H24" s="45">
        <v>5293642</v>
      </c>
    </row>
    <row r="25" spans="1:8" ht="15" customHeight="1" x14ac:dyDescent="0.2">
      <c r="A25" s="68" t="s">
        <v>6</v>
      </c>
      <c r="B25" s="46">
        <v>280</v>
      </c>
      <c r="C25" s="46">
        <v>139</v>
      </c>
      <c r="D25" s="46">
        <v>126</v>
      </c>
      <c r="E25" s="46">
        <v>12</v>
      </c>
      <c r="F25" s="46">
        <v>3</v>
      </c>
      <c r="G25" s="46">
        <v>0</v>
      </c>
      <c r="H25" s="15">
        <v>43238</v>
      </c>
    </row>
    <row r="26" spans="1:8" ht="15" customHeight="1" x14ac:dyDescent="0.2">
      <c r="A26" s="69" t="s">
        <v>7</v>
      </c>
      <c r="B26" s="47">
        <v>57</v>
      </c>
      <c r="C26" s="47">
        <v>17</v>
      </c>
      <c r="D26" s="47">
        <v>28</v>
      </c>
      <c r="E26" s="47">
        <v>5</v>
      </c>
      <c r="F26" s="47">
        <v>6</v>
      </c>
      <c r="G26" s="47">
        <v>1</v>
      </c>
      <c r="H26" s="17">
        <v>95291</v>
      </c>
    </row>
    <row r="27" spans="1:8" ht="15" customHeight="1" x14ac:dyDescent="0.2">
      <c r="A27" s="68" t="s">
        <v>8</v>
      </c>
      <c r="B27" s="46">
        <v>67</v>
      </c>
      <c r="C27" s="46">
        <v>12</v>
      </c>
      <c r="D27" s="46">
        <v>32</v>
      </c>
      <c r="E27" s="46">
        <v>6</v>
      </c>
      <c r="F27" s="46">
        <v>17</v>
      </c>
      <c r="G27" s="46">
        <v>0</v>
      </c>
      <c r="H27" s="15">
        <v>51384</v>
      </c>
    </row>
    <row r="28" spans="1:8" ht="15" customHeight="1" x14ac:dyDescent="0.2">
      <c r="A28" s="69" t="s">
        <v>9</v>
      </c>
      <c r="B28" s="47">
        <v>110</v>
      </c>
      <c r="C28" s="47">
        <v>35</v>
      </c>
      <c r="D28" s="47">
        <v>45</v>
      </c>
      <c r="E28" s="47">
        <v>11</v>
      </c>
      <c r="F28" s="47">
        <v>16</v>
      </c>
      <c r="G28" s="47">
        <v>3</v>
      </c>
      <c r="H28" s="17">
        <v>262344</v>
      </c>
    </row>
    <row r="29" spans="1:8" ht="15" customHeight="1" x14ac:dyDescent="0.2">
      <c r="A29" s="68" t="s">
        <v>10</v>
      </c>
      <c r="B29" s="46">
        <v>199</v>
      </c>
      <c r="C29" s="46">
        <v>65</v>
      </c>
      <c r="D29" s="46">
        <v>111</v>
      </c>
      <c r="E29" s="46">
        <v>12</v>
      </c>
      <c r="F29" s="46">
        <v>11</v>
      </c>
      <c r="G29" s="46">
        <v>0</v>
      </c>
      <c r="H29" s="15">
        <v>60479</v>
      </c>
    </row>
    <row r="30" spans="1:8" ht="15" customHeight="1" x14ac:dyDescent="0.2">
      <c r="A30" s="69" t="s">
        <v>11</v>
      </c>
      <c r="B30" s="47">
        <v>28</v>
      </c>
      <c r="C30" s="47">
        <v>5</v>
      </c>
      <c r="D30" s="47">
        <v>13</v>
      </c>
      <c r="E30" s="47">
        <v>4</v>
      </c>
      <c r="F30" s="47">
        <v>6</v>
      </c>
      <c r="G30" s="47">
        <v>0</v>
      </c>
      <c r="H30" s="17">
        <v>19984</v>
      </c>
    </row>
    <row r="31" spans="1:8" ht="15" customHeight="1" x14ac:dyDescent="0.2">
      <c r="A31" s="68" t="s">
        <v>12</v>
      </c>
      <c r="B31" s="46">
        <v>78</v>
      </c>
      <c r="C31" s="46">
        <v>15</v>
      </c>
      <c r="D31" s="46">
        <v>29</v>
      </c>
      <c r="E31" s="46">
        <v>15</v>
      </c>
      <c r="F31" s="46">
        <v>18</v>
      </c>
      <c r="G31" s="46">
        <v>1</v>
      </c>
      <c r="H31" s="15">
        <v>107622</v>
      </c>
    </row>
    <row r="32" spans="1:8" ht="15" customHeight="1" x14ac:dyDescent="0.2">
      <c r="A32" s="69" t="s">
        <v>13</v>
      </c>
      <c r="B32" s="47">
        <v>250</v>
      </c>
      <c r="C32" s="47">
        <v>39</v>
      </c>
      <c r="D32" s="47">
        <v>94</v>
      </c>
      <c r="E32" s="47">
        <v>49</v>
      </c>
      <c r="F32" s="47">
        <v>63</v>
      </c>
      <c r="G32" s="47">
        <v>5</v>
      </c>
      <c r="H32" s="17">
        <v>350103</v>
      </c>
    </row>
    <row r="33" spans="1:8" ht="15" customHeight="1" x14ac:dyDescent="0.2">
      <c r="A33" s="68" t="s">
        <v>14</v>
      </c>
      <c r="B33" s="46">
        <v>255</v>
      </c>
      <c r="C33" s="46">
        <v>39</v>
      </c>
      <c r="D33" s="46">
        <v>103</v>
      </c>
      <c r="E33" s="46">
        <v>41</v>
      </c>
      <c r="F33" s="46">
        <v>67</v>
      </c>
      <c r="G33" s="46">
        <v>5</v>
      </c>
      <c r="H33" s="15">
        <v>335570</v>
      </c>
    </row>
    <row r="34" spans="1:8" ht="15" customHeight="1" x14ac:dyDescent="0.2">
      <c r="A34" s="69" t="s">
        <v>15</v>
      </c>
      <c r="B34" s="47">
        <v>759</v>
      </c>
      <c r="C34" s="47">
        <v>105</v>
      </c>
      <c r="D34" s="47">
        <v>284</v>
      </c>
      <c r="E34" s="47">
        <v>118</v>
      </c>
      <c r="F34" s="47">
        <v>229</v>
      </c>
      <c r="G34" s="47">
        <v>23</v>
      </c>
      <c r="H34" s="17">
        <v>1353737</v>
      </c>
    </row>
    <row r="35" spans="1:8" ht="15" customHeight="1" x14ac:dyDescent="0.2">
      <c r="A35" s="68" t="s">
        <v>16</v>
      </c>
      <c r="B35" s="46">
        <v>746</v>
      </c>
      <c r="C35" s="46">
        <v>357</v>
      </c>
      <c r="D35" s="46">
        <v>286</v>
      </c>
      <c r="E35" s="46">
        <v>33</v>
      </c>
      <c r="F35" s="46">
        <v>66</v>
      </c>
      <c r="G35" s="46">
        <v>4</v>
      </c>
      <c r="H35" s="15">
        <v>597570</v>
      </c>
    </row>
    <row r="36" spans="1:8" ht="15" customHeight="1" x14ac:dyDescent="0.2">
      <c r="A36" s="69" t="s">
        <v>17</v>
      </c>
      <c r="B36" s="47">
        <v>133</v>
      </c>
      <c r="C36" s="47">
        <v>12</v>
      </c>
      <c r="D36" s="47">
        <v>65</v>
      </c>
      <c r="E36" s="47">
        <v>19</v>
      </c>
      <c r="F36" s="47">
        <v>34</v>
      </c>
      <c r="G36" s="47">
        <v>3</v>
      </c>
      <c r="H36" s="17">
        <v>200871</v>
      </c>
    </row>
    <row r="37" spans="1:8" ht="15" customHeight="1" x14ac:dyDescent="0.2">
      <c r="A37" s="68" t="s">
        <v>18</v>
      </c>
      <c r="B37" s="46">
        <v>50</v>
      </c>
      <c r="C37" s="46">
        <v>5</v>
      </c>
      <c r="D37" s="46">
        <v>20</v>
      </c>
      <c r="E37" s="46">
        <v>6</v>
      </c>
      <c r="F37" s="46">
        <v>17</v>
      </c>
      <c r="G37" s="46">
        <v>2</v>
      </c>
      <c r="H37" s="15">
        <v>131010</v>
      </c>
    </row>
    <row r="38" spans="1:8" ht="15" customHeight="1" x14ac:dyDescent="0.2">
      <c r="A38" s="69" t="s">
        <v>19</v>
      </c>
      <c r="B38" s="47">
        <v>133</v>
      </c>
      <c r="C38" s="47">
        <v>13</v>
      </c>
      <c r="D38" s="47">
        <v>37</v>
      </c>
      <c r="E38" s="47">
        <v>20</v>
      </c>
      <c r="F38" s="47">
        <v>63</v>
      </c>
      <c r="G38" s="47">
        <v>0</v>
      </c>
      <c r="H38" s="17">
        <v>178939</v>
      </c>
    </row>
    <row r="39" spans="1:8" ht="15" customHeight="1" x14ac:dyDescent="0.2">
      <c r="A39" s="68" t="s">
        <v>20</v>
      </c>
      <c r="B39" s="46">
        <v>197</v>
      </c>
      <c r="C39" s="46">
        <v>53</v>
      </c>
      <c r="D39" s="46">
        <v>73</v>
      </c>
      <c r="E39" s="46">
        <v>28</v>
      </c>
      <c r="F39" s="46">
        <v>41</v>
      </c>
      <c r="G39" s="46">
        <v>2</v>
      </c>
      <c r="H39" s="15">
        <v>172670</v>
      </c>
    </row>
    <row r="40" spans="1:8" ht="15" customHeight="1" x14ac:dyDescent="0.2">
      <c r="A40" s="69" t="s">
        <v>21</v>
      </c>
      <c r="B40" s="47">
        <v>174</v>
      </c>
      <c r="C40" s="47">
        <v>26</v>
      </c>
      <c r="D40" s="47">
        <v>83</v>
      </c>
      <c r="E40" s="47">
        <v>26</v>
      </c>
      <c r="F40" s="47">
        <v>33</v>
      </c>
      <c r="G40" s="47">
        <v>6</v>
      </c>
      <c r="H40" s="17">
        <v>260942</v>
      </c>
    </row>
    <row r="41" spans="1:8" ht="15" customHeight="1" x14ac:dyDescent="0.2">
      <c r="A41" s="68" t="s">
        <v>22</v>
      </c>
      <c r="B41" s="46">
        <v>233</v>
      </c>
      <c r="C41" s="46">
        <v>21</v>
      </c>
      <c r="D41" s="46">
        <v>98</v>
      </c>
      <c r="E41" s="46">
        <v>44</v>
      </c>
      <c r="F41" s="46">
        <v>68</v>
      </c>
      <c r="G41" s="46">
        <v>2</v>
      </c>
      <c r="H41" s="15">
        <v>266279</v>
      </c>
    </row>
    <row r="42" spans="1:8" ht="15" customHeight="1" x14ac:dyDescent="0.2">
      <c r="A42" s="69" t="s">
        <v>23</v>
      </c>
      <c r="B42" s="47">
        <v>515</v>
      </c>
      <c r="C42" s="47">
        <v>254</v>
      </c>
      <c r="D42" s="47">
        <v>182</v>
      </c>
      <c r="E42" s="47">
        <v>35</v>
      </c>
      <c r="F42" s="47">
        <v>43</v>
      </c>
      <c r="G42" s="47">
        <v>1</v>
      </c>
      <c r="H42" s="17">
        <v>193506</v>
      </c>
    </row>
    <row r="43" spans="1:8" ht="15" customHeight="1" x14ac:dyDescent="0.2">
      <c r="A43" s="68" t="s">
        <v>24</v>
      </c>
      <c r="B43" s="46">
        <v>649</v>
      </c>
      <c r="C43" s="46">
        <v>100</v>
      </c>
      <c r="D43" s="46">
        <v>282</v>
      </c>
      <c r="E43" s="46">
        <v>95</v>
      </c>
      <c r="F43" s="46">
        <v>167</v>
      </c>
      <c r="G43" s="46">
        <v>5</v>
      </c>
      <c r="H43" s="15">
        <v>612103</v>
      </c>
    </row>
    <row r="44" spans="1:8" ht="15" customHeight="1" x14ac:dyDescent="0.2">
      <c r="A44" s="48" t="s">
        <v>212</v>
      </c>
      <c r="B44" s="2"/>
      <c r="C44" s="2"/>
      <c r="D44" s="2"/>
      <c r="E44" s="2"/>
      <c r="F44" s="49"/>
      <c r="G44" s="2"/>
      <c r="H44" s="49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G19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5" width="12.85546875" customWidth="1"/>
    <col min="6" max="6" width="14.28515625" customWidth="1"/>
    <col min="7" max="7" width="12.85546875" customWidth="1"/>
  </cols>
  <sheetData>
    <row r="1" spans="1:7" ht="15.75" customHeight="1" x14ac:dyDescent="0.25">
      <c r="A1" s="87" t="s">
        <v>213</v>
      </c>
      <c r="B1" s="3"/>
      <c r="C1" s="3"/>
      <c r="D1" s="2"/>
      <c r="E1" s="2"/>
      <c r="F1" s="2"/>
      <c r="G1" s="2"/>
    </row>
    <row r="2" spans="1:7" ht="15" customHeight="1" x14ac:dyDescent="0.2">
      <c r="A2" s="4"/>
      <c r="B2" s="3"/>
      <c r="C2" s="3"/>
      <c r="D2" s="2"/>
      <c r="E2" s="2"/>
      <c r="F2" s="2"/>
      <c r="G2" s="2"/>
    </row>
    <row r="3" spans="1:7" ht="45" customHeight="1" x14ac:dyDescent="0.2">
      <c r="A3" s="22"/>
      <c r="B3" s="12" t="s">
        <v>52</v>
      </c>
      <c r="C3" s="12" t="s">
        <v>51</v>
      </c>
      <c r="D3" s="5" t="s">
        <v>228</v>
      </c>
      <c r="E3" s="12" t="s">
        <v>51</v>
      </c>
      <c r="F3" s="5" t="s">
        <v>36</v>
      </c>
      <c r="G3" s="12" t="s">
        <v>51</v>
      </c>
    </row>
    <row r="4" spans="1:7" ht="15" customHeight="1" x14ac:dyDescent="0.2">
      <c r="A4" s="6" t="s">
        <v>0</v>
      </c>
      <c r="B4" s="7">
        <v>699571</v>
      </c>
      <c r="C4" s="50">
        <f>100*B4/B$4</f>
        <v>100</v>
      </c>
      <c r="D4" s="7">
        <v>74550175</v>
      </c>
      <c r="E4" s="50">
        <f>100*D4/D$4</f>
        <v>100</v>
      </c>
      <c r="F4" s="51">
        <v>33000393.199889999</v>
      </c>
      <c r="G4" s="50">
        <f>100*F4/F$4</f>
        <v>100</v>
      </c>
    </row>
    <row r="5" spans="1:7" ht="15" customHeight="1" x14ac:dyDescent="0.2">
      <c r="A5" s="68" t="s">
        <v>3</v>
      </c>
      <c r="B5" s="9">
        <v>418232</v>
      </c>
      <c r="C5" s="52">
        <f t="shared" ref="C5:E18" si="0">100*B5/B$4</f>
        <v>59.784067664325711</v>
      </c>
      <c r="D5" s="9">
        <v>47031679</v>
      </c>
      <c r="E5" s="52">
        <f t="shared" si="0"/>
        <v>63.087281820599351</v>
      </c>
      <c r="F5" s="35">
        <v>20450860.07116</v>
      </c>
      <c r="G5" s="52">
        <f t="shared" ref="G5" si="1">100*F5/F$4</f>
        <v>61.971564845561197</v>
      </c>
    </row>
    <row r="6" spans="1:7" ht="15" customHeight="1" x14ac:dyDescent="0.2">
      <c r="A6" s="69" t="s">
        <v>53</v>
      </c>
      <c r="B6" s="8">
        <v>225441</v>
      </c>
      <c r="C6" s="53">
        <f t="shared" si="0"/>
        <v>32.225606836189606</v>
      </c>
      <c r="D6" s="8">
        <v>8722681</v>
      </c>
      <c r="E6" s="53">
        <f t="shared" si="0"/>
        <v>11.700416531550731</v>
      </c>
      <c r="F6" s="34">
        <v>2269038.62678</v>
      </c>
      <c r="G6" s="53">
        <f t="shared" ref="G6" si="2">100*F6/F$4</f>
        <v>6.8757927005171666</v>
      </c>
    </row>
    <row r="7" spans="1:7" ht="15" customHeight="1" x14ac:dyDescent="0.2">
      <c r="A7" s="68" t="s">
        <v>54</v>
      </c>
      <c r="B7" s="9">
        <v>34856</v>
      </c>
      <c r="C7" s="52">
        <f t="shared" si="0"/>
        <v>4.982482121185698</v>
      </c>
      <c r="D7" s="9">
        <v>6998548</v>
      </c>
      <c r="E7" s="52">
        <f t="shared" si="0"/>
        <v>9.3877016385273411</v>
      </c>
      <c r="F7" s="35">
        <v>3886853.1504099998</v>
      </c>
      <c r="G7" s="52">
        <f t="shared" ref="G7" si="3">100*F7/F$4</f>
        <v>11.778202541001711</v>
      </c>
    </row>
    <row r="8" spans="1:7" ht="15" customHeight="1" x14ac:dyDescent="0.2">
      <c r="A8" s="69" t="s">
        <v>4</v>
      </c>
      <c r="B8" s="8">
        <v>7553</v>
      </c>
      <c r="C8" s="53">
        <f t="shared" si="0"/>
        <v>1.079661678371459</v>
      </c>
      <c r="D8" s="8">
        <v>2211524</v>
      </c>
      <c r="E8" s="53">
        <f t="shared" si="0"/>
        <v>2.9664906889889928</v>
      </c>
      <c r="F8" s="34">
        <v>1582245.7597999999</v>
      </c>
      <c r="G8" s="53">
        <f t="shared" ref="G8" si="4">100*F8/F$4</f>
        <v>4.7946269919149751</v>
      </c>
    </row>
    <row r="9" spans="1:7" ht="15" customHeight="1" x14ac:dyDescent="0.2">
      <c r="A9" s="68" t="s">
        <v>1</v>
      </c>
      <c r="B9" s="9">
        <v>4847</v>
      </c>
      <c r="C9" s="52">
        <f t="shared" si="0"/>
        <v>0.69285319145590651</v>
      </c>
      <c r="D9" s="9">
        <v>2469689</v>
      </c>
      <c r="E9" s="52">
        <f t="shared" si="0"/>
        <v>3.3127876628056203</v>
      </c>
      <c r="F9" s="35">
        <v>589663.64576999994</v>
      </c>
      <c r="G9" s="52">
        <f t="shared" ref="G9" si="5">100*F9/F$4</f>
        <v>1.7868382421939308</v>
      </c>
    </row>
    <row r="10" spans="1:7" ht="15" customHeight="1" x14ac:dyDescent="0.2">
      <c r="A10" s="69" t="s">
        <v>55</v>
      </c>
      <c r="B10" s="8">
        <v>1068</v>
      </c>
      <c r="C10" s="53">
        <f t="shared" si="0"/>
        <v>0.15266499040126019</v>
      </c>
      <c r="D10" s="8">
        <v>2008204</v>
      </c>
      <c r="E10" s="53">
        <f t="shared" si="0"/>
        <v>2.6937616175951296</v>
      </c>
      <c r="F10" s="34">
        <v>1051660.30492</v>
      </c>
      <c r="G10" s="53">
        <f t="shared" ref="G10" si="6">100*F10/F$4</f>
        <v>3.1868114375179792</v>
      </c>
    </row>
    <row r="11" spans="1:7" ht="15" customHeight="1" x14ac:dyDescent="0.2">
      <c r="A11" s="68" t="s">
        <v>56</v>
      </c>
      <c r="B11" s="9">
        <v>768</v>
      </c>
      <c r="C11" s="52">
        <f t="shared" si="0"/>
        <v>0.10978156613124329</v>
      </c>
      <c r="D11" s="9">
        <v>982782</v>
      </c>
      <c r="E11" s="52">
        <f t="shared" si="0"/>
        <v>1.3182826197255741</v>
      </c>
      <c r="F11" s="35">
        <v>607214.94822000002</v>
      </c>
      <c r="G11" s="52">
        <f t="shared" ref="G11" si="7">100*F11/F$4</f>
        <v>1.8400233734852107</v>
      </c>
    </row>
    <row r="12" spans="1:7" ht="15" customHeight="1" x14ac:dyDescent="0.2">
      <c r="A12" s="69" t="s">
        <v>209</v>
      </c>
      <c r="B12" s="8">
        <v>401</v>
      </c>
      <c r="C12" s="53">
        <f t="shared" si="0"/>
        <v>5.7320843774255933E-2</v>
      </c>
      <c r="D12" s="8">
        <v>1054716</v>
      </c>
      <c r="E12" s="53">
        <f t="shared" si="0"/>
        <v>1.4147733388955828</v>
      </c>
      <c r="F12" s="34">
        <v>764804.95484999998</v>
      </c>
      <c r="G12" s="53">
        <f t="shared" ref="G12" si="8">100*F12/F$4</f>
        <v>2.317563158164277</v>
      </c>
    </row>
    <row r="13" spans="1:7" ht="15" customHeight="1" x14ac:dyDescent="0.2">
      <c r="A13" s="68" t="s">
        <v>2</v>
      </c>
      <c r="B13" s="9">
        <v>339</v>
      </c>
      <c r="C13" s="52">
        <f t="shared" si="0"/>
        <v>4.8458269425119112E-2</v>
      </c>
      <c r="D13" s="9">
        <v>1494722</v>
      </c>
      <c r="E13" s="52">
        <f t="shared" si="0"/>
        <v>2.0049879158566695</v>
      </c>
      <c r="F13" s="35">
        <v>340189.56513999996</v>
      </c>
      <c r="G13" s="52">
        <f t="shared" ref="G13" si="9">100*F13/F$4</f>
        <v>1.030865187209751</v>
      </c>
    </row>
    <row r="14" spans="1:7" ht="15" customHeight="1" x14ac:dyDescent="0.2">
      <c r="A14" s="69" t="s">
        <v>57</v>
      </c>
      <c r="B14" s="8">
        <v>302</v>
      </c>
      <c r="C14" s="53">
        <f t="shared" si="0"/>
        <v>4.3169313765150354E-2</v>
      </c>
      <c r="D14" s="8">
        <v>296646</v>
      </c>
      <c r="E14" s="53">
        <f t="shared" si="0"/>
        <v>0.39791455888601202</v>
      </c>
      <c r="F14" s="34">
        <v>133340.04235999999</v>
      </c>
      <c r="G14" s="53">
        <f t="shared" ref="G14" si="10">100*F14/F$4</f>
        <v>0.40405592003808144</v>
      </c>
    </row>
    <row r="15" spans="1:7" ht="15" customHeight="1" x14ac:dyDescent="0.2">
      <c r="A15" s="68" t="s">
        <v>58</v>
      </c>
      <c r="B15" s="9">
        <v>233</v>
      </c>
      <c r="C15" s="52">
        <f t="shared" si="0"/>
        <v>3.3306126183046465E-2</v>
      </c>
      <c r="D15" s="9">
        <v>918673</v>
      </c>
      <c r="E15" s="52">
        <f t="shared" si="0"/>
        <v>1.2322881871169316</v>
      </c>
      <c r="F15" s="35">
        <v>595967.29214999999</v>
      </c>
      <c r="G15" s="52">
        <f t="shared" ref="G15" si="11">100*F15/F$4</f>
        <v>1.8059399733212467</v>
      </c>
    </row>
    <row r="16" spans="1:7" ht="15" customHeight="1" x14ac:dyDescent="0.2">
      <c r="A16" s="69" t="s">
        <v>59</v>
      </c>
      <c r="B16" s="8">
        <v>96</v>
      </c>
      <c r="C16" s="53">
        <f t="shared" si="0"/>
        <v>1.3722695766405411E-2</v>
      </c>
      <c r="D16" s="17">
        <v>242922</v>
      </c>
      <c r="E16" s="53">
        <f t="shared" si="0"/>
        <v>0.32585034173293353</v>
      </c>
      <c r="F16" s="34">
        <v>174245.72096000001</v>
      </c>
      <c r="G16" s="53">
        <f t="shared" ref="G16" si="12">100*F16/F$4</f>
        <v>0.52801104491258255</v>
      </c>
    </row>
    <row r="17" spans="1:7" ht="15" customHeight="1" x14ac:dyDescent="0.2">
      <c r="A17" s="68" t="s">
        <v>60</v>
      </c>
      <c r="B17" s="9">
        <v>273</v>
      </c>
      <c r="C17" s="52">
        <f t="shared" si="0"/>
        <v>3.9023916085715392E-2</v>
      </c>
      <c r="D17" s="15">
        <v>117389</v>
      </c>
      <c r="E17" s="52">
        <f t="shared" si="0"/>
        <v>0.15746307771913345</v>
      </c>
      <c r="F17" s="35">
        <v>15967.557859999999</v>
      </c>
      <c r="G17" s="52">
        <f t="shared" ref="G17" si="13">100*F17/F$4</f>
        <v>4.8385962443784528E-2</v>
      </c>
    </row>
    <row r="18" spans="1:7" ht="15" customHeight="1" x14ac:dyDescent="0.2">
      <c r="A18" s="69" t="s">
        <v>61</v>
      </c>
      <c r="B18" s="8">
        <v>5162</v>
      </c>
      <c r="C18" s="53">
        <f t="shared" si="0"/>
        <v>0.73788078693942427</v>
      </c>
      <c r="D18" s="17" t="s">
        <v>229</v>
      </c>
      <c r="E18" s="84" t="s">
        <v>229</v>
      </c>
      <c r="F18" s="34">
        <v>538341.55950999993</v>
      </c>
      <c r="G18" s="53">
        <f t="shared" ref="G18" si="14">100*F18/F$4</f>
        <v>1.6313186217181024</v>
      </c>
    </row>
    <row r="19" spans="1:7" ht="15" customHeight="1" x14ac:dyDescent="0.2">
      <c r="A19" s="48" t="s">
        <v>212</v>
      </c>
      <c r="B19" s="2"/>
      <c r="C19" s="2"/>
      <c r="D19" s="2"/>
      <c r="E19" s="2"/>
      <c r="F19" s="2"/>
      <c r="G19" s="2"/>
    </row>
  </sheetData>
  <pageMargins left="0.39370078740157477" right="0.39370078740157477" top="0.59055118110236215" bottom="0.59055118110236215" header="0" footer="0"/>
  <pageSetup paperSize="9" scale="96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J24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8" width="12.85546875" customWidth="1"/>
  </cols>
  <sheetData>
    <row r="1" spans="1:10" ht="15.75" customHeight="1" x14ac:dyDescent="0.25">
      <c r="A1" s="86" t="s">
        <v>214</v>
      </c>
      <c r="B1" s="8"/>
      <c r="C1" s="8"/>
      <c r="D1" s="17"/>
      <c r="E1" s="17"/>
      <c r="F1" s="17"/>
      <c r="G1" s="17"/>
      <c r="H1" s="17"/>
      <c r="I1" s="11"/>
      <c r="J1" s="11"/>
    </row>
    <row r="2" spans="1:10" ht="15" customHeight="1" x14ac:dyDescent="0.2">
      <c r="A2" s="8"/>
      <c r="B2" s="8"/>
      <c r="C2" s="11"/>
      <c r="D2" s="11"/>
      <c r="E2" s="11"/>
      <c r="F2" s="11"/>
      <c r="G2" s="11"/>
      <c r="H2" s="11"/>
      <c r="I2" s="11"/>
      <c r="J2" s="11"/>
    </row>
    <row r="3" spans="1:10" ht="30" customHeight="1" x14ac:dyDescent="0.2">
      <c r="A3" s="25"/>
      <c r="B3" s="25" t="s">
        <v>0</v>
      </c>
      <c r="C3" s="24" t="s">
        <v>3</v>
      </c>
      <c r="D3" s="24" t="s">
        <v>53</v>
      </c>
      <c r="E3" s="24" t="s">
        <v>54</v>
      </c>
      <c r="F3" s="24" t="s">
        <v>4</v>
      </c>
      <c r="G3" s="24" t="s">
        <v>1</v>
      </c>
      <c r="H3" s="24" t="s">
        <v>62</v>
      </c>
      <c r="I3" s="11"/>
      <c r="J3" s="11"/>
    </row>
    <row r="4" spans="1:10" ht="15" customHeight="1" x14ac:dyDescent="0.2">
      <c r="A4" s="36" t="s">
        <v>5</v>
      </c>
      <c r="B4" s="45">
        <v>699571</v>
      </c>
      <c r="C4" s="45">
        <v>418232</v>
      </c>
      <c r="D4" s="45">
        <v>225441</v>
      </c>
      <c r="E4" s="45">
        <v>34856</v>
      </c>
      <c r="F4" s="45">
        <v>7553</v>
      </c>
      <c r="G4" s="45">
        <v>4847</v>
      </c>
      <c r="H4" s="45">
        <v>8642</v>
      </c>
      <c r="I4" s="11"/>
      <c r="J4" s="11"/>
    </row>
    <row r="5" spans="1:10" ht="15" customHeight="1" x14ac:dyDescent="0.2">
      <c r="A5" s="68" t="s">
        <v>6</v>
      </c>
      <c r="B5" s="46">
        <v>36758</v>
      </c>
      <c r="C5" s="46">
        <v>19453</v>
      </c>
      <c r="D5" s="46">
        <v>10727</v>
      </c>
      <c r="E5" s="46">
        <v>3461</v>
      </c>
      <c r="F5" s="46">
        <v>2046</v>
      </c>
      <c r="G5" s="46">
        <v>199</v>
      </c>
      <c r="H5" s="46">
        <v>872</v>
      </c>
      <c r="I5" s="11"/>
      <c r="J5" s="11"/>
    </row>
    <row r="6" spans="1:10" ht="15" customHeight="1" x14ac:dyDescent="0.2">
      <c r="A6" s="69" t="s">
        <v>7</v>
      </c>
      <c r="B6" s="47">
        <v>44273</v>
      </c>
      <c r="C6" s="47">
        <v>25253</v>
      </c>
      <c r="D6" s="47">
        <v>14373</v>
      </c>
      <c r="E6" s="47">
        <v>3309</v>
      </c>
      <c r="F6" s="47">
        <v>756</v>
      </c>
      <c r="G6" s="47">
        <v>209</v>
      </c>
      <c r="H6" s="47">
        <v>373</v>
      </c>
      <c r="I6" s="11"/>
      <c r="J6" s="11"/>
    </row>
    <row r="7" spans="1:10" ht="15" customHeight="1" x14ac:dyDescent="0.2">
      <c r="A7" s="68" t="s">
        <v>8</v>
      </c>
      <c r="B7" s="46">
        <v>47137</v>
      </c>
      <c r="C7" s="46">
        <v>27806</v>
      </c>
      <c r="D7" s="46">
        <v>15365</v>
      </c>
      <c r="E7" s="46">
        <v>2913</v>
      </c>
      <c r="F7" s="46">
        <v>584</v>
      </c>
      <c r="G7" s="46">
        <v>139</v>
      </c>
      <c r="H7" s="46">
        <v>330</v>
      </c>
      <c r="I7" s="11"/>
      <c r="J7" s="11"/>
    </row>
    <row r="8" spans="1:10" ht="15" customHeight="1" x14ac:dyDescent="0.2">
      <c r="A8" s="69" t="s">
        <v>9</v>
      </c>
      <c r="B8" s="47">
        <v>37926</v>
      </c>
      <c r="C8" s="47">
        <v>19143</v>
      </c>
      <c r="D8" s="47">
        <v>16578</v>
      </c>
      <c r="E8" s="47">
        <v>1602</v>
      </c>
      <c r="F8" s="47">
        <v>291</v>
      </c>
      <c r="G8" s="47">
        <v>105</v>
      </c>
      <c r="H8" s="47">
        <v>207</v>
      </c>
      <c r="I8" s="11"/>
      <c r="J8" s="11"/>
    </row>
    <row r="9" spans="1:10" ht="15" customHeight="1" x14ac:dyDescent="0.2">
      <c r="A9" s="68" t="s">
        <v>10</v>
      </c>
      <c r="B9" s="46">
        <v>39897</v>
      </c>
      <c r="C9" s="46">
        <v>24312</v>
      </c>
      <c r="D9" s="46">
        <v>12476</v>
      </c>
      <c r="E9" s="46">
        <v>2357</v>
      </c>
      <c r="F9" s="46">
        <v>172</v>
      </c>
      <c r="G9" s="46">
        <v>192</v>
      </c>
      <c r="H9" s="46">
        <v>388</v>
      </c>
      <c r="I9" s="11"/>
      <c r="J9" s="11"/>
    </row>
    <row r="10" spans="1:10" ht="15" customHeight="1" x14ac:dyDescent="0.2">
      <c r="A10" s="69" t="s">
        <v>11</v>
      </c>
      <c r="B10" s="47">
        <v>30459</v>
      </c>
      <c r="C10" s="47">
        <v>15719</v>
      </c>
      <c r="D10" s="47">
        <v>12558</v>
      </c>
      <c r="E10" s="47">
        <v>1175</v>
      </c>
      <c r="F10" s="47">
        <v>780</v>
      </c>
      <c r="G10" s="47">
        <v>90</v>
      </c>
      <c r="H10" s="47">
        <v>137</v>
      </c>
      <c r="I10" s="11"/>
      <c r="J10" s="11"/>
    </row>
    <row r="11" spans="1:10" ht="15" customHeight="1" x14ac:dyDescent="0.2">
      <c r="A11" s="68" t="s">
        <v>12</v>
      </c>
      <c r="B11" s="46">
        <v>34335</v>
      </c>
      <c r="C11" s="46">
        <v>24067</v>
      </c>
      <c r="D11" s="46">
        <v>8226</v>
      </c>
      <c r="E11" s="46">
        <v>1375</v>
      </c>
      <c r="F11" s="46">
        <v>139</v>
      </c>
      <c r="G11" s="46">
        <v>146</v>
      </c>
      <c r="H11" s="46">
        <v>382</v>
      </c>
      <c r="I11" s="11"/>
      <c r="J11" s="11"/>
    </row>
    <row r="12" spans="1:10" ht="15" customHeight="1" x14ac:dyDescent="0.2">
      <c r="A12" s="69" t="s">
        <v>13</v>
      </c>
      <c r="B12" s="47">
        <v>49731</v>
      </c>
      <c r="C12" s="47">
        <v>27612</v>
      </c>
      <c r="D12" s="47">
        <v>18270</v>
      </c>
      <c r="E12" s="47">
        <v>2342</v>
      </c>
      <c r="F12" s="47">
        <v>772</v>
      </c>
      <c r="G12" s="47">
        <v>389</v>
      </c>
      <c r="H12" s="47">
        <v>346</v>
      </c>
      <c r="I12" s="11"/>
      <c r="J12" s="11"/>
    </row>
    <row r="13" spans="1:10" ht="15" customHeight="1" x14ac:dyDescent="0.2">
      <c r="A13" s="68" t="s">
        <v>14</v>
      </c>
      <c r="B13" s="46">
        <v>39935</v>
      </c>
      <c r="C13" s="46">
        <v>25016</v>
      </c>
      <c r="D13" s="46">
        <v>11941</v>
      </c>
      <c r="E13" s="46">
        <v>2227</v>
      </c>
      <c r="F13" s="46">
        <v>109</v>
      </c>
      <c r="G13" s="46">
        <v>217</v>
      </c>
      <c r="H13" s="46">
        <v>425</v>
      </c>
      <c r="I13" s="11"/>
      <c r="J13" s="11"/>
    </row>
    <row r="14" spans="1:10" ht="15" customHeight="1" x14ac:dyDescent="0.2">
      <c r="A14" s="69" t="s">
        <v>15</v>
      </c>
      <c r="B14" s="47">
        <v>63513</v>
      </c>
      <c r="C14" s="47">
        <v>38480</v>
      </c>
      <c r="D14" s="47">
        <v>21016</v>
      </c>
      <c r="E14" s="47">
        <v>2098</v>
      </c>
      <c r="F14" s="47">
        <v>393</v>
      </c>
      <c r="G14" s="47">
        <v>550</v>
      </c>
      <c r="H14" s="47">
        <v>976</v>
      </c>
      <c r="I14" s="11"/>
      <c r="J14" s="11"/>
    </row>
    <row r="15" spans="1:10" ht="15" customHeight="1" x14ac:dyDescent="0.2">
      <c r="A15" s="68" t="s">
        <v>16</v>
      </c>
      <c r="B15" s="46">
        <v>43501</v>
      </c>
      <c r="C15" s="46">
        <v>30329</v>
      </c>
      <c r="D15" s="46">
        <v>9244</v>
      </c>
      <c r="E15" s="46">
        <v>1912</v>
      </c>
      <c r="F15" s="46">
        <v>351</v>
      </c>
      <c r="G15" s="46">
        <v>594</v>
      </c>
      <c r="H15" s="46">
        <v>1071</v>
      </c>
      <c r="I15" s="11"/>
      <c r="J15" s="11"/>
    </row>
    <row r="16" spans="1:10" ht="15" customHeight="1" x14ac:dyDescent="0.2">
      <c r="A16" s="69" t="s">
        <v>17</v>
      </c>
      <c r="B16" s="47">
        <v>56590</v>
      </c>
      <c r="C16" s="47">
        <v>32093</v>
      </c>
      <c r="D16" s="47">
        <v>21276</v>
      </c>
      <c r="E16" s="47">
        <v>2456</v>
      </c>
      <c r="F16" s="47">
        <v>300</v>
      </c>
      <c r="G16" s="47">
        <v>183</v>
      </c>
      <c r="H16" s="47">
        <v>282</v>
      </c>
      <c r="I16" s="11"/>
      <c r="J16" s="11"/>
    </row>
    <row r="17" spans="1:10" ht="15" customHeight="1" x14ac:dyDescent="0.2">
      <c r="A17" s="68" t="s">
        <v>18</v>
      </c>
      <c r="B17" s="46">
        <v>33395</v>
      </c>
      <c r="C17" s="46">
        <v>20560</v>
      </c>
      <c r="D17" s="46">
        <v>10620</v>
      </c>
      <c r="E17" s="46">
        <v>1852</v>
      </c>
      <c r="F17" s="46">
        <v>144</v>
      </c>
      <c r="G17" s="46">
        <v>51</v>
      </c>
      <c r="H17" s="46">
        <v>168</v>
      </c>
      <c r="I17" s="11"/>
      <c r="J17" s="11"/>
    </row>
    <row r="18" spans="1:10" ht="15" customHeight="1" x14ac:dyDescent="0.2">
      <c r="A18" s="69" t="s">
        <v>19</v>
      </c>
      <c r="B18" s="47">
        <v>25302</v>
      </c>
      <c r="C18" s="47">
        <v>15429</v>
      </c>
      <c r="D18" s="47">
        <v>7790</v>
      </c>
      <c r="E18" s="47">
        <v>1688</v>
      </c>
      <c r="F18" s="47">
        <v>125</v>
      </c>
      <c r="G18" s="47">
        <v>76</v>
      </c>
      <c r="H18" s="47">
        <v>194</v>
      </c>
      <c r="I18" s="11"/>
      <c r="J18" s="11"/>
    </row>
    <row r="19" spans="1:10" ht="15" customHeight="1" x14ac:dyDescent="0.2">
      <c r="A19" s="68" t="s">
        <v>20</v>
      </c>
      <c r="B19" s="46">
        <v>40555</v>
      </c>
      <c r="C19" s="46">
        <v>24284</v>
      </c>
      <c r="D19" s="46">
        <v>13790</v>
      </c>
      <c r="E19" s="46">
        <v>1590</v>
      </c>
      <c r="F19" s="46">
        <v>267</v>
      </c>
      <c r="G19" s="46">
        <v>282</v>
      </c>
      <c r="H19" s="46">
        <v>342</v>
      </c>
      <c r="I19" s="11"/>
      <c r="J19" s="11"/>
    </row>
    <row r="20" spans="1:10" ht="15" customHeight="1" x14ac:dyDescent="0.2">
      <c r="A20" s="69" t="s">
        <v>21</v>
      </c>
      <c r="B20" s="47">
        <v>38491</v>
      </c>
      <c r="C20" s="47">
        <v>22204</v>
      </c>
      <c r="D20" s="47">
        <v>13957</v>
      </c>
      <c r="E20" s="47">
        <v>1417</v>
      </c>
      <c r="F20" s="47">
        <v>123</v>
      </c>
      <c r="G20" s="47">
        <v>306</v>
      </c>
      <c r="H20" s="47">
        <v>484</v>
      </c>
      <c r="I20" s="11"/>
      <c r="J20" s="11"/>
    </row>
    <row r="21" spans="1:10" ht="15" customHeight="1" x14ac:dyDescent="0.2">
      <c r="A21" s="68" t="s">
        <v>22</v>
      </c>
      <c r="B21" s="46">
        <v>4784</v>
      </c>
      <c r="C21" s="46">
        <v>3571</v>
      </c>
      <c r="D21" s="46">
        <v>653</v>
      </c>
      <c r="E21" s="46">
        <v>91</v>
      </c>
      <c r="F21" s="46">
        <v>17</v>
      </c>
      <c r="G21" s="46">
        <v>178</v>
      </c>
      <c r="H21" s="46">
        <v>274</v>
      </c>
      <c r="I21" s="11"/>
      <c r="J21" s="11"/>
    </row>
    <row r="22" spans="1:10" ht="15" customHeight="1" x14ac:dyDescent="0.2">
      <c r="A22" s="69" t="s">
        <v>23</v>
      </c>
      <c r="B22" s="47">
        <v>10969</v>
      </c>
      <c r="C22" s="47">
        <v>7082</v>
      </c>
      <c r="D22" s="47">
        <v>2407</v>
      </c>
      <c r="E22" s="47">
        <v>424</v>
      </c>
      <c r="F22" s="47">
        <v>153</v>
      </c>
      <c r="G22" s="47">
        <v>338</v>
      </c>
      <c r="H22" s="47">
        <v>565</v>
      </c>
      <c r="I22" s="11"/>
      <c r="J22" s="11"/>
    </row>
    <row r="23" spans="1:10" ht="15" customHeight="1" x14ac:dyDescent="0.2">
      <c r="A23" s="68" t="s">
        <v>24</v>
      </c>
      <c r="B23" s="46">
        <v>22020</v>
      </c>
      <c r="C23" s="46">
        <v>15819</v>
      </c>
      <c r="D23" s="46">
        <v>4174</v>
      </c>
      <c r="E23" s="46">
        <v>567</v>
      </c>
      <c r="F23" s="46">
        <v>31</v>
      </c>
      <c r="G23" s="46">
        <v>603</v>
      </c>
      <c r="H23" s="46">
        <v>826</v>
      </c>
      <c r="I23" s="11"/>
      <c r="J23" s="11"/>
    </row>
    <row r="24" spans="1:10" ht="15" customHeight="1" x14ac:dyDescent="0.2">
      <c r="A24" s="48" t="s">
        <v>212</v>
      </c>
      <c r="B24" s="2"/>
      <c r="C24" s="2"/>
      <c r="D24" s="2"/>
      <c r="E24" s="2"/>
      <c r="F24" s="49"/>
      <c r="G24" s="2"/>
      <c r="H24" s="49"/>
      <c r="I24" s="2"/>
      <c r="J24" s="2"/>
    </row>
  </sheetData>
  <pageMargins left="0.39370078740157477" right="0.39370078740157477" top="0.59055118110236215" bottom="0.59055118110236215" header="0" footer="0"/>
  <pageSetup paperSize="9" scale="8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I111"/>
  <sheetViews>
    <sheetView workbookViewId="0"/>
  </sheetViews>
  <sheetFormatPr baseColWidth="10" defaultColWidth="11.42578125" defaultRowHeight="15" customHeight="1" x14ac:dyDescent="0.2"/>
  <cols>
    <col min="1" max="1" width="31.42578125" customWidth="1"/>
    <col min="2" max="8" width="12.85546875" customWidth="1"/>
  </cols>
  <sheetData>
    <row r="1" spans="1:9" ht="15.75" customHeight="1" x14ac:dyDescent="0.25">
      <c r="A1" s="86" t="s">
        <v>215</v>
      </c>
      <c r="B1" s="8"/>
      <c r="C1" s="17"/>
      <c r="D1" s="17"/>
      <c r="E1" s="17"/>
      <c r="F1" s="17"/>
      <c r="G1" s="17"/>
      <c r="H1" s="17"/>
      <c r="I1" s="11"/>
    </row>
    <row r="2" spans="1:9" ht="15" customHeight="1" x14ac:dyDescent="0.2">
      <c r="A2" s="8"/>
      <c r="B2" s="8"/>
      <c r="C2" s="8"/>
      <c r="D2" s="8"/>
      <c r="E2" s="8"/>
      <c r="F2" s="8"/>
      <c r="G2" s="8"/>
      <c r="H2" s="8"/>
      <c r="I2" s="11"/>
    </row>
    <row r="3" spans="1:9" ht="37.5" customHeight="1" x14ac:dyDescent="0.2">
      <c r="A3" s="25"/>
      <c r="B3" s="25" t="s">
        <v>0</v>
      </c>
      <c r="C3" s="24" t="s">
        <v>3</v>
      </c>
      <c r="D3" s="24" t="s">
        <v>53</v>
      </c>
      <c r="E3" s="24" t="s">
        <v>54</v>
      </c>
      <c r="F3" s="24" t="s">
        <v>4</v>
      </c>
      <c r="G3" s="24" t="s">
        <v>1</v>
      </c>
      <c r="H3" s="24" t="s">
        <v>62</v>
      </c>
      <c r="I3" s="11"/>
    </row>
    <row r="4" spans="1:9" ht="15" customHeight="1" x14ac:dyDescent="0.2">
      <c r="A4" s="36" t="s">
        <v>5</v>
      </c>
      <c r="B4" s="45">
        <v>699571</v>
      </c>
      <c r="C4" s="45">
        <v>418232</v>
      </c>
      <c r="D4" s="45">
        <v>225441</v>
      </c>
      <c r="E4" s="45">
        <v>34856</v>
      </c>
      <c r="F4" s="45">
        <v>7553</v>
      </c>
      <c r="G4" s="45">
        <v>4847</v>
      </c>
      <c r="H4" s="45">
        <v>8642</v>
      </c>
      <c r="I4" s="11"/>
    </row>
    <row r="5" spans="1:9" ht="15" customHeight="1" x14ac:dyDescent="0.2">
      <c r="A5" s="9" t="s">
        <v>6</v>
      </c>
      <c r="B5" s="9"/>
      <c r="C5" s="15"/>
      <c r="D5" s="15"/>
      <c r="E5" s="15"/>
      <c r="F5" s="15"/>
      <c r="G5" s="15"/>
      <c r="H5" s="15"/>
      <c r="I5" s="11"/>
    </row>
    <row r="6" spans="1:9" ht="15" customHeight="1" x14ac:dyDescent="0.2">
      <c r="A6" s="8" t="s">
        <v>63</v>
      </c>
      <c r="B6" s="8">
        <v>3660</v>
      </c>
      <c r="C6" s="8">
        <v>2159</v>
      </c>
      <c r="D6" s="8">
        <v>909</v>
      </c>
      <c r="E6" s="8">
        <v>400</v>
      </c>
      <c r="F6" s="8">
        <v>79</v>
      </c>
      <c r="G6" s="8">
        <v>6</v>
      </c>
      <c r="H6" s="8">
        <v>107</v>
      </c>
      <c r="I6" s="11"/>
    </row>
    <row r="7" spans="1:9" ht="15" customHeight="1" x14ac:dyDescent="0.2">
      <c r="A7" s="9" t="s">
        <v>64</v>
      </c>
      <c r="B7" s="9">
        <v>5657</v>
      </c>
      <c r="C7" s="9">
        <v>2727</v>
      </c>
      <c r="D7" s="9">
        <v>1908</v>
      </c>
      <c r="E7" s="9">
        <v>477</v>
      </c>
      <c r="F7" s="9">
        <v>391</v>
      </c>
      <c r="G7" s="9">
        <v>17</v>
      </c>
      <c r="H7" s="9">
        <v>137</v>
      </c>
      <c r="I7" s="11"/>
    </row>
    <row r="8" spans="1:9" ht="15" customHeight="1" x14ac:dyDescent="0.2">
      <c r="A8" s="8" t="s">
        <v>65</v>
      </c>
      <c r="B8" s="8">
        <v>6985</v>
      </c>
      <c r="C8" s="8">
        <v>4233</v>
      </c>
      <c r="D8" s="8">
        <v>1809</v>
      </c>
      <c r="E8" s="8">
        <v>516</v>
      </c>
      <c r="F8" s="8">
        <v>62</v>
      </c>
      <c r="G8" s="8">
        <v>93</v>
      </c>
      <c r="H8" s="8">
        <v>272</v>
      </c>
      <c r="I8" s="11"/>
    </row>
    <row r="9" spans="1:9" ht="15" customHeight="1" x14ac:dyDescent="0.2">
      <c r="A9" s="9" t="s">
        <v>66</v>
      </c>
      <c r="B9" s="9">
        <v>5104</v>
      </c>
      <c r="C9" s="9">
        <v>2859</v>
      </c>
      <c r="D9" s="9">
        <v>1610</v>
      </c>
      <c r="E9" s="9">
        <v>349</v>
      </c>
      <c r="F9" s="9">
        <v>118</v>
      </c>
      <c r="G9" s="9">
        <v>21</v>
      </c>
      <c r="H9" s="9">
        <v>147</v>
      </c>
      <c r="I9" s="11"/>
    </row>
    <row r="10" spans="1:9" ht="15" customHeight="1" x14ac:dyDescent="0.2">
      <c r="A10" s="8" t="s">
        <v>67</v>
      </c>
      <c r="B10" s="8">
        <v>5377</v>
      </c>
      <c r="C10" s="8">
        <v>2954</v>
      </c>
      <c r="D10" s="8">
        <v>1611</v>
      </c>
      <c r="E10" s="8">
        <v>584</v>
      </c>
      <c r="F10" s="8">
        <v>75</v>
      </c>
      <c r="G10" s="8">
        <v>44</v>
      </c>
      <c r="H10" s="8">
        <v>109</v>
      </c>
      <c r="I10" s="11"/>
    </row>
    <row r="11" spans="1:9" ht="15" customHeight="1" x14ac:dyDescent="0.2">
      <c r="A11" s="9" t="s">
        <v>68</v>
      </c>
      <c r="B11" s="9">
        <v>9975</v>
      </c>
      <c r="C11" s="9">
        <v>4521</v>
      </c>
      <c r="D11" s="9">
        <v>2880</v>
      </c>
      <c r="E11" s="9">
        <v>1135</v>
      </c>
      <c r="F11" s="9">
        <v>1321</v>
      </c>
      <c r="G11" s="9">
        <v>18</v>
      </c>
      <c r="H11" s="9">
        <v>100</v>
      </c>
      <c r="I11" s="11"/>
    </row>
    <row r="12" spans="1:9" ht="15" customHeight="1" x14ac:dyDescent="0.2">
      <c r="A12" s="8" t="s">
        <v>7</v>
      </c>
      <c r="B12" s="8"/>
      <c r="C12" s="8"/>
      <c r="D12" s="8"/>
      <c r="E12" s="8"/>
      <c r="F12" s="8"/>
      <c r="G12" s="8"/>
      <c r="H12" s="8"/>
      <c r="I12" s="11"/>
    </row>
    <row r="13" spans="1:9" ht="15" customHeight="1" x14ac:dyDescent="0.2">
      <c r="A13" s="9" t="s">
        <v>69</v>
      </c>
      <c r="B13" s="9">
        <v>24517</v>
      </c>
      <c r="C13" s="9">
        <v>14444</v>
      </c>
      <c r="D13" s="9">
        <v>7632</v>
      </c>
      <c r="E13" s="9">
        <v>1898</v>
      </c>
      <c r="F13" s="9">
        <v>174</v>
      </c>
      <c r="G13" s="9">
        <v>143</v>
      </c>
      <c r="H13" s="9">
        <v>226</v>
      </c>
      <c r="I13" s="11"/>
    </row>
    <row r="14" spans="1:9" ht="15" customHeight="1" x14ac:dyDescent="0.2">
      <c r="A14" s="8" t="s">
        <v>70</v>
      </c>
      <c r="B14" s="8">
        <v>9721</v>
      </c>
      <c r="C14" s="8">
        <v>4247</v>
      </c>
      <c r="D14" s="8">
        <v>4241</v>
      </c>
      <c r="E14" s="8">
        <v>628</v>
      </c>
      <c r="F14" s="8">
        <v>510</v>
      </c>
      <c r="G14" s="8">
        <v>12</v>
      </c>
      <c r="H14" s="8">
        <v>83</v>
      </c>
      <c r="I14" s="11"/>
    </row>
    <row r="15" spans="1:9" ht="15" customHeight="1" x14ac:dyDescent="0.2">
      <c r="A15" s="54" t="s">
        <v>71</v>
      </c>
      <c r="B15" s="9">
        <v>10035</v>
      </c>
      <c r="C15" s="9">
        <v>6562</v>
      </c>
      <c r="D15" s="9">
        <v>2500</v>
      </c>
      <c r="E15" s="9">
        <v>783</v>
      </c>
      <c r="F15" s="9">
        <v>72</v>
      </c>
      <c r="G15" s="9">
        <v>54</v>
      </c>
      <c r="H15" s="9">
        <v>64</v>
      </c>
      <c r="I15" s="11"/>
    </row>
    <row r="16" spans="1:9" ht="15" customHeight="1" x14ac:dyDescent="0.2">
      <c r="A16" s="8" t="s">
        <v>8</v>
      </c>
      <c r="B16" s="8"/>
      <c r="C16" s="8"/>
      <c r="D16" s="8"/>
      <c r="E16" s="8"/>
      <c r="F16" s="8"/>
      <c r="G16" s="8"/>
      <c r="H16" s="8"/>
      <c r="I16" s="11"/>
    </row>
    <row r="17" spans="1:9" ht="15" customHeight="1" x14ac:dyDescent="0.2">
      <c r="A17" s="9" t="s">
        <v>72</v>
      </c>
      <c r="B17" s="9">
        <v>6422</v>
      </c>
      <c r="C17" s="9">
        <v>3998</v>
      </c>
      <c r="D17" s="9">
        <v>1806</v>
      </c>
      <c r="E17" s="9">
        <v>398</v>
      </c>
      <c r="F17" s="9">
        <v>99</v>
      </c>
      <c r="G17" s="9">
        <v>33</v>
      </c>
      <c r="H17" s="9">
        <v>88</v>
      </c>
      <c r="I17" s="11"/>
    </row>
    <row r="18" spans="1:9" ht="15" customHeight="1" x14ac:dyDescent="0.2">
      <c r="A18" s="8" t="s">
        <v>73</v>
      </c>
      <c r="B18" s="8">
        <v>5267</v>
      </c>
      <c r="C18" s="8">
        <v>3227</v>
      </c>
      <c r="D18" s="8">
        <v>1307</v>
      </c>
      <c r="E18" s="8">
        <v>467</v>
      </c>
      <c r="F18" s="8">
        <v>179</v>
      </c>
      <c r="G18" s="8">
        <v>12</v>
      </c>
      <c r="H18" s="8">
        <v>75</v>
      </c>
      <c r="I18" s="11"/>
    </row>
    <row r="19" spans="1:9" ht="15" customHeight="1" x14ac:dyDescent="0.2">
      <c r="A19" s="9" t="s">
        <v>74</v>
      </c>
      <c r="B19" s="9">
        <v>13458</v>
      </c>
      <c r="C19" s="9">
        <v>8004</v>
      </c>
      <c r="D19" s="9">
        <v>4426</v>
      </c>
      <c r="E19" s="9">
        <v>838</v>
      </c>
      <c r="F19" s="9">
        <v>59</v>
      </c>
      <c r="G19" s="9">
        <v>45</v>
      </c>
      <c r="H19" s="9">
        <v>86</v>
      </c>
      <c r="I19" s="11"/>
    </row>
    <row r="20" spans="1:9" ht="15" customHeight="1" x14ac:dyDescent="0.2">
      <c r="A20" s="8" t="s">
        <v>75</v>
      </c>
      <c r="B20" s="8">
        <v>21990</v>
      </c>
      <c r="C20" s="8">
        <v>12577</v>
      </c>
      <c r="D20" s="8">
        <v>7826</v>
      </c>
      <c r="E20" s="8">
        <v>1210</v>
      </c>
      <c r="F20" s="8">
        <v>247</v>
      </c>
      <c r="G20" s="8">
        <v>49</v>
      </c>
      <c r="H20" s="8">
        <v>81</v>
      </c>
      <c r="I20" s="11"/>
    </row>
    <row r="21" spans="1:9" ht="15" customHeight="1" x14ac:dyDescent="0.2">
      <c r="A21" s="9" t="s">
        <v>9</v>
      </c>
      <c r="B21" s="9"/>
      <c r="C21" s="9"/>
      <c r="D21" s="9"/>
      <c r="E21" s="9"/>
      <c r="F21" s="9"/>
      <c r="G21" s="9"/>
      <c r="H21" s="9"/>
      <c r="I21" s="11"/>
    </row>
    <row r="22" spans="1:9" ht="15" customHeight="1" x14ac:dyDescent="0.2">
      <c r="A22" s="8" t="s">
        <v>76</v>
      </c>
      <c r="B22" s="8">
        <v>10489</v>
      </c>
      <c r="C22" s="8">
        <v>5737</v>
      </c>
      <c r="D22" s="8">
        <v>3725</v>
      </c>
      <c r="E22" s="8">
        <v>775</v>
      </c>
      <c r="F22" s="8">
        <v>120</v>
      </c>
      <c r="G22" s="8">
        <v>43</v>
      </c>
      <c r="H22" s="8">
        <v>89</v>
      </c>
      <c r="I22" s="11"/>
    </row>
    <row r="23" spans="1:9" ht="15" customHeight="1" x14ac:dyDescent="0.2">
      <c r="A23" s="9" t="s">
        <v>77</v>
      </c>
      <c r="B23" s="9">
        <v>4064</v>
      </c>
      <c r="C23" s="9">
        <v>2730</v>
      </c>
      <c r="D23" s="9">
        <v>1109</v>
      </c>
      <c r="E23" s="9">
        <v>174</v>
      </c>
      <c r="F23" s="9">
        <v>6</v>
      </c>
      <c r="G23" s="9">
        <v>7</v>
      </c>
      <c r="H23" s="9">
        <v>38</v>
      </c>
      <c r="I23" s="11"/>
    </row>
    <row r="24" spans="1:9" ht="15" customHeight="1" x14ac:dyDescent="0.2">
      <c r="A24" s="8" t="s">
        <v>78</v>
      </c>
      <c r="B24" s="8">
        <v>3523</v>
      </c>
      <c r="C24" s="8">
        <v>2671</v>
      </c>
      <c r="D24" s="8">
        <v>594</v>
      </c>
      <c r="E24" s="8">
        <v>233</v>
      </c>
      <c r="F24" s="8">
        <v>7</v>
      </c>
      <c r="G24" s="8">
        <v>12</v>
      </c>
      <c r="H24" s="8">
        <v>6</v>
      </c>
      <c r="I24" s="11"/>
    </row>
    <row r="25" spans="1:9" ht="15" customHeight="1" x14ac:dyDescent="0.2">
      <c r="A25" s="9" t="s">
        <v>79</v>
      </c>
      <c r="B25" s="9">
        <v>19850</v>
      </c>
      <c r="C25" s="9">
        <v>8005</v>
      </c>
      <c r="D25" s="9">
        <v>11150</v>
      </c>
      <c r="E25" s="9">
        <v>420</v>
      </c>
      <c r="F25" s="9">
        <v>158</v>
      </c>
      <c r="G25" s="9">
        <v>43</v>
      </c>
      <c r="H25" s="9">
        <v>74</v>
      </c>
      <c r="I25" s="11"/>
    </row>
    <row r="26" spans="1:9" ht="15" customHeight="1" x14ac:dyDescent="0.2">
      <c r="A26" s="8" t="s">
        <v>10</v>
      </c>
      <c r="B26" s="8"/>
      <c r="C26" s="8"/>
      <c r="D26" s="8"/>
      <c r="E26" s="8"/>
      <c r="F26" s="8"/>
      <c r="G26" s="8"/>
      <c r="H26" s="8"/>
      <c r="I26" s="11"/>
    </row>
    <row r="27" spans="1:9" ht="15" customHeight="1" x14ac:dyDescent="0.2">
      <c r="A27" s="9" t="s">
        <v>80</v>
      </c>
      <c r="B27" s="9">
        <v>8641</v>
      </c>
      <c r="C27" s="9">
        <v>5448</v>
      </c>
      <c r="D27" s="9">
        <v>2504</v>
      </c>
      <c r="E27" s="9">
        <v>505</v>
      </c>
      <c r="F27" s="9">
        <v>28</v>
      </c>
      <c r="G27" s="9">
        <v>33</v>
      </c>
      <c r="H27" s="9">
        <v>123</v>
      </c>
      <c r="I27" s="11"/>
    </row>
    <row r="28" spans="1:9" ht="15" customHeight="1" x14ac:dyDescent="0.2">
      <c r="A28" s="8" t="s">
        <v>81</v>
      </c>
      <c r="B28" s="8">
        <v>8724</v>
      </c>
      <c r="C28" s="8">
        <v>5349</v>
      </c>
      <c r="D28" s="8">
        <v>2631</v>
      </c>
      <c r="E28" s="8">
        <v>565</v>
      </c>
      <c r="F28" s="8">
        <v>40</v>
      </c>
      <c r="G28" s="8">
        <v>44</v>
      </c>
      <c r="H28" s="8">
        <v>95</v>
      </c>
      <c r="I28" s="11"/>
    </row>
    <row r="29" spans="1:9" ht="15" customHeight="1" x14ac:dyDescent="0.2">
      <c r="A29" s="9" t="s">
        <v>82</v>
      </c>
      <c r="B29" s="9">
        <v>7105</v>
      </c>
      <c r="C29" s="9">
        <v>4700</v>
      </c>
      <c r="D29" s="9">
        <v>1806</v>
      </c>
      <c r="E29" s="9">
        <v>478</v>
      </c>
      <c r="F29" s="9">
        <v>46</v>
      </c>
      <c r="G29" s="9">
        <v>17</v>
      </c>
      <c r="H29" s="9">
        <v>58</v>
      </c>
      <c r="I29" s="11"/>
    </row>
    <row r="30" spans="1:9" ht="15" customHeight="1" x14ac:dyDescent="0.2">
      <c r="A30" s="8" t="s">
        <v>83</v>
      </c>
      <c r="B30" s="8">
        <v>6365</v>
      </c>
      <c r="C30" s="8">
        <v>4137</v>
      </c>
      <c r="D30" s="8">
        <v>1658</v>
      </c>
      <c r="E30" s="8">
        <v>417</v>
      </c>
      <c r="F30" s="8">
        <v>24</v>
      </c>
      <c r="G30" s="8">
        <v>77</v>
      </c>
      <c r="H30" s="8">
        <v>52</v>
      </c>
      <c r="I30" s="11"/>
    </row>
    <row r="31" spans="1:9" ht="15" customHeight="1" x14ac:dyDescent="0.2">
      <c r="A31" s="9" t="s">
        <v>84</v>
      </c>
      <c r="B31" s="9">
        <v>9062</v>
      </c>
      <c r="C31" s="9">
        <v>4678</v>
      </c>
      <c r="D31" s="9">
        <v>3877</v>
      </c>
      <c r="E31" s="9">
        <v>392</v>
      </c>
      <c r="F31" s="9">
        <v>34</v>
      </c>
      <c r="G31" s="9">
        <v>21</v>
      </c>
      <c r="H31" s="9">
        <v>60</v>
      </c>
      <c r="I31" s="11"/>
    </row>
    <row r="32" spans="1:9" ht="15" customHeight="1" x14ac:dyDescent="0.2">
      <c r="A32" s="8" t="s">
        <v>11</v>
      </c>
      <c r="B32" s="8"/>
      <c r="C32" s="8"/>
      <c r="D32" s="8"/>
      <c r="E32" s="8"/>
      <c r="F32" s="8"/>
      <c r="G32" s="8"/>
      <c r="H32" s="8"/>
      <c r="I32" s="11"/>
    </row>
    <row r="33" spans="1:9" ht="15" customHeight="1" x14ac:dyDescent="0.2">
      <c r="A33" s="9" t="s">
        <v>85</v>
      </c>
      <c r="B33" s="9">
        <v>7099</v>
      </c>
      <c r="C33" s="9">
        <v>3356</v>
      </c>
      <c r="D33" s="9">
        <v>3294</v>
      </c>
      <c r="E33" s="9">
        <v>245</v>
      </c>
      <c r="F33" s="9">
        <v>149</v>
      </c>
      <c r="G33" s="9">
        <v>17</v>
      </c>
      <c r="H33" s="9">
        <v>38</v>
      </c>
      <c r="I33" s="11"/>
    </row>
    <row r="34" spans="1:9" ht="15" customHeight="1" x14ac:dyDescent="0.2">
      <c r="A34" s="8" t="s">
        <v>86</v>
      </c>
      <c r="B34" s="8">
        <v>15872</v>
      </c>
      <c r="C34" s="8">
        <v>7899</v>
      </c>
      <c r="D34" s="8">
        <v>6800</v>
      </c>
      <c r="E34" s="8">
        <v>587</v>
      </c>
      <c r="F34" s="8">
        <v>470</v>
      </c>
      <c r="G34" s="8">
        <v>59</v>
      </c>
      <c r="H34" s="8">
        <v>57</v>
      </c>
      <c r="I34" s="11"/>
    </row>
    <row r="35" spans="1:9" ht="15" customHeight="1" x14ac:dyDescent="0.2">
      <c r="A35" s="9" t="s">
        <v>87</v>
      </c>
      <c r="B35" s="9">
        <v>5255</v>
      </c>
      <c r="C35" s="9">
        <v>2995</v>
      </c>
      <c r="D35" s="9">
        <v>1912</v>
      </c>
      <c r="E35" s="9">
        <v>233</v>
      </c>
      <c r="F35" s="9">
        <v>83</v>
      </c>
      <c r="G35" s="9">
        <v>11</v>
      </c>
      <c r="H35" s="9">
        <v>21</v>
      </c>
      <c r="I35" s="11"/>
    </row>
    <row r="36" spans="1:9" ht="15" customHeight="1" x14ac:dyDescent="0.2">
      <c r="A36" s="8" t="s">
        <v>88</v>
      </c>
      <c r="B36" s="8">
        <v>2233</v>
      </c>
      <c r="C36" s="8">
        <v>1469</v>
      </c>
      <c r="D36" s="8">
        <v>552</v>
      </c>
      <c r="E36" s="8">
        <v>110</v>
      </c>
      <c r="F36" s="8">
        <v>78</v>
      </c>
      <c r="G36" s="8">
        <v>3</v>
      </c>
      <c r="H36" s="8">
        <v>21</v>
      </c>
      <c r="I36" s="11"/>
    </row>
    <row r="37" spans="1:9" ht="15" customHeight="1" x14ac:dyDescent="0.2">
      <c r="A37" s="9" t="s">
        <v>12</v>
      </c>
      <c r="B37" s="9"/>
      <c r="C37" s="9"/>
      <c r="D37" s="9"/>
      <c r="E37" s="9"/>
      <c r="F37" s="9"/>
      <c r="G37" s="9"/>
      <c r="H37" s="9"/>
      <c r="I37" s="11"/>
    </row>
    <row r="38" spans="1:9" ht="15" customHeight="1" x14ac:dyDescent="0.2">
      <c r="A38" s="8" t="s">
        <v>89</v>
      </c>
      <c r="B38" s="8">
        <v>20487</v>
      </c>
      <c r="C38" s="8">
        <v>13351</v>
      </c>
      <c r="D38" s="8">
        <v>5899</v>
      </c>
      <c r="E38" s="8">
        <v>935</v>
      </c>
      <c r="F38" s="8">
        <v>103</v>
      </c>
      <c r="G38" s="8">
        <v>99</v>
      </c>
      <c r="H38" s="8">
        <v>100</v>
      </c>
      <c r="I38" s="11"/>
    </row>
    <row r="39" spans="1:9" ht="15" customHeight="1" x14ac:dyDescent="0.2">
      <c r="A39" s="9" t="s">
        <v>90</v>
      </c>
      <c r="B39" s="9">
        <v>3497</v>
      </c>
      <c r="C39" s="9">
        <v>2487</v>
      </c>
      <c r="D39" s="9">
        <v>797</v>
      </c>
      <c r="E39" s="9">
        <v>140</v>
      </c>
      <c r="F39" s="9">
        <v>12</v>
      </c>
      <c r="G39" s="9">
        <v>25</v>
      </c>
      <c r="H39" s="9">
        <v>36</v>
      </c>
      <c r="I39" s="11"/>
    </row>
    <row r="40" spans="1:9" ht="15" customHeight="1" x14ac:dyDescent="0.2">
      <c r="A40" s="8" t="s">
        <v>91</v>
      </c>
      <c r="B40" s="8">
        <v>5052</v>
      </c>
      <c r="C40" s="8">
        <v>4402</v>
      </c>
      <c r="D40" s="8">
        <v>337</v>
      </c>
      <c r="E40" s="8">
        <v>97</v>
      </c>
      <c r="F40" s="8">
        <v>6</v>
      </c>
      <c r="G40" s="8">
        <v>4</v>
      </c>
      <c r="H40" s="8">
        <v>206</v>
      </c>
      <c r="I40" s="11"/>
    </row>
    <row r="41" spans="1:9" ht="15" customHeight="1" x14ac:dyDescent="0.2">
      <c r="A41" s="9" t="s">
        <v>92</v>
      </c>
      <c r="B41" s="9">
        <v>1769</v>
      </c>
      <c r="C41" s="9">
        <v>1550</v>
      </c>
      <c r="D41" s="9">
        <v>126</v>
      </c>
      <c r="E41" s="9">
        <v>67</v>
      </c>
      <c r="F41" s="9">
        <v>1</v>
      </c>
      <c r="G41" s="9">
        <v>8</v>
      </c>
      <c r="H41" s="9">
        <v>17</v>
      </c>
      <c r="I41" s="11"/>
    </row>
    <row r="42" spans="1:9" ht="15" customHeight="1" x14ac:dyDescent="0.2">
      <c r="A42" s="8" t="s">
        <v>93</v>
      </c>
      <c r="B42" s="8">
        <v>3530</v>
      </c>
      <c r="C42" s="8">
        <v>2277</v>
      </c>
      <c r="D42" s="8">
        <v>1067</v>
      </c>
      <c r="E42" s="8">
        <v>136</v>
      </c>
      <c r="F42" s="8">
        <v>17</v>
      </c>
      <c r="G42" s="8">
        <v>10</v>
      </c>
      <c r="H42" s="8">
        <v>23</v>
      </c>
      <c r="I42" s="11"/>
    </row>
    <row r="43" spans="1:9" ht="15" customHeight="1" x14ac:dyDescent="0.2">
      <c r="A43" s="9" t="s">
        <v>13</v>
      </c>
      <c r="B43" s="9"/>
      <c r="C43" s="9"/>
      <c r="D43" s="9"/>
      <c r="E43" s="9"/>
      <c r="F43" s="9"/>
      <c r="G43" s="9"/>
      <c r="H43" s="9"/>
      <c r="I43" s="11"/>
    </row>
    <row r="44" spans="1:9" ht="15" customHeight="1" x14ac:dyDescent="0.2">
      <c r="A44" s="8" t="s">
        <v>94</v>
      </c>
      <c r="B44" s="8">
        <v>21809</v>
      </c>
      <c r="C44" s="8">
        <v>12215</v>
      </c>
      <c r="D44" s="8">
        <v>8099</v>
      </c>
      <c r="E44" s="8">
        <v>1068</v>
      </c>
      <c r="F44" s="8">
        <v>141</v>
      </c>
      <c r="G44" s="8">
        <v>198</v>
      </c>
      <c r="H44" s="8">
        <v>88</v>
      </c>
      <c r="I44" s="11"/>
    </row>
    <row r="45" spans="1:9" ht="15" customHeight="1" x14ac:dyDescent="0.2">
      <c r="A45" s="9" t="s">
        <v>95</v>
      </c>
      <c r="B45" s="9">
        <v>7860</v>
      </c>
      <c r="C45" s="9">
        <v>4596</v>
      </c>
      <c r="D45" s="9">
        <v>2832</v>
      </c>
      <c r="E45" s="9">
        <v>312</v>
      </c>
      <c r="F45" s="9">
        <v>23</v>
      </c>
      <c r="G45" s="9">
        <v>41</v>
      </c>
      <c r="H45" s="9">
        <v>56</v>
      </c>
      <c r="I45" s="11"/>
    </row>
    <row r="46" spans="1:9" ht="15" customHeight="1" x14ac:dyDescent="0.2">
      <c r="A46" s="8" t="s">
        <v>96</v>
      </c>
      <c r="B46" s="8">
        <v>9113</v>
      </c>
      <c r="C46" s="8">
        <v>4518</v>
      </c>
      <c r="D46" s="8">
        <v>3420</v>
      </c>
      <c r="E46" s="8">
        <v>419</v>
      </c>
      <c r="F46" s="8">
        <v>573</v>
      </c>
      <c r="G46" s="8">
        <v>101</v>
      </c>
      <c r="H46" s="8">
        <v>82</v>
      </c>
      <c r="I46" s="11"/>
    </row>
    <row r="47" spans="1:9" ht="15" customHeight="1" x14ac:dyDescent="0.2">
      <c r="A47" s="54" t="s">
        <v>97</v>
      </c>
      <c r="B47" s="9">
        <v>7784</v>
      </c>
      <c r="C47" s="9">
        <v>4554</v>
      </c>
      <c r="D47" s="9">
        <v>2739</v>
      </c>
      <c r="E47" s="9">
        <v>359</v>
      </c>
      <c r="F47" s="9">
        <v>28</v>
      </c>
      <c r="G47" s="9">
        <v>24</v>
      </c>
      <c r="H47" s="9">
        <v>80</v>
      </c>
      <c r="I47" s="11"/>
    </row>
    <row r="48" spans="1:9" ht="15" customHeight="1" x14ac:dyDescent="0.2">
      <c r="A48" s="8" t="s">
        <v>98</v>
      </c>
      <c r="B48" s="8">
        <v>3165</v>
      </c>
      <c r="C48" s="8">
        <v>1729</v>
      </c>
      <c r="D48" s="8">
        <v>1180</v>
      </c>
      <c r="E48" s="8">
        <v>184</v>
      </c>
      <c r="F48" s="8">
        <v>7</v>
      </c>
      <c r="G48" s="8">
        <v>25</v>
      </c>
      <c r="H48" s="8">
        <v>40</v>
      </c>
      <c r="I48" s="11"/>
    </row>
    <row r="49" spans="1:9" ht="15" customHeight="1" x14ac:dyDescent="0.2">
      <c r="A49" s="9" t="s">
        <v>14</v>
      </c>
      <c r="B49" s="9"/>
      <c r="C49" s="9"/>
      <c r="D49" s="9"/>
      <c r="E49" s="9"/>
      <c r="F49" s="9"/>
      <c r="G49" s="9"/>
      <c r="H49" s="9"/>
      <c r="I49" s="11"/>
    </row>
    <row r="50" spans="1:9" ht="15" customHeight="1" x14ac:dyDescent="0.2">
      <c r="A50" s="8" t="s">
        <v>99</v>
      </c>
      <c r="B50" s="8">
        <v>12737</v>
      </c>
      <c r="C50" s="8">
        <v>7857</v>
      </c>
      <c r="D50" s="8">
        <v>3960</v>
      </c>
      <c r="E50" s="8">
        <v>747</v>
      </c>
      <c r="F50" s="8">
        <v>55</v>
      </c>
      <c r="G50" s="8">
        <v>61</v>
      </c>
      <c r="H50" s="8">
        <v>57</v>
      </c>
      <c r="I50" s="11"/>
    </row>
    <row r="51" spans="1:9" ht="15" customHeight="1" x14ac:dyDescent="0.2">
      <c r="A51" s="9" t="s">
        <v>100</v>
      </c>
      <c r="B51" s="9">
        <v>11896</v>
      </c>
      <c r="C51" s="9">
        <v>7618</v>
      </c>
      <c r="D51" s="9">
        <v>3415</v>
      </c>
      <c r="E51" s="9">
        <v>692</v>
      </c>
      <c r="F51" s="9">
        <v>40</v>
      </c>
      <c r="G51" s="9">
        <v>52</v>
      </c>
      <c r="H51" s="9">
        <v>79</v>
      </c>
      <c r="I51" s="11"/>
    </row>
    <row r="52" spans="1:9" ht="15" customHeight="1" x14ac:dyDescent="0.2">
      <c r="A52" s="8" t="s">
        <v>101</v>
      </c>
      <c r="B52" s="8">
        <v>5082</v>
      </c>
      <c r="C52" s="8">
        <v>2866</v>
      </c>
      <c r="D52" s="8">
        <v>1760</v>
      </c>
      <c r="E52" s="8">
        <v>298</v>
      </c>
      <c r="F52" s="8">
        <v>6</v>
      </c>
      <c r="G52" s="8">
        <v>52</v>
      </c>
      <c r="H52" s="8">
        <v>100</v>
      </c>
      <c r="I52" s="11"/>
    </row>
    <row r="53" spans="1:9" ht="15" customHeight="1" x14ac:dyDescent="0.2">
      <c r="A53" s="9" t="s">
        <v>102</v>
      </c>
      <c r="B53" s="9">
        <v>7122</v>
      </c>
      <c r="C53" s="9">
        <v>4801</v>
      </c>
      <c r="D53" s="9">
        <v>1861</v>
      </c>
      <c r="E53" s="9">
        <v>381</v>
      </c>
      <c r="F53" s="9">
        <v>5</v>
      </c>
      <c r="G53" s="9">
        <v>15</v>
      </c>
      <c r="H53" s="9">
        <v>59</v>
      </c>
      <c r="I53" s="11"/>
    </row>
    <row r="54" spans="1:9" ht="15" customHeight="1" x14ac:dyDescent="0.2">
      <c r="A54" s="8" t="s">
        <v>103</v>
      </c>
      <c r="B54" s="8">
        <v>3098</v>
      </c>
      <c r="C54" s="8">
        <v>1874</v>
      </c>
      <c r="D54" s="8">
        <v>945</v>
      </c>
      <c r="E54" s="8">
        <v>109</v>
      </c>
      <c r="F54" s="8">
        <v>3</v>
      </c>
      <c r="G54" s="8">
        <v>37</v>
      </c>
      <c r="H54" s="8">
        <v>130</v>
      </c>
      <c r="I54" s="11"/>
    </row>
    <row r="55" spans="1:9" ht="15" customHeight="1" x14ac:dyDescent="0.2">
      <c r="A55" s="9" t="s">
        <v>15</v>
      </c>
      <c r="B55" s="9"/>
      <c r="C55" s="9"/>
      <c r="D55" s="9"/>
      <c r="E55" s="9"/>
      <c r="F55" s="9"/>
      <c r="G55" s="9"/>
      <c r="H55" s="9"/>
      <c r="I55" s="11"/>
    </row>
    <row r="56" spans="1:9" ht="15" customHeight="1" x14ac:dyDescent="0.2">
      <c r="A56" s="55" t="s">
        <v>104</v>
      </c>
      <c r="B56" s="8">
        <v>14628</v>
      </c>
      <c r="C56" s="8">
        <v>9772</v>
      </c>
      <c r="D56" s="8">
        <v>3922</v>
      </c>
      <c r="E56" s="8">
        <v>687</v>
      </c>
      <c r="F56" s="8">
        <v>76</v>
      </c>
      <c r="G56" s="8">
        <v>93</v>
      </c>
      <c r="H56" s="8">
        <v>78</v>
      </c>
      <c r="I56" s="11"/>
    </row>
    <row r="57" spans="1:9" ht="15" customHeight="1" x14ac:dyDescent="0.2">
      <c r="A57" s="9" t="s">
        <v>208</v>
      </c>
      <c r="B57" s="9">
        <v>8882</v>
      </c>
      <c r="C57" s="9">
        <v>6045</v>
      </c>
      <c r="D57" s="9">
        <v>2198</v>
      </c>
      <c r="E57" s="9">
        <v>387</v>
      </c>
      <c r="F57" s="9">
        <v>51</v>
      </c>
      <c r="G57" s="9">
        <v>93</v>
      </c>
      <c r="H57" s="9">
        <v>108</v>
      </c>
      <c r="I57" s="11"/>
    </row>
    <row r="58" spans="1:9" ht="15" customHeight="1" x14ac:dyDescent="0.2">
      <c r="A58" s="8" t="s">
        <v>106</v>
      </c>
      <c r="B58" s="8">
        <v>19586</v>
      </c>
      <c r="C58" s="8">
        <v>11365</v>
      </c>
      <c r="D58" s="8">
        <v>7079</v>
      </c>
      <c r="E58" s="8">
        <v>561</v>
      </c>
      <c r="F58" s="8">
        <v>49</v>
      </c>
      <c r="G58" s="8">
        <v>137</v>
      </c>
      <c r="H58" s="8">
        <v>395</v>
      </c>
      <c r="I58" s="11"/>
    </row>
    <row r="59" spans="1:9" ht="15" customHeight="1" x14ac:dyDescent="0.2">
      <c r="A59" s="54" t="s">
        <v>107</v>
      </c>
      <c r="B59" s="9">
        <v>2137</v>
      </c>
      <c r="C59" s="9">
        <v>1465</v>
      </c>
      <c r="D59" s="9">
        <v>447</v>
      </c>
      <c r="E59" s="9">
        <v>84</v>
      </c>
      <c r="F59" s="9">
        <v>9</v>
      </c>
      <c r="G59" s="9">
        <v>45</v>
      </c>
      <c r="H59" s="9">
        <v>87</v>
      </c>
      <c r="I59" s="11"/>
    </row>
    <row r="60" spans="1:9" ht="15" customHeight="1" x14ac:dyDescent="0.2">
      <c r="A60" s="8" t="s">
        <v>108</v>
      </c>
      <c r="B60" s="8">
        <v>3927</v>
      </c>
      <c r="C60" s="8">
        <v>3267</v>
      </c>
      <c r="D60" s="8">
        <v>492</v>
      </c>
      <c r="E60" s="8">
        <v>86</v>
      </c>
      <c r="F60" s="8">
        <v>17</v>
      </c>
      <c r="G60" s="8">
        <v>27</v>
      </c>
      <c r="H60" s="8">
        <v>38</v>
      </c>
      <c r="I60" s="11"/>
    </row>
    <row r="61" spans="1:9" ht="15" customHeight="1" x14ac:dyDescent="0.2">
      <c r="A61" s="9" t="s">
        <v>109</v>
      </c>
      <c r="B61" s="9">
        <v>3906</v>
      </c>
      <c r="C61" s="9">
        <v>2077</v>
      </c>
      <c r="D61" s="9">
        <v>1369</v>
      </c>
      <c r="E61" s="9">
        <v>60</v>
      </c>
      <c r="F61" s="9">
        <v>16</v>
      </c>
      <c r="G61" s="9">
        <v>150</v>
      </c>
      <c r="H61" s="9">
        <v>234</v>
      </c>
      <c r="I61" s="11"/>
    </row>
    <row r="62" spans="1:9" ht="15" customHeight="1" x14ac:dyDescent="0.2">
      <c r="A62" s="8" t="s">
        <v>110</v>
      </c>
      <c r="B62" s="8">
        <v>10447</v>
      </c>
      <c r="C62" s="8">
        <v>4489</v>
      </c>
      <c r="D62" s="8">
        <v>5509</v>
      </c>
      <c r="E62" s="8">
        <v>233</v>
      </c>
      <c r="F62" s="8">
        <v>175</v>
      </c>
      <c r="G62" s="8">
        <v>5</v>
      </c>
      <c r="H62" s="8">
        <v>36</v>
      </c>
      <c r="I62" s="11"/>
    </row>
    <row r="63" spans="1:9" ht="15" customHeight="1" x14ac:dyDescent="0.2">
      <c r="A63" s="9" t="s">
        <v>16</v>
      </c>
      <c r="B63" s="9"/>
      <c r="C63" s="9"/>
      <c r="D63" s="9"/>
      <c r="E63" s="9"/>
      <c r="F63" s="9"/>
      <c r="G63" s="9"/>
      <c r="H63" s="9"/>
      <c r="I63" s="11"/>
    </row>
    <row r="64" spans="1:9" ht="15" customHeight="1" x14ac:dyDescent="0.2">
      <c r="A64" s="8" t="s">
        <v>111</v>
      </c>
      <c r="B64" s="8">
        <v>8489</v>
      </c>
      <c r="C64" s="8">
        <v>4810</v>
      </c>
      <c r="D64" s="8">
        <v>2935</v>
      </c>
      <c r="E64" s="8">
        <v>353</v>
      </c>
      <c r="F64" s="8">
        <v>213</v>
      </c>
      <c r="G64" s="8">
        <v>75</v>
      </c>
      <c r="H64" s="8">
        <v>103</v>
      </c>
      <c r="I64" s="11"/>
    </row>
    <row r="65" spans="1:9" ht="15" customHeight="1" x14ac:dyDescent="0.2">
      <c r="A65" s="9" t="s">
        <v>112</v>
      </c>
      <c r="B65" s="9">
        <v>16195</v>
      </c>
      <c r="C65" s="9">
        <v>11785</v>
      </c>
      <c r="D65" s="9">
        <v>2633</v>
      </c>
      <c r="E65" s="9">
        <v>783</v>
      </c>
      <c r="F65" s="9">
        <v>112</v>
      </c>
      <c r="G65" s="9">
        <v>342</v>
      </c>
      <c r="H65" s="9">
        <v>540</v>
      </c>
      <c r="I65" s="11"/>
    </row>
    <row r="66" spans="1:9" ht="15" customHeight="1" x14ac:dyDescent="0.2">
      <c r="A66" s="8" t="s">
        <v>113</v>
      </c>
      <c r="B66" s="8">
        <v>8959</v>
      </c>
      <c r="C66" s="8">
        <v>6864</v>
      </c>
      <c r="D66" s="8">
        <v>1529</v>
      </c>
      <c r="E66" s="8">
        <v>365</v>
      </c>
      <c r="F66" s="8">
        <v>10</v>
      </c>
      <c r="G66" s="8">
        <v>38</v>
      </c>
      <c r="H66" s="8">
        <v>153</v>
      </c>
      <c r="I66" s="11"/>
    </row>
    <row r="67" spans="1:9" ht="15" customHeight="1" x14ac:dyDescent="0.2">
      <c r="A67" s="9" t="s">
        <v>114</v>
      </c>
      <c r="B67" s="9">
        <v>5896</v>
      </c>
      <c r="C67" s="9">
        <v>3818</v>
      </c>
      <c r="D67" s="9">
        <v>1755</v>
      </c>
      <c r="E67" s="9">
        <v>228</v>
      </c>
      <c r="F67" s="9">
        <v>6</v>
      </c>
      <c r="G67" s="9">
        <v>13</v>
      </c>
      <c r="H67" s="9">
        <v>76</v>
      </c>
      <c r="I67" s="11"/>
    </row>
    <row r="68" spans="1:9" ht="15" customHeight="1" x14ac:dyDescent="0.2">
      <c r="A68" s="8" t="s">
        <v>115</v>
      </c>
      <c r="B68" s="8">
        <v>3962</v>
      </c>
      <c r="C68" s="8">
        <v>3052</v>
      </c>
      <c r="D68" s="8">
        <v>392</v>
      </c>
      <c r="E68" s="8">
        <v>183</v>
      </c>
      <c r="F68" s="8">
        <v>10</v>
      </c>
      <c r="G68" s="8">
        <v>126</v>
      </c>
      <c r="H68" s="8">
        <v>199</v>
      </c>
      <c r="I68" s="11"/>
    </row>
    <row r="69" spans="1:9" ht="15" customHeight="1" x14ac:dyDescent="0.2">
      <c r="A69" s="9" t="s">
        <v>116</v>
      </c>
      <c r="B69" s="9"/>
      <c r="C69" s="9"/>
      <c r="D69" s="9"/>
      <c r="E69" s="9"/>
      <c r="F69" s="9"/>
      <c r="G69" s="9"/>
      <c r="H69" s="9"/>
      <c r="I69" s="11"/>
    </row>
    <row r="70" spans="1:9" ht="15" customHeight="1" x14ac:dyDescent="0.2">
      <c r="A70" s="8" t="s">
        <v>117</v>
      </c>
      <c r="B70" s="8">
        <v>19970</v>
      </c>
      <c r="C70" s="8">
        <v>11969</v>
      </c>
      <c r="D70" s="8">
        <v>6582</v>
      </c>
      <c r="E70" s="8">
        <v>1130</v>
      </c>
      <c r="F70" s="8">
        <v>113</v>
      </c>
      <c r="G70" s="8">
        <v>93</v>
      </c>
      <c r="H70" s="8">
        <v>83</v>
      </c>
      <c r="I70" s="11"/>
    </row>
    <row r="71" spans="1:9" ht="15" customHeight="1" x14ac:dyDescent="0.2">
      <c r="A71" s="9" t="s">
        <v>118</v>
      </c>
      <c r="B71" s="9">
        <v>7532</v>
      </c>
      <c r="C71" s="9">
        <v>4595</v>
      </c>
      <c r="D71" s="9">
        <v>2396</v>
      </c>
      <c r="E71" s="9">
        <v>422</v>
      </c>
      <c r="F71" s="9">
        <v>36</v>
      </c>
      <c r="G71" s="9">
        <v>37</v>
      </c>
      <c r="H71" s="9">
        <v>46</v>
      </c>
      <c r="I71" s="11"/>
    </row>
    <row r="72" spans="1:9" ht="15" customHeight="1" x14ac:dyDescent="0.2">
      <c r="A72" s="8" t="s">
        <v>119</v>
      </c>
      <c r="B72" s="8">
        <v>11341</v>
      </c>
      <c r="C72" s="8">
        <v>7132</v>
      </c>
      <c r="D72" s="8">
        <v>3600</v>
      </c>
      <c r="E72" s="8">
        <v>464</v>
      </c>
      <c r="F72" s="8">
        <v>39</v>
      </c>
      <c r="G72" s="8">
        <v>31</v>
      </c>
      <c r="H72" s="8">
        <v>75</v>
      </c>
      <c r="I72" s="11"/>
    </row>
    <row r="73" spans="1:9" ht="15" customHeight="1" x14ac:dyDescent="0.2">
      <c r="A73" s="9" t="s">
        <v>120</v>
      </c>
      <c r="B73" s="9">
        <v>3719</v>
      </c>
      <c r="C73" s="9">
        <v>2287</v>
      </c>
      <c r="D73" s="9">
        <v>1220</v>
      </c>
      <c r="E73" s="9">
        <v>138</v>
      </c>
      <c r="F73" s="9">
        <v>32</v>
      </c>
      <c r="G73" s="9">
        <v>14</v>
      </c>
      <c r="H73" s="9">
        <v>28</v>
      </c>
      <c r="I73" s="11"/>
    </row>
    <row r="74" spans="1:9" ht="15" customHeight="1" x14ac:dyDescent="0.2">
      <c r="A74" s="8" t="s">
        <v>121</v>
      </c>
      <c r="B74" s="8">
        <v>14028</v>
      </c>
      <c r="C74" s="8">
        <v>6110</v>
      </c>
      <c r="D74" s="8">
        <v>7478</v>
      </c>
      <c r="E74" s="8">
        <v>302</v>
      </c>
      <c r="F74" s="8">
        <v>80</v>
      </c>
      <c r="G74" s="8">
        <v>8</v>
      </c>
      <c r="H74" s="8">
        <v>50</v>
      </c>
      <c r="I74" s="11"/>
    </row>
    <row r="75" spans="1:9" ht="15" customHeight="1" x14ac:dyDescent="0.2">
      <c r="A75" s="9" t="s">
        <v>18</v>
      </c>
      <c r="B75" s="9"/>
      <c r="C75" s="9"/>
      <c r="D75" s="9"/>
      <c r="E75" s="9"/>
      <c r="F75" s="9"/>
      <c r="G75" s="9"/>
      <c r="H75" s="9"/>
      <c r="I75" s="11"/>
    </row>
    <row r="76" spans="1:9" ht="15" customHeight="1" x14ac:dyDescent="0.2">
      <c r="A76" s="8" t="s">
        <v>122</v>
      </c>
      <c r="B76" s="8">
        <v>6407</v>
      </c>
      <c r="C76" s="8">
        <v>4196</v>
      </c>
      <c r="D76" s="8">
        <v>1802</v>
      </c>
      <c r="E76" s="8">
        <v>372</v>
      </c>
      <c r="F76" s="8">
        <v>14</v>
      </c>
      <c r="G76" s="8">
        <v>9</v>
      </c>
      <c r="H76" s="8">
        <v>14</v>
      </c>
      <c r="I76" s="11"/>
    </row>
    <row r="77" spans="1:9" ht="15" customHeight="1" x14ac:dyDescent="0.2">
      <c r="A77" s="9" t="s">
        <v>123</v>
      </c>
      <c r="B77" s="9">
        <v>11740</v>
      </c>
      <c r="C77" s="9">
        <v>7177</v>
      </c>
      <c r="D77" s="9">
        <v>3831</v>
      </c>
      <c r="E77" s="9">
        <v>643</v>
      </c>
      <c r="F77" s="9">
        <v>38</v>
      </c>
      <c r="G77" s="9">
        <v>14</v>
      </c>
      <c r="H77" s="9">
        <v>37</v>
      </c>
      <c r="I77" s="11"/>
    </row>
    <row r="78" spans="1:9" ht="15" customHeight="1" x14ac:dyDescent="0.2">
      <c r="A78" s="8" t="s">
        <v>124</v>
      </c>
      <c r="B78" s="8">
        <v>5911</v>
      </c>
      <c r="C78" s="8">
        <v>4024</v>
      </c>
      <c r="D78" s="8">
        <v>1427</v>
      </c>
      <c r="E78" s="8">
        <v>386</v>
      </c>
      <c r="F78" s="8">
        <v>35</v>
      </c>
      <c r="G78" s="8">
        <v>15</v>
      </c>
      <c r="H78" s="8">
        <v>24</v>
      </c>
      <c r="I78" s="11"/>
    </row>
    <row r="79" spans="1:9" ht="15" customHeight="1" x14ac:dyDescent="0.2">
      <c r="A79" s="9" t="s">
        <v>125</v>
      </c>
      <c r="B79" s="9">
        <v>6085</v>
      </c>
      <c r="C79" s="9">
        <v>3261</v>
      </c>
      <c r="D79" s="9">
        <v>2450</v>
      </c>
      <c r="E79" s="9">
        <v>307</v>
      </c>
      <c r="F79" s="9">
        <v>39</v>
      </c>
      <c r="G79" s="9">
        <v>7</v>
      </c>
      <c r="H79" s="9">
        <v>21</v>
      </c>
      <c r="I79" s="11"/>
    </row>
    <row r="80" spans="1:9" ht="15" customHeight="1" x14ac:dyDescent="0.2">
      <c r="A80" s="8" t="s">
        <v>126</v>
      </c>
      <c r="B80" s="8">
        <v>3252</v>
      </c>
      <c r="C80" s="8">
        <v>1902</v>
      </c>
      <c r="D80" s="8">
        <v>1110</v>
      </c>
      <c r="E80" s="8">
        <v>144</v>
      </c>
      <c r="F80" s="8">
        <v>18</v>
      </c>
      <c r="G80" s="8">
        <v>6</v>
      </c>
      <c r="H80" s="8">
        <v>72</v>
      </c>
      <c r="I80" s="11"/>
    </row>
    <row r="81" spans="1:9" ht="15" customHeight="1" x14ac:dyDescent="0.2">
      <c r="A81" s="9" t="s">
        <v>19</v>
      </c>
      <c r="B81" s="9"/>
      <c r="C81" s="9"/>
      <c r="D81" s="9"/>
      <c r="E81" s="9"/>
      <c r="F81" s="9"/>
      <c r="G81" s="9"/>
      <c r="H81" s="9"/>
      <c r="I81" s="11"/>
    </row>
    <row r="82" spans="1:9" ht="15" customHeight="1" x14ac:dyDescent="0.2">
      <c r="A82" s="8" t="s">
        <v>127</v>
      </c>
      <c r="B82" s="8">
        <v>20702</v>
      </c>
      <c r="C82" s="8">
        <v>12933</v>
      </c>
      <c r="D82" s="8">
        <v>6042</v>
      </c>
      <c r="E82" s="8">
        <v>1480</v>
      </c>
      <c r="F82" s="8">
        <v>113</v>
      </c>
      <c r="G82" s="8">
        <v>64</v>
      </c>
      <c r="H82" s="8">
        <v>70</v>
      </c>
      <c r="I82" s="11"/>
    </row>
    <row r="83" spans="1:9" ht="15" customHeight="1" x14ac:dyDescent="0.2">
      <c r="A83" s="9" t="s">
        <v>128</v>
      </c>
      <c r="B83" s="9">
        <v>4600</v>
      </c>
      <c r="C83" s="9">
        <v>2496</v>
      </c>
      <c r="D83" s="9">
        <v>1748</v>
      </c>
      <c r="E83" s="9">
        <v>208</v>
      </c>
      <c r="F83" s="9">
        <v>12</v>
      </c>
      <c r="G83" s="9">
        <v>12</v>
      </c>
      <c r="H83" s="9">
        <v>124</v>
      </c>
      <c r="I83" s="11"/>
    </row>
    <row r="84" spans="1:9" ht="15" customHeight="1" x14ac:dyDescent="0.2">
      <c r="A84" s="8" t="s">
        <v>20</v>
      </c>
      <c r="B84" s="8"/>
      <c r="C84" s="8"/>
      <c r="D84" s="8"/>
      <c r="E84" s="8"/>
      <c r="F84" s="8"/>
      <c r="G84" s="8"/>
      <c r="H84" s="8"/>
      <c r="I84" s="11"/>
    </row>
    <row r="85" spans="1:9" ht="15" customHeight="1" x14ac:dyDescent="0.2">
      <c r="A85" s="9" t="s">
        <v>129</v>
      </c>
      <c r="B85" s="9">
        <v>10496</v>
      </c>
      <c r="C85" s="9">
        <v>7649</v>
      </c>
      <c r="D85" s="9">
        <v>2156</v>
      </c>
      <c r="E85" s="9">
        <v>468</v>
      </c>
      <c r="F85" s="9">
        <v>30</v>
      </c>
      <c r="G85" s="9">
        <v>80</v>
      </c>
      <c r="H85" s="9">
        <v>113</v>
      </c>
      <c r="I85" s="11"/>
    </row>
    <row r="86" spans="1:9" ht="15" customHeight="1" x14ac:dyDescent="0.2">
      <c r="A86" s="8" t="s">
        <v>130</v>
      </c>
      <c r="B86" s="8">
        <v>18843</v>
      </c>
      <c r="C86" s="8">
        <v>11723</v>
      </c>
      <c r="D86" s="8">
        <v>5844</v>
      </c>
      <c r="E86" s="8">
        <v>865</v>
      </c>
      <c r="F86" s="8">
        <v>78</v>
      </c>
      <c r="G86" s="8">
        <v>177</v>
      </c>
      <c r="H86" s="8">
        <v>156</v>
      </c>
      <c r="I86" s="11"/>
    </row>
    <row r="87" spans="1:9" ht="15" customHeight="1" x14ac:dyDescent="0.2">
      <c r="A87" s="9" t="s">
        <v>131</v>
      </c>
      <c r="B87" s="9">
        <v>11216</v>
      </c>
      <c r="C87" s="9">
        <v>4912</v>
      </c>
      <c r="D87" s="9">
        <v>5790</v>
      </c>
      <c r="E87" s="9">
        <v>257</v>
      </c>
      <c r="F87" s="9">
        <v>159</v>
      </c>
      <c r="G87" s="9">
        <v>25</v>
      </c>
      <c r="H87" s="9">
        <v>73</v>
      </c>
      <c r="I87" s="11"/>
    </row>
    <row r="88" spans="1:9" ht="15" customHeight="1" x14ac:dyDescent="0.2">
      <c r="A88" s="8" t="s">
        <v>21</v>
      </c>
      <c r="B88" s="8"/>
      <c r="C88" s="8"/>
      <c r="D88" s="8"/>
      <c r="E88" s="8"/>
      <c r="F88" s="8"/>
      <c r="G88" s="8"/>
      <c r="H88" s="8"/>
      <c r="I88" s="11"/>
    </row>
    <row r="89" spans="1:9" ht="15" customHeight="1" x14ac:dyDescent="0.2">
      <c r="A89" s="9" t="s">
        <v>132</v>
      </c>
      <c r="B89" s="9">
        <v>35035</v>
      </c>
      <c r="C89" s="9">
        <v>19608</v>
      </c>
      <c r="D89" s="9">
        <v>13490</v>
      </c>
      <c r="E89" s="9">
        <v>1270</v>
      </c>
      <c r="F89" s="9">
        <v>115</v>
      </c>
      <c r="G89" s="9">
        <v>194</v>
      </c>
      <c r="H89" s="9">
        <v>358</v>
      </c>
      <c r="I89" s="11"/>
    </row>
    <row r="90" spans="1:9" ht="15" customHeight="1" x14ac:dyDescent="0.2">
      <c r="A90" s="8" t="s">
        <v>133</v>
      </c>
      <c r="B90" s="8">
        <v>3456</v>
      </c>
      <c r="C90" s="8">
        <v>2596</v>
      </c>
      <c r="D90" s="8">
        <v>467</v>
      </c>
      <c r="E90" s="8">
        <v>147</v>
      </c>
      <c r="F90" s="8">
        <v>8</v>
      </c>
      <c r="G90" s="8">
        <v>112</v>
      </c>
      <c r="H90" s="8">
        <v>126</v>
      </c>
      <c r="I90" s="11"/>
    </row>
    <row r="91" spans="1:9" ht="15" customHeight="1" x14ac:dyDescent="0.2">
      <c r="A91" s="9" t="s">
        <v>22</v>
      </c>
      <c r="B91" s="9"/>
      <c r="C91" s="9"/>
      <c r="D91" s="9"/>
      <c r="E91" s="9"/>
      <c r="F91" s="9"/>
      <c r="G91" s="9"/>
      <c r="H91" s="9"/>
      <c r="I91" s="11"/>
    </row>
    <row r="92" spans="1:9" ht="15" customHeight="1" x14ac:dyDescent="0.2">
      <c r="A92" s="8" t="s">
        <v>134</v>
      </c>
      <c r="B92" s="8">
        <v>869</v>
      </c>
      <c r="C92" s="8">
        <v>534</v>
      </c>
      <c r="D92" s="8">
        <v>233</v>
      </c>
      <c r="E92" s="8">
        <v>33</v>
      </c>
      <c r="F92" s="8">
        <v>0</v>
      </c>
      <c r="G92" s="8">
        <v>21</v>
      </c>
      <c r="H92" s="8">
        <v>48</v>
      </c>
      <c r="I92" s="11"/>
    </row>
    <row r="93" spans="1:9" ht="15" customHeight="1" x14ac:dyDescent="0.2">
      <c r="A93" s="9" t="s">
        <v>135</v>
      </c>
      <c r="B93" s="9">
        <v>654</v>
      </c>
      <c r="C93" s="9">
        <v>500</v>
      </c>
      <c r="D93" s="9">
        <v>43</v>
      </c>
      <c r="E93" s="9">
        <v>5</v>
      </c>
      <c r="F93" s="9">
        <v>5</v>
      </c>
      <c r="G93" s="9">
        <v>64</v>
      </c>
      <c r="H93" s="9">
        <v>37</v>
      </c>
      <c r="I93" s="11"/>
    </row>
    <row r="94" spans="1:9" ht="15" customHeight="1" x14ac:dyDescent="0.2">
      <c r="A94" s="8" t="s">
        <v>136</v>
      </c>
      <c r="B94" s="8">
        <v>831</v>
      </c>
      <c r="C94" s="8">
        <v>601</v>
      </c>
      <c r="D94" s="8">
        <v>122</v>
      </c>
      <c r="E94" s="8">
        <v>17</v>
      </c>
      <c r="F94" s="8">
        <v>6</v>
      </c>
      <c r="G94" s="8">
        <v>31</v>
      </c>
      <c r="H94" s="8">
        <v>54</v>
      </c>
      <c r="I94" s="11"/>
    </row>
    <row r="95" spans="1:9" ht="15" customHeight="1" x14ac:dyDescent="0.2">
      <c r="A95" s="54" t="s">
        <v>137</v>
      </c>
      <c r="B95" s="9">
        <v>309</v>
      </c>
      <c r="C95" s="9">
        <v>239</v>
      </c>
      <c r="D95" s="9">
        <v>19</v>
      </c>
      <c r="E95" s="9">
        <v>13</v>
      </c>
      <c r="F95" s="9">
        <v>4</v>
      </c>
      <c r="G95" s="9">
        <v>22</v>
      </c>
      <c r="H95" s="9">
        <v>12</v>
      </c>
      <c r="I95" s="11"/>
    </row>
    <row r="96" spans="1:9" ht="15" customHeight="1" x14ac:dyDescent="0.2">
      <c r="A96" s="8" t="s">
        <v>138</v>
      </c>
      <c r="B96" s="8">
        <v>82</v>
      </c>
      <c r="C96" s="8">
        <v>71</v>
      </c>
      <c r="D96" s="8">
        <v>5</v>
      </c>
      <c r="E96" s="8">
        <v>0</v>
      </c>
      <c r="F96" s="8">
        <v>0</v>
      </c>
      <c r="G96" s="8">
        <v>3</v>
      </c>
      <c r="H96" s="8">
        <v>3</v>
      </c>
      <c r="I96" s="11"/>
    </row>
    <row r="97" spans="1:9" ht="15" customHeight="1" x14ac:dyDescent="0.2">
      <c r="A97" s="9" t="s">
        <v>139</v>
      </c>
      <c r="B97" s="9">
        <v>1489</v>
      </c>
      <c r="C97" s="9">
        <v>1214</v>
      </c>
      <c r="D97" s="9">
        <v>169</v>
      </c>
      <c r="E97" s="9">
        <v>5</v>
      </c>
      <c r="F97" s="9">
        <v>1</v>
      </c>
      <c r="G97" s="9">
        <v>22</v>
      </c>
      <c r="H97" s="9">
        <v>78</v>
      </c>
      <c r="I97" s="11"/>
    </row>
    <row r="98" spans="1:9" ht="15" customHeight="1" x14ac:dyDescent="0.2">
      <c r="A98" s="8" t="s">
        <v>140</v>
      </c>
      <c r="B98" s="8">
        <v>550</v>
      </c>
      <c r="C98" s="8">
        <v>412</v>
      </c>
      <c r="D98" s="8">
        <v>62</v>
      </c>
      <c r="E98" s="8">
        <v>18</v>
      </c>
      <c r="F98" s="8">
        <v>1</v>
      </c>
      <c r="G98" s="8">
        <v>15</v>
      </c>
      <c r="H98" s="8">
        <v>42</v>
      </c>
      <c r="I98" s="11"/>
    </row>
    <row r="99" spans="1:9" ht="15" customHeight="1" x14ac:dyDescent="0.2">
      <c r="A99" s="9" t="s">
        <v>23</v>
      </c>
      <c r="B99" s="9"/>
      <c r="C99" s="9"/>
      <c r="D99" s="9"/>
      <c r="E99" s="9"/>
      <c r="F99" s="9"/>
      <c r="G99" s="9"/>
      <c r="H99" s="9"/>
      <c r="I99" s="11"/>
    </row>
    <row r="100" spans="1:9" ht="15" customHeight="1" x14ac:dyDescent="0.2">
      <c r="A100" s="8" t="s">
        <v>141</v>
      </c>
      <c r="B100" s="8">
        <v>9925</v>
      </c>
      <c r="C100" s="8">
        <v>6573</v>
      </c>
      <c r="D100" s="8">
        <v>2101</v>
      </c>
      <c r="E100" s="8">
        <v>366</v>
      </c>
      <c r="F100" s="8">
        <v>33</v>
      </c>
      <c r="G100" s="8">
        <v>324</v>
      </c>
      <c r="H100" s="8">
        <v>528</v>
      </c>
      <c r="I100" s="11"/>
    </row>
    <row r="101" spans="1:9" ht="15" customHeight="1" x14ac:dyDescent="0.2">
      <c r="A101" s="9" t="s">
        <v>142</v>
      </c>
      <c r="B101" s="9">
        <v>1044</v>
      </c>
      <c r="C101" s="9">
        <v>509</v>
      </c>
      <c r="D101" s="9">
        <v>306</v>
      </c>
      <c r="E101" s="9">
        <v>58</v>
      </c>
      <c r="F101" s="9">
        <v>120</v>
      </c>
      <c r="G101" s="9">
        <v>14</v>
      </c>
      <c r="H101" s="9">
        <v>37</v>
      </c>
      <c r="I101" s="11"/>
    </row>
    <row r="102" spans="1:9" ht="15" customHeight="1" x14ac:dyDescent="0.2">
      <c r="A102" s="8" t="s">
        <v>24</v>
      </c>
      <c r="B102" s="8"/>
      <c r="C102" s="8"/>
      <c r="D102" s="8"/>
      <c r="E102" s="8"/>
      <c r="F102" s="8"/>
      <c r="G102" s="8"/>
      <c r="H102" s="8"/>
      <c r="I102" s="11"/>
    </row>
    <row r="103" spans="1:9" ht="15" customHeight="1" x14ac:dyDescent="0.2">
      <c r="A103" s="9" t="s">
        <v>143</v>
      </c>
      <c r="B103" s="9">
        <v>1087</v>
      </c>
      <c r="C103" s="9">
        <v>656</v>
      </c>
      <c r="D103" s="9">
        <v>129</v>
      </c>
      <c r="E103" s="9">
        <v>43</v>
      </c>
      <c r="F103" s="9">
        <v>6</v>
      </c>
      <c r="G103" s="9">
        <v>119</v>
      </c>
      <c r="H103" s="9">
        <v>134</v>
      </c>
      <c r="I103" s="11"/>
    </row>
    <row r="104" spans="1:9" ht="15" customHeight="1" x14ac:dyDescent="0.2">
      <c r="A104" s="55" t="s">
        <v>144</v>
      </c>
      <c r="B104" s="8">
        <v>5066</v>
      </c>
      <c r="C104" s="8">
        <v>3357</v>
      </c>
      <c r="D104" s="8">
        <v>1070</v>
      </c>
      <c r="E104" s="8">
        <v>142</v>
      </c>
      <c r="F104" s="8">
        <v>8</v>
      </c>
      <c r="G104" s="8">
        <v>227</v>
      </c>
      <c r="H104" s="8">
        <v>262</v>
      </c>
      <c r="I104" s="11"/>
    </row>
    <row r="105" spans="1:9" ht="15" customHeight="1" x14ac:dyDescent="0.2">
      <c r="A105" s="9" t="s">
        <v>145</v>
      </c>
      <c r="B105" s="9">
        <v>1867</v>
      </c>
      <c r="C105" s="9">
        <v>1311</v>
      </c>
      <c r="D105" s="9">
        <v>312</v>
      </c>
      <c r="E105" s="9">
        <v>86</v>
      </c>
      <c r="F105" s="9">
        <v>3</v>
      </c>
      <c r="G105" s="9">
        <v>66</v>
      </c>
      <c r="H105" s="9">
        <v>89</v>
      </c>
      <c r="I105" s="11"/>
    </row>
    <row r="106" spans="1:9" ht="15" customHeight="1" x14ac:dyDescent="0.2">
      <c r="A106" s="8" t="s">
        <v>146</v>
      </c>
      <c r="B106" s="8">
        <v>2793</v>
      </c>
      <c r="C106" s="8">
        <v>2076</v>
      </c>
      <c r="D106" s="8">
        <v>642</v>
      </c>
      <c r="E106" s="8">
        <v>38</v>
      </c>
      <c r="F106" s="8">
        <v>3</v>
      </c>
      <c r="G106" s="8">
        <v>8</v>
      </c>
      <c r="H106" s="8">
        <v>26</v>
      </c>
      <c r="I106" s="11"/>
    </row>
    <row r="107" spans="1:9" ht="15" customHeight="1" x14ac:dyDescent="0.2">
      <c r="A107" s="9" t="s">
        <v>147</v>
      </c>
      <c r="B107" s="9">
        <v>582</v>
      </c>
      <c r="C107" s="9">
        <v>422</v>
      </c>
      <c r="D107" s="9">
        <v>43</v>
      </c>
      <c r="E107" s="9">
        <v>13</v>
      </c>
      <c r="F107" s="9">
        <v>2</v>
      </c>
      <c r="G107" s="9">
        <v>55</v>
      </c>
      <c r="H107" s="9">
        <v>47</v>
      </c>
      <c r="I107" s="11"/>
    </row>
    <row r="108" spans="1:9" ht="15" customHeight="1" x14ac:dyDescent="0.2">
      <c r="A108" s="8" t="s">
        <v>148</v>
      </c>
      <c r="B108" s="8">
        <v>6005</v>
      </c>
      <c r="C108" s="8">
        <v>4574</v>
      </c>
      <c r="D108" s="8">
        <v>1209</v>
      </c>
      <c r="E108" s="8">
        <v>60</v>
      </c>
      <c r="F108" s="8">
        <v>0</v>
      </c>
      <c r="G108" s="8">
        <v>48</v>
      </c>
      <c r="H108" s="8">
        <v>114</v>
      </c>
      <c r="I108" s="11"/>
    </row>
    <row r="109" spans="1:9" ht="15" customHeight="1" x14ac:dyDescent="0.2">
      <c r="A109" s="9" t="s">
        <v>149</v>
      </c>
      <c r="B109" s="9">
        <v>3414</v>
      </c>
      <c r="C109" s="9">
        <v>2498</v>
      </c>
      <c r="D109" s="9">
        <v>651</v>
      </c>
      <c r="E109" s="9">
        <v>161</v>
      </c>
      <c r="F109" s="9">
        <v>5</v>
      </c>
      <c r="G109" s="9">
        <v>28</v>
      </c>
      <c r="H109" s="9">
        <v>71</v>
      </c>
      <c r="I109" s="11"/>
    </row>
    <row r="110" spans="1:9" ht="15" customHeight="1" x14ac:dyDescent="0.2">
      <c r="A110" s="8" t="s">
        <v>150</v>
      </c>
      <c r="B110" s="8">
        <v>1206</v>
      </c>
      <c r="C110" s="8">
        <v>925</v>
      </c>
      <c r="D110" s="8">
        <v>118</v>
      </c>
      <c r="E110" s="8">
        <v>24</v>
      </c>
      <c r="F110" s="8">
        <v>4</v>
      </c>
      <c r="G110" s="8">
        <v>52</v>
      </c>
      <c r="H110" s="8">
        <v>83</v>
      </c>
      <c r="I110" s="11"/>
    </row>
    <row r="111" spans="1:9" ht="15" customHeight="1" x14ac:dyDescent="0.2">
      <c r="A111" s="48" t="s">
        <v>212</v>
      </c>
      <c r="B111" s="41"/>
      <c r="C111" s="56"/>
      <c r="D111" s="56"/>
      <c r="E111" s="56"/>
      <c r="F111" s="56"/>
      <c r="G111" s="56"/>
      <c r="H111" s="56"/>
      <c r="I111" s="42"/>
    </row>
  </sheetData>
  <pageMargins left="0.39370078740157477" right="0.39370078740157477" top="0.59055118110236215" bottom="0.59055118110236215" header="0" footer="0"/>
  <pageSetup paperSize="9" scale="45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L25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11" width="10" customWidth="1"/>
    <col min="12" max="12" width="10.7109375" customWidth="1"/>
  </cols>
  <sheetData>
    <row r="1" spans="1:12" ht="15.75" customHeight="1" x14ac:dyDescent="0.25">
      <c r="A1" s="86" t="s">
        <v>216</v>
      </c>
      <c r="B1" s="8"/>
      <c r="C1" s="8"/>
      <c r="D1" s="17"/>
      <c r="E1" s="17"/>
      <c r="F1" s="17"/>
      <c r="G1" s="17"/>
      <c r="H1" s="17"/>
      <c r="I1" s="17"/>
      <c r="J1" s="8"/>
      <c r="K1" s="8"/>
      <c r="L1" s="11"/>
    </row>
    <row r="2" spans="1:12" ht="15" customHeight="1" x14ac:dyDescent="0.2">
      <c r="A2" s="37"/>
      <c r="B2" s="8"/>
      <c r="L2" s="11"/>
    </row>
    <row r="3" spans="1:12" ht="18.75" customHeight="1" x14ac:dyDescent="0.2">
      <c r="A3" s="25"/>
      <c r="B3" s="25" t="s">
        <v>0</v>
      </c>
      <c r="C3" s="25" t="s">
        <v>151</v>
      </c>
      <c r="D3" s="25" t="s">
        <v>152</v>
      </c>
      <c r="E3" s="25" t="s">
        <v>153</v>
      </c>
      <c r="F3" s="25" t="s">
        <v>154</v>
      </c>
      <c r="G3" s="25" t="s">
        <v>155</v>
      </c>
      <c r="H3" s="25" t="s">
        <v>156</v>
      </c>
      <c r="I3" s="25" t="s">
        <v>157</v>
      </c>
      <c r="J3" s="25" t="s">
        <v>158</v>
      </c>
      <c r="K3" s="57" t="s">
        <v>218</v>
      </c>
      <c r="L3" s="57" t="s">
        <v>159</v>
      </c>
    </row>
    <row r="4" spans="1:12" ht="15" customHeight="1" x14ac:dyDescent="0.2">
      <c r="A4" s="36" t="s">
        <v>5</v>
      </c>
      <c r="B4" s="13">
        <v>417786</v>
      </c>
      <c r="C4" s="13">
        <v>225</v>
      </c>
      <c r="D4" s="13">
        <v>6173</v>
      </c>
      <c r="E4" s="13">
        <v>7569</v>
      </c>
      <c r="F4" s="13">
        <v>22224</v>
      </c>
      <c r="G4" s="13">
        <v>49870</v>
      </c>
      <c r="H4" s="13">
        <v>193465</v>
      </c>
      <c r="I4" s="13">
        <v>85746</v>
      </c>
      <c r="J4" s="13">
        <v>40127</v>
      </c>
      <c r="K4" s="13">
        <v>12387</v>
      </c>
      <c r="L4" s="58">
        <v>50.28</v>
      </c>
    </row>
    <row r="5" spans="1:12" ht="15" customHeight="1" x14ac:dyDescent="0.2">
      <c r="A5" s="68" t="s">
        <v>6</v>
      </c>
      <c r="B5" s="15">
        <v>19355</v>
      </c>
      <c r="C5" s="15">
        <v>216</v>
      </c>
      <c r="D5" s="15">
        <v>3140</v>
      </c>
      <c r="E5" s="15">
        <v>1405</v>
      </c>
      <c r="F5" s="15">
        <v>2082</v>
      </c>
      <c r="G5" s="15">
        <v>2389</v>
      </c>
      <c r="H5" s="15">
        <v>4453</v>
      </c>
      <c r="I5" s="15">
        <v>2579</v>
      </c>
      <c r="J5" s="15">
        <v>2349</v>
      </c>
      <c r="K5" s="15">
        <v>742</v>
      </c>
      <c r="L5" s="14">
        <v>69.84</v>
      </c>
    </row>
    <row r="6" spans="1:12" ht="15" customHeight="1" x14ac:dyDescent="0.2">
      <c r="A6" s="69" t="s">
        <v>7</v>
      </c>
      <c r="B6" s="17">
        <v>25221</v>
      </c>
      <c r="C6" s="17">
        <v>0</v>
      </c>
      <c r="D6" s="17">
        <v>428</v>
      </c>
      <c r="E6" s="17">
        <v>2104</v>
      </c>
      <c r="F6" s="17">
        <v>8470</v>
      </c>
      <c r="G6" s="17">
        <v>5930</v>
      </c>
      <c r="H6" s="17">
        <v>4459</v>
      </c>
      <c r="I6" s="17">
        <v>2604</v>
      </c>
      <c r="J6" s="17">
        <v>821</v>
      </c>
      <c r="K6" s="17">
        <v>405</v>
      </c>
      <c r="L6" s="28">
        <v>72.88</v>
      </c>
    </row>
    <row r="7" spans="1:12" ht="15" customHeight="1" x14ac:dyDescent="0.2">
      <c r="A7" s="68" t="s">
        <v>8</v>
      </c>
      <c r="B7" s="15">
        <v>27773</v>
      </c>
      <c r="C7" s="15">
        <v>0</v>
      </c>
      <c r="D7" s="15">
        <v>1368</v>
      </c>
      <c r="E7" s="15">
        <v>1040</v>
      </c>
      <c r="F7" s="15">
        <v>4015</v>
      </c>
      <c r="G7" s="15">
        <v>8133</v>
      </c>
      <c r="H7" s="15">
        <v>7630</v>
      </c>
      <c r="I7" s="15">
        <v>4012</v>
      </c>
      <c r="J7" s="15">
        <v>998</v>
      </c>
      <c r="K7" s="15">
        <v>577</v>
      </c>
      <c r="L7" s="14">
        <v>64.48</v>
      </c>
    </row>
    <row r="8" spans="1:12" ht="15" customHeight="1" x14ac:dyDescent="0.2">
      <c r="A8" s="69" t="s">
        <v>9</v>
      </c>
      <c r="B8" s="17">
        <v>19128</v>
      </c>
      <c r="C8" s="17">
        <v>0</v>
      </c>
      <c r="D8" s="17">
        <v>27</v>
      </c>
      <c r="E8" s="17">
        <v>78</v>
      </c>
      <c r="F8" s="17">
        <v>184</v>
      </c>
      <c r="G8" s="17">
        <v>1097</v>
      </c>
      <c r="H8" s="17">
        <v>7768</v>
      </c>
      <c r="I8" s="17">
        <v>4192</v>
      </c>
      <c r="J8" s="17">
        <v>5016</v>
      </c>
      <c r="K8" s="17">
        <v>766</v>
      </c>
      <c r="L8" s="28">
        <v>39.61</v>
      </c>
    </row>
    <row r="9" spans="1:12" ht="15" customHeight="1" x14ac:dyDescent="0.2">
      <c r="A9" s="68" t="s">
        <v>10</v>
      </c>
      <c r="B9" s="15">
        <v>24290</v>
      </c>
      <c r="C9" s="15">
        <v>0</v>
      </c>
      <c r="D9" s="15">
        <v>103</v>
      </c>
      <c r="E9" s="15">
        <v>93</v>
      </c>
      <c r="F9" s="15">
        <v>534</v>
      </c>
      <c r="G9" s="15">
        <v>2971</v>
      </c>
      <c r="H9" s="15">
        <v>14440</v>
      </c>
      <c r="I9" s="15">
        <v>4760</v>
      </c>
      <c r="J9" s="15">
        <v>933</v>
      </c>
      <c r="K9" s="15">
        <v>456</v>
      </c>
      <c r="L9" s="14">
        <v>50.31</v>
      </c>
    </row>
    <row r="10" spans="1:12" ht="15" customHeight="1" x14ac:dyDescent="0.2">
      <c r="A10" s="69" t="s">
        <v>11</v>
      </c>
      <c r="B10" s="17">
        <v>15714</v>
      </c>
      <c r="C10" s="17">
        <v>0</v>
      </c>
      <c r="D10" s="17">
        <v>47</v>
      </c>
      <c r="E10" s="17">
        <v>58</v>
      </c>
      <c r="F10" s="17">
        <v>347</v>
      </c>
      <c r="G10" s="17">
        <v>1981</v>
      </c>
      <c r="H10" s="17">
        <v>8593</v>
      </c>
      <c r="I10" s="17">
        <v>3767</v>
      </c>
      <c r="J10" s="17">
        <v>792</v>
      </c>
      <c r="K10" s="17">
        <v>129</v>
      </c>
      <c r="L10" s="28">
        <v>49.24</v>
      </c>
    </row>
    <row r="11" spans="1:12" ht="15" customHeight="1" x14ac:dyDescent="0.2">
      <c r="A11" s="68" t="s">
        <v>12</v>
      </c>
      <c r="B11" s="15">
        <v>24064</v>
      </c>
      <c r="C11" s="15">
        <v>0</v>
      </c>
      <c r="D11" s="15">
        <v>10</v>
      </c>
      <c r="E11" s="15">
        <v>4</v>
      </c>
      <c r="F11" s="15">
        <v>279</v>
      </c>
      <c r="G11" s="15">
        <v>5292</v>
      </c>
      <c r="H11" s="15">
        <v>13208</v>
      </c>
      <c r="I11" s="15">
        <v>3861</v>
      </c>
      <c r="J11" s="15">
        <v>1092</v>
      </c>
      <c r="K11" s="15">
        <v>318</v>
      </c>
      <c r="L11" s="14">
        <v>51.68</v>
      </c>
    </row>
    <row r="12" spans="1:12" ht="15" customHeight="1" x14ac:dyDescent="0.2">
      <c r="A12" s="69" t="s">
        <v>13</v>
      </c>
      <c r="B12" s="17">
        <v>27598</v>
      </c>
      <c r="C12" s="17">
        <v>0</v>
      </c>
      <c r="D12" s="17">
        <v>10</v>
      </c>
      <c r="E12" s="17">
        <v>64</v>
      </c>
      <c r="F12" s="17">
        <v>200</v>
      </c>
      <c r="G12" s="17">
        <v>2386</v>
      </c>
      <c r="H12" s="17">
        <v>13474</v>
      </c>
      <c r="I12" s="17">
        <v>8286</v>
      </c>
      <c r="J12" s="17">
        <v>1749</v>
      </c>
      <c r="K12" s="17">
        <v>1429</v>
      </c>
      <c r="L12" s="28">
        <v>42.88</v>
      </c>
    </row>
    <row r="13" spans="1:12" ht="15" customHeight="1" x14ac:dyDescent="0.2">
      <c r="A13" s="68" t="s">
        <v>14</v>
      </c>
      <c r="B13" s="15">
        <v>25008</v>
      </c>
      <c r="C13" s="15">
        <v>0</v>
      </c>
      <c r="D13" s="15">
        <v>47</v>
      </c>
      <c r="E13" s="15">
        <v>172</v>
      </c>
      <c r="F13" s="15">
        <v>376</v>
      </c>
      <c r="G13" s="15">
        <v>1953</v>
      </c>
      <c r="H13" s="15">
        <v>13854</v>
      </c>
      <c r="I13" s="15">
        <v>6047</v>
      </c>
      <c r="J13" s="15">
        <v>2471</v>
      </c>
      <c r="K13" s="15">
        <v>88</v>
      </c>
      <c r="L13" s="14">
        <v>47.53</v>
      </c>
    </row>
    <row r="14" spans="1:12" ht="15" customHeight="1" x14ac:dyDescent="0.2">
      <c r="A14" s="69" t="s">
        <v>15</v>
      </c>
      <c r="B14" s="17">
        <v>38433</v>
      </c>
      <c r="C14" s="17">
        <v>0</v>
      </c>
      <c r="D14" s="17">
        <v>156</v>
      </c>
      <c r="E14" s="17">
        <v>340</v>
      </c>
      <c r="F14" s="17">
        <v>961</v>
      </c>
      <c r="G14" s="17">
        <v>2714</v>
      </c>
      <c r="H14" s="17">
        <v>18946</v>
      </c>
      <c r="I14" s="17">
        <v>8538</v>
      </c>
      <c r="J14" s="17">
        <v>3136</v>
      </c>
      <c r="K14" s="17">
        <v>3642</v>
      </c>
      <c r="L14" s="28">
        <v>43.32</v>
      </c>
    </row>
    <row r="15" spans="1:12" ht="15" customHeight="1" x14ac:dyDescent="0.2">
      <c r="A15" s="68" t="s">
        <v>16</v>
      </c>
      <c r="B15" s="15">
        <v>30302</v>
      </c>
      <c r="C15" s="15">
        <v>0</v>
      </c>
      <c r="D15" s="15">
        <v>10</v>
      </c>
      <c r="E15" s="15">
        <v>1108</v>
      </c>
      <c r="F15" s="15">
        <v>2379</v>
      </c>
      <c r="G15" s="15">
        <v>4803</v>
      </c>
      <c r="H15" s="15">
        <v>13506</v>
      </c>
      <c r="I15" s="15">
        <v>5177</v>
      </c>
      <c r="J15" s="15">
        <v>2754</v>
      </c>
      <c r="K15" s="15">
        <v>565</v>
      </c>
      <c r="L15" s="14">
        <v>53.59</v>
      </c>
    </row>
    <row r="16" spans="1:12" ht="15" customHeight="1" x14ac:dyDescent="0.2">
      <c r="A16" s="69" t="s">
        <v>17</v>
      </c>
      <c r="B16" s="17">
        <v>32081</v>
      </c>
      <c r="C16" s="17">
        <v>0</v>
      </c>
      <c r="D16" s="17">
        <v>16</v>
      </c>
      <c r="E16" s="17">
        <v>85</v>
      </c>
      <c r="F16" s="17">
        <v>504</v>
      </c>
      <c r="G16" s="17">
        <v>2684</v>
      </c>
      <c r="H16" s="17">
        <v>15783</v>
      </c>
      <c r="I16" s="17">
        <v>7077</v>
      </c>
      <c r="J16" s="17">
        <v>5475</v>
      </c>
      <c r="K16" s="17">
        <v>457</v>
      </c>
      <c r="L16" s="28">
        <v>43.68</v>
      </c>
    </row>
    <row r="17" spans="1:12" ht="15" customHeight="1" x14ac:dyDescent="0.2">
      <c r="A17" s="68" t="s">
        <v>18</v>
      </c>
      <c r="B17" s="15">
        <v>20549</v>
      </c>
      <c r="C17" s="15">
        <v>0</v>
      </c>
      <c r="D17" s="15">
        <v>8</v>
      </c>
      <c r="E17" s="15">
        <v>13</v>
      </c>
      <c r="F17" s="15">
        <v>28</v>
      </c>
      <c r="G17" s="15">
        <v>1947</v>
      </c>
      <c r="H17" s="15">
        <v>11744</v>
      </c>
      <c r="I17" s="15">
        <v>6012</v>
      </c>
      <c r="J17" s="15">
        <v>712</v>
      </c>
      <c r="K17" s="15">
        <v>85</v>
      </c>
      <c r="L17" s="14">
        <v>45.9</v>
      </c>
    </row>
    <row r="18" spans="1:12" ht="15" customHeight="1" x14ac:dyDescent="0.2">
      <c r="A18" s="69" t="s">
        <v>19</v>
      </c>
      <c r="B18" s="17">
        <v>15421</v>
      </c>
      <c r="C18" s="17">
        <v>0</v>
      </c>
      <c r="D18" s="17">
        <v>77</v>
      </c>
      <c r="E18" s="17">
        <v>175</v>
      </c>
      <c r="F18" s="17">
        <v>162</v>
      </c>
      <c r="G18" s="17">
        <v>988</v>
      </c>
      <c r="H18" s="17">
        <v>7938</v>
      </c>
      <c r="I18" s="17">
        <v>5389</v>
      </c>
      <c r="J18" s="17">
        <v>567</v>
      </c>
      <c r="K18" s="17">
        <v>125</v>
      </c>
      <c r="L18" s="28">
        <v>46.73</v>
      </c>
    </row>
    <row r="19" spans="1:12" ht="15" customHeight="1" x14ac:dyDescent="0.2">
      <c r="A19" s="68" t="s">
        <v>20</v>
      </c>
      <c r="B19" s="15">
        <v>24277</v>
      </c>
      <c r="C19" s="15">
        <v>0</v>
      </c>
      <c r="D19" s="15">
        <v>20</v>
      </c>
      <c r="E19" s="15">
        <v>51</v>
      </c>
      <c r="F19" s="15">
        <v>242</v>
      </c>
      <c r="G19" s="15">
        <v>1256</v>
      </c>
      <c r="H19" s="15">
        <v>14126</v>
      </c>
      <c r="I19" s="15">
        <v>3997</v>
      </c>
      <c r="J19" s="15">
        <v>4112</v>
      </c>
      <c r="K19" s="15">
        <v>473</v>
      </c>
      <c r="L19" s="14">
        <v>44.73</v>
      </c>
    </row>
    <row r="20" spans="1:12" ht="15" customHeight="1" x14ac:dyDescent="0.2">
      <c r="A20" s="69" t="s">
        <v>21</v>
      </c>
      <c r="B20" s="17">
        <v>22196</v>
      </c>
      <c r="C20" s="17">
        <v>0</v>
      </c>
      <c r="D20" s="17">
        <v>33</v>
      </c>
      <c r="E20" s="17">
        <v>66</v>
      </c>
      <c r="F20" s="17">
        <v>123</v>
      </c>
      <c r="G20" s="17">
        <v>1327</v>
      </c>
      <c r="H20" s="17">
        <v>10862</v>
      </c>
      <c r="I20" s="17">
        <v>4557</v>
      </c>
      <c r="J20" s="17">
        <v>3993</v>
      </c>
      <c r="K20" s="17">
        <v>1235</v>
      </c>
      <c r="L20" s="28">
        <v>40.950000000000003</v>
      </c>
    </row>
    <row r="21" spans="1:12" ht="15" customHeight="1" x14ac:dyDescent="0.2">
      <c r="A21" s="68" t="s">
        <v>22</v>
      </c>
      <c r="B21" s="15">
        <v>3531</v>
      </c>
      <c r="C21" s="15">
        <v>8</v>
      </c>
      <c r="D21" s="15">
        <v>236</v>
      </c>
      <c r="E21" s="15">
        <v>312</v>
      </c>
      <c r="F21" s="15">
        <v>363</v>
      </c>
      <c r="G21" s="15">
        <v>296</v>
      </c>
      <c r="H21" s="15">
        <v>999</v>
      </c>
      <c r="I21" s="15">
        <v>382</v>
      </c>
      <c r="J21" s="15">
        <v>822</v>
      </c>
      <c r="K21" s="15">
        <v>113</v>
      </c>
      <c r="L21" s="14">
        <v>56.4</v>
      </c>
    </row>
    <row r="22" spans="1:12" ht="15" customHeight="1" x14ac:dyDescent="0.2">
      <c r="A22" s="69" t="s">
        <v>23</v>
      </c>
      <c r="B22" s="17">
        <v>7067</v>
      </c>
      <c r="C22" s="17">
        <v>0</v>
      </c>
      <c r="D22" s="17">
        <v>138</v>
      </c>
      <c r="E22" s="17">
        <v>130</v>
      </c>
      <c r="F22" s="17">
        <v>357</v>
      </c>
      <c r="G22" s="17">
        <v>355</v>
      </c>
      <c r="H22" s="17">
        <v>3348</v>
      </c>
      <c r="I22" s="17">
        <v>1454</v>
      </c>
      <c r="J22" s="17">
        <v>1180</v>
      </c>
      <c r="K22" s="17">
        <v>105</v>
      </c>
      <c r="L22" s="28">
        <v>47.37</v>
      </c>
    </row>
    <row r="23" spans="1:12" ht="15" customHeight="1" x14ac:dyDescent="0.2">
      <c r="A23" s="68" t="s">
        <v>24</v>
      </c>
      <c r="B23" s="15">
        <v>15778</v>
      </c>
      <c r="C23" s="15">
        <v>1</v>
      </c>
      <c r="D23" s="15">
        <v>299</v>
      </c>
      <c r="E23" s="15">
        <v>271</v>
      </c>
      <c r="F23" s="15">
        <v>618</v>
      </c>
      <c r="G23" s="15">
        <v>1368</v>
      </c>
      <c r="H23" s="15">
        <v>8334</v>
      </c>
      <c r="I23" s="15">
        <v>3055</v>
      </c>
      <c r="J23" s="15">
        <v>1155</v>
      </c>
      <c r="K23" s="15">
        <v>677</v>
      </c>
      <c r="L23" s="14">
        <v>49.4</v>
      </c>
    </row>
    <row r="24" spans="1:12" ht="15" customHeight="1" x14ac:dyDescent="0.2">
      <c r="A24" s="10" t="s">
        <v>210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 customHeight="1" x14ac:dyDescent="0.2">
      <c r="A25" s="48" t="s">
        <v>212</v>
      </c>
      <c r="B25" s="21"/>
      <c r="C25" s="21"/>
      <c r="D25" s="21"/>
      <c r="E25" s="21"/>
      <c r="F25" s="21"/>
      <c r="G25" s="59"/>
      <c r="H25" s="49"/>
      <c r="I25" s="2"/>
      <c r="J25" s="2"/>
      <c r="K25" s="2"/>
      <c r="L25" s="2"/>
    </row>
  </sheetData>
  <pageMargins left="0.39370078740157477" right="0.39370078740157477" top="0.59055118110236215" bottom="0.59055118110236215" header="0" footer="0"/>
  <pageSetup paperSize="9" scale="75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I5:J7"/>
  <sheetViews>
    <sheetView zoomScaleNormal="100" workbookViewId="0"/>
  </sheetViews>
  <sheetFormatPr baseColWidth="10" defaultColWidth="11.42578125" defaultRowHeight="15" customHeight="1" x14ac:dyDescent="0.2"/>
  <sheetData>
    <row r="5" spans="9:10" ht="15" customHeight="1" x14ac:dyDescent="0.2">
      <c r="I5" s="21"/>
      <c r="J5" s="21"/>
    </row>
    <row r="6" spans="9:10" ht="15" customHeight="1" x14ac:dyDescent="0.2">
      <c r="I6" s="21"/>
      <c r="J6" s="21"/>
    </row>
    <row r="7" spans="9:10" ht="15" customHeight="1" x14ac:dyDescent="0.2">
      <c r="I7" s="21"/>
      <c r="J7" s="2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M112"/>
  <sheetViews>
    <sheetView workbookViewId="0"/>
  </sheetViews>
  <sheetFormatPr baseColWidth="10" defaultColWidth="11.42578125" defaultRowHeight="15" customHeight="1" x14ac:dyDescent="0.2"/>
  <cols>
    <col min="1" max="1" width="31.42578125" customWidth="1"/>
    <col min="2" max="12" width="10" customWidth="1"/>
  </cols>
  <sheetData>
    <row r="1" spans="1:13" ht="15.75" customHeight="1" x14ac:dyDescent="0.25">
      <c r="A1" s="86" t="s">
        <v>219</v>
      </c>
      <c r="B1" s="8"/>
      <c r="C1" s="17"/>
      <c r="D1" s="17"/>
      <c r="E1" s="17"/>
      <c r="F1" s="17"/>
      <c r="G1" s="17"/>
      <c r="H1" s="17"/>
      <c r="I1" s="11"/>
      <c r="J1" s="11"/>
      <c r="K1" s="11"/>
      <c r="L1" s="11"/>
      <c r="M1" s="11"/>
    </row>
    <row r="2" spans="1:13" ht="15" customHeight="1" x14ac:dyDescent="0.2">
      <c r="A2" s="37"/>
      <c r="B2" s="8"/>
      <c r="C2" s="8"/>
      <c r="D2" s="8"/>
      <c r="E2" s="8"/>
      <c r="F2" s="8"/>
      <c r="G2" s="8"/>
      <c r="H2" s="8"/>
      <c r="I2" s="11"/>
      <c r="J2" s="11"/>
      <c r="K2" s="11"/>
      <c r="L2" s="11"/>
      <c r="M2" s="11"/>
    </row>
    <row r="3" spans="1:13" ht="37.5" customHeight="1" x14ac:dyDescent="0.2">
      <c r="A3" s="25"/>
      <c r="B3" s="24" t="s">
        <v>0</v>
      </c>
      <c r="C3" s="24" t="s">
        <v>151</v>
      </c>
      <c r="D3" s="24" t="s">
        <v>152</v>
      </c>
      <c r="E3" s="24" t="s">
        <v>153</v>
      </c>
      <c r="F3" s="24" t="s">
        <v>154</v>
      </c>
      <c r="G3" s="24" t="s">
        <v>155</v>
      </c>
      <c r="H3" s="24" t="s">
        <v>156</v>
      </c>
      <c r="I3" s="24" t="s">
        <v>157</v>
      </c>
      <c r="J3" s="24" t="s">
        <v>158</v>
      </c>
      <c r="K3" s="30" t="s">
        <v>218</v>
      </c>
      <c r="L3" s="30" t="s">
        <v>159</v>
      </c>
      <c r="M3" s="11"/>
    </row>
    <row r="4" spans="1:13" ht="15" customHeight="1" x14ac:dyDescent="0.2">
      <c r="A4" s="36" t="s">
        <v>5</v>
      </c>
      <c r="B4" s="45">
        <f>SUM(B6:B110)</f>
        <v>417786</v>
      </c>
      <c r="C4" s="45">
        <f t="shared" ref="C4:K4" si="0">SUM(C6:C110)</f>
        <v>225</v>
      </c>
      <c r="D4" s="45">
        <f t="shared" si="0"/>
        <v>6173</v>
      </c>
      <c r="E4" s="45">
        <f t="shared" si="0"/>
        <v>7569</v>
      </c>
      <c r="F4" s="45">
        <f t="shared" si="0"/>
        <v>22224</v>
      </c>
      <c r="G4" s="45">
        <f t="shared" si="0"/>
        <v>49870</v>
      </c>
      <c r="H4" s="45">
        <f t="shared" si="0"/>
        <v>193465</v>
      </c>
      <c r="I4" s="45">
        <f t="shared" si="0"/>
        <v>85746</v>
      </c>
      <c r="J4" s="45">
        <f t="shared" si="0"/>
        <v>40127</v>
      </c>
      <c r="K4" s="45">
        <f t="shared" si="0"/>
        <v>12387</v>
      </c>
      <c r="L4" s="60">
        <v>50.28</v>
      </c>
      <c r="M4" s="11"/>
    </row>
    <row r="5" spans="1:13" ht="15" customHeight="1" x14ac:dyDescent="0.2">
      <c r="A5" s="9" t="s">
        <v>6</v>
      </c>
      <c r="B5" s="9"/>
      <c r="C5" s="15"/>
      <c r="D5" s="15"/>
      <c r="E5" s="15"/>
      <c r="F5" s="15"/>
      <c r="G5" s="15"/>
      <c r="H5" s="15"/>
      <c r="I5" s="15"/>
      <c r="J5" s="15"/>
      <c r="K5" s="15"/>
      <c r="L5" s="15"/>
      <c r="M5" s="11"/>
    </row>
    <row r="6" spans="1:13" ht="15" customHeight="1" x14ac:dyDescent="0.2">
      <c r="A6" s="8" t="s">
        <v>63</v>
      </c>
      <c r="B6" s="8">
        <v>2134</v>
      </c>
      <c r="C6" s="8">
        <v>20</v>
      </c>
      <c r="D6" s="8">
        <v>618</v>
      </c>
      <c r="E6" s="8">
        <v>161</v>
      </c>
      <c r="F6" s="8">
        <v>98</v>
      </c>
      <c r="G6" s="8">
        <v>209</v>
      </c>
      <c r="H6" s="8">
        <v>254</v>
      </c>
      <c r="I6" s="8">
        <v>385</v>
      </c>
      <c r="J6" s="8">
        <v>258</v>
      </c>
      <c r="K6" s="8">
        <v>131</v>
      </c>
      <c r="L6" s="27">
        <v>76.98</v>
      </c>
      <c r="M6" s="11"/>
    </row>
    <row r="7" spans="1:13" ht="15" customHeight="1" x14ac:dyDescent="0.2">
      <c r="A7" s="9" t="s">
        <v>64</v>
      </c>
      <c r="B7" s="9">
        <v>2709</v>
      </c>
      <c r="C7" s="9">
        <v>21</v>
      </c>
      <c r="D7" s="9">
        <v>399</v>
      </c>
      <c r="E7" s="9">
        <v>233</v>
      </c>
      <c r="F7" s="9">
        <v>469</v>
      </c>
      <c r="G7" s="9">
        <v>335</v>
      </c>
      <c r="H7" s="9">
        <v>740</v>
      </c>
      <c r="I7" s="9">
        <v>257</v>
      </c>
      <c r="J7" s="9">
        <v>164</v>
      </c>
      <c r="K7" s="9">
        <v>91</v>
      </c>
      <c r="L7" s="26">
        <v>72.98</v>
      </c>
      <c r="M7" s="11"/>
    </row>
    <row r="8" spans="1:13" ht="15" customHeight="1" x14ac:dyDescent="0.2">
      <c r="A8" s="8" t="s">
        <v>65</v>
      </c>
      <c r="B8" s="8">
        <v>4215</v>
      </c>
      <c r="C8" s="8">
        <v>96</v>
      </c>
      <c r="D8" s="8">
        <v>866</v>
      </c>
      <c r="E8" s="8">
        <v>186</v>
      </c>
      <c r="F8" s="8">
        <v>161</v>
      </c>
      <c r="G8" s="8">
        <v>317</v>
      </c>
      <c r="H8" s="8">
        <v>1333</v>
      </c>
      <c r="I8" s="8">
        <v>578</v>
      </c>
      <c r="J8" s="8">
        <v>544</v>
      </c>
      <c r="K8" s="8">
        <v>134</v>
      </c>
      <c r="L8" s="27">
        <v>70.12</v>
      </c>
      <c r="M8" s="11"/>
    </row>
    <row r="9" spans="1:13" ht="15" customHeight="1" x14ac:dyDescent="0.2">
      <c r="A9" s="9" t="s">
        <v>66</v>
      </c>
      <c r="B9" s="9">
        <v>2849</v>
      </c>
      <c r="C9" s="9">
        <v>36</v>
      </c>
      <c r="D9" s="9">
        <v>439</v>
      </c>
      <c r="E9" s="9">
        <v>177</v>
      </c>
      <c r="F9" s="9">
        <v>122</v>
      </c>
      <c r="G9" s="9">
        <v>340</v>
      </c>
      <c r="H9" s="9">
        <v>461</v>
      </c>
      <c r="I9" s="9">
        <v>465</v>
      </c>
      <c r="J9" s="9">
        <v>663</v>
      </c>
      <c r="K9" s="9">
        <v>146</v>
      </c>
      <c r="L9" s="26">
        <v>60.3</v>
      </c>
      <c r="M9" s="11"/>
    </row>
    <row r="10" spans="1:13" ht="15" customHeight="1" x14ac:dyDescent="0.2">
      <c r="A10" s="8" t="s">
        <v>67</v>
      </c>
      <c r="B10" s="8">
        <v>2943</v>
      </c>
      <c r="C10" s="8">
        <v>38</v>
      </c>
      <c r="D10" s="8">
        <v>649</v>
      </c>
      <c r="E10" s="8">
        <v>180</v>
      </c>
      <c r="F10" s="8">
        <v>245</v>
      </c>
      <c r="G10" s="8">
        <v>316</v>
      </c>
      <c r="H10" s="8">
        <v>524</v>
      </c>
      <c r="I10" s="8">
        <v>385</v>
      </c>
      <c r="J10" s="8">
        <v>394</v>
      </c>
      <c r="K10" s="8">
        <v>212</v>
      </c>
      <c r="L10" s="27">
        <v>71.22</v>
      </c>
      <c r="M10" s="11"/>
    </row>
    <row r="11" spans="1:13" ht="15" customHeight="1" x14ac:dyDescent="0.2">
      <c r="A11" s="9" t="s">
        <v>68</v>
      </c>
      <c r="B11" s="9">
        <v>4505</v>
      </c>
      <c r="C11" s="9">
        <v>5</v>
      </c>
      <c r="D11" s="9">
        <v>169</v>
      </c>
      <c r="E11" s="9">
        <v>468</v>
      </c>
      <c r="F11" s="9">
        <v>987</v>
      </c>
      <c r="G11" s="9">
        <v>872</v>
      </c>
      <c r="H11" s="9">
        <v>1141</v>
      </c>
      <c r="I11" s="9">
        <v>509</v>
      </c>
      <c r="J11" s="9">
        <v>326</v>
      </c>
      <c r="K11" s="9">
        <v>28</v>
      </c>
      <c r="L11" s="26">
        <v>69.44</v>
      </c>
      <c r="M11" s="11"/>
    </row>
    <row r="12" spans="1:13" ht="15" customHeight="1" x14ac:dyDescent="0.2">
      <c r="A12" s="8" t="s">
        <v>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7"/>
      <c r="M12" s="11"/>
    </row>
    <row r="13" spans="1:13" ht="15" customHeight="1" x14ac:dyDescent="0.2">
      <c r="A13" s="9" t="s">
        <v>69</v>
      </c>
      <c r="B13" s="9">
        <v>14427</v>
      </c>
      <c r="C13" s="9">
        <v>0</v>
      </c>
      <c r="D13" s="9">
        <v>196</v>
      </c>
      <c r="E13" s="9">
        <v>1209</v>
      </c>
      <c r="F13" s="9">
        <v>4491</v>
      </c>
      <c r="G13" s="9">
        <v>3145</v>
      </c>
      <c r="H13" s="9">
        <v>2768</v>
      </c>
      <c r="I13" s="9">
        <v>1776</v>
      </c>
      <c r="J13" s="9">
        <v>582</v>
      </c>
      <c r="K13" s="9">
        <v>260</v>
      </c>
      <c r="L13" s="26">
        <v>70.47</v>
      </c>
      <c r="M13" s="11"/>
    </row>
    <row r="14" spans="1:13" ht="15" customHeight="1" x14ac:dyDescent="0.2">
      <c r="A14" s="8" t="s">
        <v>70</v>
      </c>
      <c r="B14" s="8">
        <v>4238</v>
      </c>
      <c r="C14" s="8">
        <v>0</v>
      </c>
      <c r="D14" s="8">
        <v>226</v>
      </c>
      <c r="E14" s="8">
        <v>634</v>
      </c>
      <c r="F14" s="8">
        <v>750</v>
      </c>
      <c r="G14" s="8">
        <v>745</v>
      </c>
      <c r="H14" s="8">
        <v>1078</v>
      </c>
      <c r="I14" s="8">
        <v>537</v>
      </c>
      <c r="J14" s="8">
        <v>148</v>
      </c>
      <c r="K14" s="8">
        <v>120</v>
      </c>
      <c r="L14" s="27">
        <v>71.790000000000006</v>
      </c>
      <c r="M14" s="11"/>
    </row>
    <row r="15" spans="1:13" ht="15" customHeight="1" x14ac:dyDescent="0.2">
      <c r="A15" s="54" t="s">
        <v>71</v>
      </c>
      <c r="B15" s="9">
        <v>6556</v>
      </c>
      <c r="C15" s="9">
        <v>0</v>
      </c>
      <c r="D15" s="9">
        <v>6</v>
      </c>
      <c r="E15" s="9">
        <v>261</v>
      </c>
      <c r="F15" s="9">
        <v>3229</v>
      </c>
      <c r="G15" s="9">
        <v>2040</v>
      </c>
      <c r="H15" s="9">
        <v>613</v>
      </c>
      <c r="I15" s="9">
        <v>291</v>
      </c>
      <c r="J15" s="9">
        <v>91</v>
      </c>
      <c r="K15" s="9">
        <v>25</v>
      </c>
      <c r="L15" s="26">
        <v>78.88</v>
      </c>
      <c r="M15" s="11"/>
    </row>
    <row r="16" spans="1:13" ht="15" customHeight="1" x14ac:dyDescent="0.2">
      <c r="A16" s="8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27"/>
      <c r="M16" s="11"/>
    </row>
    <row r="17" spans="1:13" ht="15" customHeight="1" x14ac:dyDescent="0.2">
      <c r="A17" s="9" t="s">
        <v>72</v>
      </c>
      <c r="B17" s="9">
        <v>3989</v>
      </c>
      <c r="C17" s="9">
        <v>0</v>
      </c>
      <c r="D17" s="9">
        <v>878</v>
      </c>
      <c r="E17" s="9">
        <v>206</v>
      </c>
      <c r="F17" s="9">
        <v>549</v>
      </c>
      <c r="G17" s="9">
        <v>620</v>
      </c>
      <c r="H17" s="9">
        <v>895</v>
      </c>
      <c r="I17" s="9">
        <v>516</v>
      </c>
      <c r="J17" s="9">
        <v>243</v>
      </c>
      <c r="K17" s="9">
        <v>82</v>
      </c>
      <c r="L17" s="26">
        <v>74.45</v>
      </c>
      <c r="M17" s="11"/>
    </row>
    <row r="18" spans="1:13" ht="15" customHeight="1" x14ac:dyDescent="0.2">
      <c r="A18" s="8" t="s">
        <v>73</v>
      </c>
      <c r="B18" s="8">
        <v>3224</v>
      </c>
      <c r="C18" s="8">
        <v>0</v>
      </c>
      <c r="D18" s="8">
        <v>364</v>
      </c>
      <c r="E18" s="8">
        <v>514</v>
      </c>
      <c r="F18" s="8">
        <v>674</v>
      </c>
      <c r="G18" s="8">
        <v>632</v>
      </c>
      <c r="H18" s="8">
        <v>580</v>
      </c>
      <c r="I18" s="8">
        <v>220</v>
      </c>
      <c r="J18" s="8">
        <v>183</v>
      </c>
      <c r="K18" s="8">
        <v>57</v>
      </c>
      <c r="L18" s="27">
        <v>78.08</v>
      </c>
      <c r="M18" s="11"/>
    </row>
    <row r="19" spans="1:13" ht="15" customHeight="1" x14ac:dyDescent="0.2">
      <c r="A19" s="9" t="s">
        <v>74</v>
      </c>
      <c r="B19" s="9">
        <v>7997</v>
      </c>
      <c r="C19" s="9">
        <v>0</v>
      </c>
      <c r="D19" s="9">
        <v>82</v>
      </c>
      <c r="E19" s="9">
        <v>164</v>
      </c>
      <c r="F19" s="9">
        <v>1037</v>
      </c>
      <c r="G19" s="9">
        <v>2709</v>
      </c>
      <c r="H19" s="9">
        <v>2640</v>
      </c>
      <c r="I19" s="9">
        <v>878</v>
      </c>
      <c r="J19" s="9">
        <v>321</v>
      </c>
      <c r="K19" s="9">
        <v>166</v>
      </c>
      <c r="L19" s="26">
        <v>60.96</v>
      </c>
      <c r="M19" s="11"/>
    </row>
    <row r="20" spans="1:13" ht="15" customHeight="1" x14ac:dyDescent="0.2">
      <c r="A20" s="8" t="s">
        <v>75</v>
      </c>
      <c r="B20" s="8">
        <v>12563</v>
      </c>
      <c r="C20" s="8">
        <v>0</v>
      </c>
      <c r="D20" s="8">
        <v>44</v>
      </c>
      <c r="E20" s="8">
        <v>156</v>
      </c>
      <c r="F20" s="8">
        <v>1755</v>
      </c>
      <c r="G20" s="8">
        <v>4172</v>
      </c>
      <c r="H20" s="8">
        <v>3515</v>
      </c>
      <c r="I20" s="8">
        <v>2398</v>
      </c>
      <c r="J20" s="8">
        <v>251</v>
      </c>
      <c r="K20" s="8">
        <v>272</v>
      </c>
      <c r="L20" s="27">
        <v>60.07</v>
      </c>
      <c r="M20" s="11"/>
    </row>
    <row r="21" spans="1:13" ht="15" customHeight="1" x14ac:dyDescent="0.2">
      <c r="A21" s="9" t="s">
        <v>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6"/>
      <c r="M21" s="11"/>
    </row>
    <row r="22" spans="1:13" ht="15" customHeight="1" x14ac:dyDescent="0.2">
      <c r="A22" s="8" t="s">
        <v>76</v>
      </c>
      <c r="B22" s="8">
        <v>5733</v>
      </c>
      <c r="C22" s="8">
        <v>0</v>
      </c>
      <c r="D22" s="8">
        <v>5</v>
      </c>
      <c r="E22" s="8">
        <v>66</v>
      </c>
      <c r="F22" s="8">
        <v>141</v>
      </c>
      <c r="G22" s="8">
        <v>58</v>
      </c>
      <c r="H22" s="8">
        <v>2822</v>
      </c>
      <c r="I22" s="8">
        <v>2269</v>
      </c>
      <c r="J22" s="8">
        <v>359</v>
      </c>
      <c r="K22" s="8">
        <v>13</v>
      </c>
      <c r="L22" s="27">
        <v>44.7</v>
      </c>
      <c r="M22" s="11"/>
    </row>
    <row r="23" spans="1:13" ht="15" customHeight="1" x14ac:dyDescent="0.2">
      <c r="A23" s="9" t="s">
        <v>77</v>
      </c>
      <c r="B23" s="9">
        <v>2727</v>
      </c>
      <c r="C23" s="9">
        <v>0</v>
      </c>
      <c r="D23" s="9">
        <v>0</v>
      </c>
      <c r="E23" s="9">
        <v>1</v>
      </c>
      <c r="F23" s="9">
        <v>30</v>
      </c>
      <c r="G23" s="9">
        <v>464</v>
      </c>
      <c r="H23" s="9">
        <v>1407</v>
      </c>
      <c r="I23" s="9">
        <v>744</v>
      </c>
      <c r="J23" s="9">
        <v>81</v>
      </c>
      <c r="K23" s="9">
        <v>0</v>
      </c>
      <c r="L23" s="26">
        <v>51.62</v>
      </c>
      <c r="M23" s="11"/>
    </row>
    <row r="24" spans="1:13" ht="15" customHeight="1" x14ac:dyDescent="0.2">
      <c r="A24" s="8" t="s">
        <v>78</v>
      </c>
      <c r="B24" s="8">
        <v>2671</v>
      </c>
      <c r="C24" s="8">
        <v>0</v>
      </c>
      <c r="D24" s="8">
        <v>0</v>
      </c>
      <c r="E24" s="8">
        <v>2</v>
      </c>
      <c r="F24" s="8">
        <v>0</v>
      </c>
      <c r="G24" s="8">
        <v>568</v>
      </c>
      <c r="H24" s="8">
        <v>2002</v>
      </c>
      <c r="I24" s="8">
        <v>99</v>
      </c>
      <c r="J24" s="8">
        <v>0</v>
      </c>
      <c r="K24" s="8">
        <v>0</v>
      </c>
      <c r="L24" s="27">
        <v>57.36</v>
      </c>
      <c r="M24" s="11"/>
    </row>
    <row r="25" spans="1:13" ht="15" customHeight="1" x14ac:dyDescent="0.2">
      <c r="A25" s="9" t="s">
        <v>79</v>
      </c>
      <c r="B25" s="9">
        <v>7997</v>
      </c>
      <c r="C25" s="9">
        <v>0</v>
      </c>
      <c r="D25" s="9">
        <v>22</v>
      </c>
      <c r="E25" s="9">
        <v>9</v>
      </c>
      <c r="F25" s="9">
        <v>13</v>
      </c>
      <c r="G25" s="9">
        <v>7</v>
      </c>
      <c r="H25" s="9">
        <v>1537</v>
      </c>
      <c r="I25" s="9">
        <v>1080</v>
      </c>
      <c r="J25" s="9">
        <v>4576</v>
      </c>
      <c r="K25" s="9">
        <v>753</v>
      </c>
      <c r="L25" s="26">
        <v>25.94</v>
      </c>
      <c r="M25" s="11"/>
    </row>
    <row r="26" spans="1:13" ht="15" customHeight="1" x14ac:dyDescent="0.2">
      <c r="A26" s="8" t="s">
        <v>10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27"/>
      <c r="M26" s="11"/>
    </row>
    <row r="27" spans="1:13" ht="15" customHeight="1" x14ac:dyDescent="0.2">
      <c r="A27" s="9" t="s">
        <v>80</v>
      </c>
      <c r="B27" s="9">
        <v>5442</v>
      </c>
      <c r="C27" s="9">
        <v>0</v>
      </c>
      <c r="D27" s="9">
        <v>2</v>
      </c>
      <c r="E27" s="9">
        <v>8</v>
      </c>
      <c r="F27" s="9">
        <v>9</v>
      </c>
      <c r="G27" s="9">
        <v>290</v>
      </c>
      <c r="H27" s="9">
        <v>3990</v>
      </c>
      <c r="I27" s="9">
        <v>1013</v>
      </c>
      <c r="J27" s="9">
        <v>59</v>
      </c>
      <c r="K27" s="9">
        <v>71</v>
      </c>
      <c r="L27" s="26">
        <v>50</v>
      </c>
      <c r="M27" s="11"/>
    </row>
    <row r="28" spans="1:13" ht="15" customHeight="1" x14ac:dyDescent="0.2">
      <c r="A28" s="8" t="s">
        <v>81</v>
      </c>
      <c r="B28" s="8">
        <v>5340</v>
      </c>
      <c r="C28" s="8">
        <v>0</v>
      </c>
      <c r="D28" s="8">
        <v>82</v>
      </c>
      <c r="E28" s="8">
        <v>71</v>
      </c>
      <c r="F28" s="8">
        <v>381</v>
      </c>
      <c r="G28" s="8">
        <v>961</v>
      </c>
      <c r="H28" s="8">
        <v>2506</v>
      </c>
      <c r="I28" s="8">
        <v>923</v>
      </c>
      <c r="J28" s="8">
        <v>293</v>
      </c>
      <c r="K28" s="8">
        <v>123</v>
      </c>
      <c r="L28" s="27">
        <v>54.09</v>
      </c>
      <c r="M28" s="11"/>
    </row>
    <row r="29" spans="1:13" ht="15" customHeight="1" x14ac:dyDescent="0.2">
      <c r="A29" s="9" t="s">
        <v>82</v>
      </c>
      <c r="B29" s="9">
        <v>4698</v>
      </c>
      <c r="C29" s="9">
        <v>0</v>
      </c>
      <c r="D29" s="9">
        <v>15</v>
      </c>
      <c r="E29" s="9">
        <v>10</v>
      </c>
      <c r="F29" s="9">
        <v>47</v>
      </c>
      <c r="G29" s="9">
        <v>1026</v>
      </c>
      <c r="H29" s="9">
        <v>2924</v>
      </c>
      <c r="I29" s="9">
        <v>418</v>
      </c>
      <c r="J29" s="9">
        <v>85</v>
      </c>
      <c r="K29" s="9">
        <v>173</v>
      </c>
      <c r="L29" s="26">
        <v>52.79</v>
      </c>
      <c r="M29" s="11"/>
    </row>
    <row r="30" spans="1:13" ht="15" customHeight="1" x14ac:dyDescent="0.2">
      <c r="A30" s="8" t="s">
        <v>83</v>
      </c>
      <c r="B30" s="8">
        <v>4136</v>
      </c>
      <c r="C30" s="8">
        <v>0</v>
      </c>
      <c r="D30" s="8">
        <v>0</v>
      </c>
      <c r="E30" s="8">
        <v>0</v>
      </c>
      <c r="F30" s="8">
        <v>37</v>
      </c>
      <c r="G30" s="8">
        <v>407</v>
      </c>
      <c r="H30" s="8">
        <v>2303</v>
      </c>
      <c r="I30" s="8">
        <v>1134</v>
      </c>
      <c r="J30" s="8">
        <v>254</v>
      </c>
      <c r="K30" s="8">
        <v>1</v>
      </c>
      <c r="L30" s="27">
        <v>48.48</v>
      </c>
      <c r="M30" s="11"/>
    </row>
    <row r="31" spans="1:13" ht="15" customHeight="1" x14ac:dyDescent="0.2">
      <c r="A31" s="9" t="s">
        <v>84</v>
      </c>
      <c r="B31" s="9">
        <v>4674</v>
      </c>
      <c r="C31" s="9">
        <v>0</v>
      </c>
      <c r="D31" s="9">
        <v>4</v>
      </c>
      <c r="E31" s="9">
        <v>4</v>
      </c>
      <c r="F31" s="9">
        <v>60</v>
      </c>
      <c r="G31" s="9">
        <v>287</v>
      </c>
      <c r="H31" s="9">
        <v>2717</v>
      </c>
      <c r="I31" s="9">
        <v>1272</v>
      </c>
      <c r="J31" s="9">
        <v>242</v>
      </c>
      <c r="K31" s="9">
        <v>88</v>
      </c>
      <c r="L31" s="26">
        <v>45.46</v>
      </c>
      <c r="M31" s="11"/>
    </row>
    <row r="32" spans="1:13" ht="15" customHeight="1" x14ac:dyDescent="0.2">
      <c r="A32" s="8" t="s">
        <v>11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27"/>
      <c r="M32" s="11"/>
    </row>
    <row r="33" spans="1:13" ht="15" customHeight="1" x14ac:dyDescent="0.2">
      <c r="A33" s="9" t="s">
        <v>85</v>
      </c>
      <c r="B33" s="9">
        <v>3353</v>
      </c>
      <c r="C33" s="9">
        <v>0</v>
      </c>
      <c r="D33" s="9">
        <v>21</v>
      </c>
      <c r="E33" s="9">
        <v>28</v>
      </c>
      <c r="F33" s="9">
        <v>162</v>
      </c>
      <c r="G33" s="9">
        <v>601</v>
      </c>
      <c r="H33" s="9">
        <v>1722</v>
      </c>
      <c r="I33" s="9">
        <v>633</v>
      </c>
      <c r="J33" s="9">
        <v>106</v>
      </c>
      <c r="K33" s="9">
        <v>80</v>
      </c>
      <c r="L33" s="26">
        <v>52.05</v>
      </c>
      <c r="M33" s="11"/>
    </row>
    <row r="34" spans="1:13" ht="15" customHeight="1" x14ac:dyDescent="0.2">
      <c r="A34" s="8" t="s">
        <v>86</v>
      </c>
      <c r="B34" s="8">
        <v>7897</v>
      </c>
      <c r="C34" s="8">
        <v>0</v>
      </c>
      <c r="D34" s="8">
        <v>26</v>
      </c>
      <c r="E34" s="8">
        <v>28</v>
      </c>
      <c r="F34" s="8">
        <v>171</v>
      </c>
      <c r="G34" s="8">
        <v>1280</v>
      </c>
      <c r="H34" s="8">
        <v>2724</v>
      </c>
      <c r="I34" s="8">
        <v>2978</v>
      </c>
      <c r="J34" s="8">
        <v>641</v>
      </c>
      <c r="K34" s="8">
        <v>49</v>
      </c>
      <c r="L34" s="27">
        <v>46.59</v>
      </c>
      <c r="M34" s="11"/>
    </row>
    <row r="35" spans="1:13" ht="15" customHeight="1" x14ac:dyDescent="0.2">
      <c r="A35" s="9" t="s">
        <v>87</v>
      </c>
      <c r="B35" s="9">
        <v>2995</v>
      </c>
      <c r="C35" s="9">
        <v>0</v>
      </c>
      <c r="D35" s="9">
        <v>0</v>
      </c>
      <c r="E35" s="9">
        <v>0</v>
      </c>
      <c r="F35" s="9">
        <v>14</v>
      </c>
      <c r="G35" s="9">
        <v>100</v>
      </c>
      <c r="H35" s="9">
        <v>2805</v>
      </c>
      <c r="I35" s="9">
        <v>67</v>
      </c>
      <c r="J35" s="9">
        <v>9</v>
      </c>
      <c r="K35" s="9">
        <v>0</v>
      </c>
      <c r="L35" s="26">
        <v>52.92</v>
      </c>
      <c r="M35" s="11"/>
    </row>
    <row r="36" spans="1:13" ht="15" customHeight="1" x14ac:dyDescent="0.2">
      <c r="A36" s="8" t="s">
        <v>88</v>
      </c>
      <c r="B36" s="8">
        <v>1469</v>
      </c>
      <c r="C36" s="8">
        <v>0</v>
      </c>
      <c r="D36" s="8">
        <v>0</v>
      </c>
      <c r="E36" s="8">
        <v>2</v>
      </c>
      <c r="F36" s="8">
        <v>0</v>
      </c>
      <c r="G36" s="8">
        <v>0</v>
      </c>
      <c r="H36" s="8">
        <v>1342</v>
      </c>
      <c r="I36" s="8">
        <v>89</v>
      </c>
      <c r="J36" s="8">
        <v>36</v>
      </c>
      <c r="K36" s="8">
        <v>0</v>
      </c>
      <c r="L36" s="27">
        <v>49.59</v>
      </c>
      <c r="M36" s="11"/>
    </row>
    <row r="37" spans="1:13" ht="15" customHeight="1" x14ac:dyDescent="0.2">
      <c r="A37" s="9" t="s">
        <v>12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26"/>
      <c r="M37" s="11"/>
    </row>
    <row r="38" spans="1:13" ht="15" customHeight="1" x14ac:dyDescent="0.2">
      <c r="A38" s="8" t="s">
        <v>89</v>
      </c>
      <c r="B38" s="8">
        <v>13349</v>
      </c>
      <c r="C38" s="8">
        <v>0</v>
      </c>
      <c r="D38" s="8">
        <v>2</v>
      </c>
      <c r="E38" s="8">
        <v>0</v>
      </c>
      <c r="F38" s="8">
        <v>275</v>
      </c>
      <c r="G38" s="8">
        <v>1819</v>
      </c>
      <c r="H38" s="8">
        <v>8035</v>
      </c>
      <c r="I38" s="8">
        <v>2264</v>
      </c>
      <c r="J38" s="8">
        <v>636</v>
      </c>
      <c r="K38" s="8">
        <v>318</v>
      </c>
      <c r="L38" s="27">
        <v>51.09</v>
      </c>
      <c r="M38" s="11"/>
    </row>
    <row r="39" spans="1:13" ht="15" customHeight="1" x14ac:dyDescent="0.2">
      <c r="A39" s="9" t="s">
        <v>90</v>
      </c>
      <c r="B39" s="9">
        <v>2487</v>
      </c>
      <c r="C39" s="9">
        <v>0</v>
      </c>
      <c r="D39" s="9">
        <v>4</v>
      </c>
      <c r="E39" s="9">
        <v>4</v>
      </c>
      <c r="F39" s="9">
        <v>4</v>
      </c>
      <c r="G39" s="9">
        <v>486</v>
      </c>
      <c r="H39" s="9">
        <v>1437</v>
      </c>
      <c r="I39" s="9">
        <v>400</v>
      </c>
      <c r="J39" s="9">
        <v>152</v>
      </c>
      <c r="K39" s="9">
        <v>0</v>
      </c>
      <c r="L39" s="26">
        <v>50.23</v>
      </c>
      <c r="M39" s="11"/>
    </row>
    <row r="40" spans="1:13" ht="15" customHeight="1" x14ac:dyDescent="0.2">
      <c r="A40" s="8" t="s">
        <v>91</v>
      </c>
      <c r="B40" s="8">
        <v>4401</v>
      </c>
      <c r="C40" s="8">
        <v>0</v>
      </c>
      <c r="D40" s="8">
        <v>0</v>
      </c>
      <c r="E40" s="8">
        <v>0</v>
      </c>
      <c r="F40" s="8">
        <v>0</v>
      </c>
      <c r="G40" s="8">
        <v>1886</v>
      </c>
      <c r="H40" s="8">
        <v>2376</v>
      </c>
      <c r="I40" s="8">
        <v>79</v>
      </c>
      <c r="J40" s="8">
        <v>60</v>
      </c>
      <c r="K40" s="8">
        <v>0</v>
      </c>
      <c r="L40" s="27">
        <v>58.31</v>
      </c>
      <c r="M40" s="11"/>
    </row>
    <row r="41" spans="1:13" ht="15" customHeight="1" x14ac:dyDescent="0.2">
      <c r="A41" s="9" t="s">
        <v>92</v>
      </c>
      <c r="B41" s="9">
        <v>1550</v>
      </c>
      <c r="C41" s="9">
        <v>0</v>
      </c>
      <c r="D41" s="9">
        <v>0</v>
      </c>
      <c r="E41" s="9">
        <v>0</v>
      </c>
      <c r="F41" s="9">
        <v>0</v>
      </c>
      <c r="G41" s="9">
        <v>881</v>
      </c>
      <c r="H41" s="9">
        <v>479</v>
      </c>
      <c r="I41" s="9">
        <v>190</v>
      </c>
      <c r="J41" s="9">
        <v>0</v>
      </c>
      <c r="K41" s="9">
        <v>0</v>
      </c>
      <c r="L41" s="26">
        <v>56.14</v>
      </c>
      <c r="M41" s="11"/>
    </row>
    <row r="42" spans="1:13" ht="15" customHeight="1" x14ac:dyDescent="0.2">
      <c r="A42" s="8" t="s">
        <v>93</v>
      </c>
      <c r="B42" s="8">
        <v>2277</v>
      </c>
      <c r="C42" s="8">
        <v>0</v>
      </c>
      <c r="D42" s="8">
        <v>4</v>
      </c>
      <c r="E42" s="8">
        <v>0</v>
      </c>
      <c r="F42" s="8">
        <v>0</v>
      </c>
      <c r="G42" s="8">
        <v>220</v>
      </c>
      <c r="H42" s="8">
        <v>881</v>
      </c>
      <c r="I42" s="8">
        <v>928</v>
      </c>
      <c r="J42" s="8">
        <v>244</v>
      </c>
      <c r="K42" s="8">
        <v>0</v>
      </c>
      <c r="L42" s="27">
        <v>40.83</v>
      </c>
      <c r="M42" s="11"/>
    </row>
    <row r="43" spans="1:13" ht="15" customHeight="1" x14ac:dyDescent="0.2">
      <c r="A43" s="9" t="s">
        <v>13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26"/>
      <c r="M43" s="11"/>
    </row>
    <row r="44" spans="1:13" ht="15" customHeight="1" x14ac:dyDescent="0.2">
      <c r="A44" s="8" t="s">
        <v>94</v>
      </c>
      <c r="B44" s="8">
        <v>12206</v>
      </c>
      <c r="C44" s="8">
        <v>0</v>
      </c>
      <c r="D44" s="8">
        <v>1</v>
      </c>
      <c r="E44" s="8">
        <v>35</v>
      </c>
      <c r="F44" s="8">
        <v>133</v>
      </c>
      <c r="G44" s="8">
        <v>2233</v>
      </c>
      <c r="H44" s="8">
        <v>5705</v>
      </c>
      <c r="I44" s="8">
        <v>3353</v>
      </c>
      <c r="J44" s="8">
        <v>594</v>
      </c>
      <c r="K44" s="8">
        <v>152</v>
      </c>
      <c r="L44" s="27">
        <v>48.76</v>
      </c>
      <c r="M44" s="11"/>
    </row>
    <row r="45" spans="1:13" ht="15" customHeight="1" x14ac:dyDescent="0.2">
      <c r="A45" s="9" t="s">
        <v>95</v>
      </c>
      <c r="B45" s="9">
        <v>4595</v>
      </c>
      <c r="C45" s="9">
        <v>0</v>
      </c>
      <c r="D45" s="9">
        <v>9</v>
      </c>
      <c r="E45" s="9">
        <v>19</v>
      </c>
      <c r="F45" s="9">
        <v>1</v>
      </c>
      <c r="G45" s="9">
        <v>0</v>
      </c>
      <c r="H45" s="9">
        <v>2023</v>
      </c>
      <c r="I45" s="9">
        <v>1648</v>
      </c>
      <c r="J45" s="9">
        <v>495</v>
      </c>
      <c r="K45" s="9">
        <v>400</v>
      </c>
      <c r="L45" s="26">
        <v>36.270000000000003</v>
      </c>
      <c r="M45" s="11"/>
    </row>
    <row r="46" spans="1:13" ht="15" customHeight="1" x14ac:dyDescent="0.2">
      <c r="A46" s="8" t="s">
        <v>96</v>
      </c>
      <c r="B46" s="8">
        <v>4516</v>
      </c>
      <c r="C46" s="8">
        <v>0</v>
      </c>
      <c r="D46" s="8">
        <v>0</v>
      </c>
      <c r="E46" s="8">
        <v>4</v>
      </c>
      <c r="F46" s="8">
        <v>1</v>
      </c>
      <c r="G46" s="8">
        <v>1</v>
      </c>
      <c r="H46" s="8">
        <v>3092</v>
      </c>
      <c r="I46" s="8">
        <v>1370</v>
      </c>
      <c r="J46" s="8">
        <v>48</v>
      </c>
      <c r="K46" s="8">
        <v>0</v>
      </c>
      <c r="L46" s="27">
        <v>43.98</v>
      </c>
      <c r="M46" s="11"/>
    </row>
    <row r="47" spans="1:13" ht="15" customHeight="1" x14ac:dyDescent="0.2">
      <c r="A47" s="54" t="s">
        <v>97</v>
      </c>
      <c r="B47" s="9">
        <v>4552</v>
      </c>
      <c r="C47" s="9">
        <v>0</v>
      </c>
      <c r="D47" s="9">
        <v>0</v>
      </c>
      <c r="E47" s="9">
        <v>0</v>
      </c>
      <c r="F47" s="9">
        <v>1</v>
      </c>
      <c r="G47" s="9">
        <v>8</v>
      </c>
      <c r="H47" s="9">
        <v>1899</v>
      </c>
      <c r="I47" s="9">
        <v>1461</v>
      </c>
      <c r="J47" s="9">
        <v>310</v>
      </c>
      <c r="K47" s="9">
        <v>873</v>
      </c>
      <c r="L47" s="26">
        <v>32.64</v>
      </c>
      <c r="M47" s="11"/>
    </row>
    <row r="48" spans="1:13" ht="15" customHeight="1" x14ac:dyDescent="0.2">
      <c r="A48" s="8" t="s">
        <v>98</v>
      </c>
      <c r="B48" s="8">
        <v>1729</v>
      </c>
      <c r="C48" s="8">
        <v>0</v>
      </c>
      <c r="D48" s="8">
        <v>0</v>
      </c>
      <c r="E48" s="8">
        <v>6</v>
      </c>
      <c r="F48" s="8">
        <v>64</v>
      </c>
      <c r="G48" s="8">
        <v>144</v>
      </c>
      <c r="H48" s="8">
        <v>755</v>
      </c>
      <c r="I48" s="8">
        <v>454</v>
      </c>
      <c r="J48" s="8">
        <v>302</v>
      </c>
      <c r="K48" s="8">
        <v>4</v>
      </c>
      <c r="L48" s="27">
        <v>43.06</v>
      </c>
      <c r="M48" s="11"/>
    </row>
    <row r="49" spans="1:13" ht="15" customHeight="1" x14ac:dyDescent="0.2">
      <c r="A49" s="9" t="s">
        <v>14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26"/>
      <c r="M49" s="11"/>
    </row>
    <row r="50" spans="1:13" ht="15" customHeight="1" x14ac:dyDescent="0.2">
      <c r="A50" s="8" t="s">
        <v>99</v>
      </c>
      <c r="B50" s="8">
        <v>7853</v>
      </c>
      <c r="C50" s="8">
        <v>0</v>
      </c>
      <c r="D50" s="8">
        <v>9</v>
      </c>
      <c r="E50" s="8">
        <v>24</v>
      </c>
      <c r="F50" s="8">
        <v>192</v>
      </c>
      <c r="G50" s="8">
        <v>868</v>
      </c>
      <c r="H50" s="8">
        <v>4410</v>
      </c>
      <c r="I50" s="8">
        <v>1443</v>
      </c>
      <c r="J50" s="8">
        <v>820</v>
      </c>
      <c r="K50" s="8">
        <v>87</v>
      </c>
      <c r="L50" s="27">
        <v>48.95</v>
      </c>
      <c r="M50" s="11"/>
    </row>
    <row r="51" spans="1:13" ht="15" customHeight="1" x14ac:dyDescent="0.2">
      <c r="A51" s="9" t="s">
        <v>100</v>
      </c>
      <c r="B51" s="9">
        <v>7616</v>
      </c>
      <c r="C51" s="9">
        <v>0</v>
      </c>
      <c r="D51" s="9">
        <v>10</v>
      </c>
      <c r="E51" s="9">
        <v>83</v>
      </c>
      <c r="F51" s="9">
        <v>115</v>
      </c>
      <c r="G51" s="9">
        <v>325</v>
      </c>
      <c r="H51" s="9">
        <v>4141</v>
      </c>
      <c r="I51" s="9">
        <v>2436</v>
      </c>
      <c r="J51" s="9">
        <v>505</v>
      </c>
      <c r="K51" s="9">
        <v>1</v>
      </c>
      <c r="L51" s="26">
        <v>47.16</v>
      </c>
      <c r="M51" s="11"/>
    </row>
    <row r="52" spans="1:13" ht="15" customHeight="1" x14ac:dyDescent="0.2">
      <c r="A52" s="8" t="s">
        <v>101</v>
      </c>
      <c r="B52" s="8">
        <v>2865</v>
      </c>
      <c r="C52" s="8">
        <v>0</v>
      </c>
      <c r="D52" s="8">
        <v>15</v>
      </c>
      <c r="E52" s="8">
        <v>37</v>
      </c>
      <c r="F52" s="8">
        <v>55</v>
      </c>
      <c r="G52" s="8">
        <v>143</v>
      </c>
      <c r="H52" s="8">
        <v>1399</v>
      </c>
      <c r="I52" s="8">
        <v>1158</v>
      </c>
      <c r="J52" s="8">
        <v>58</v>
      </c>
      <c r="K52" s="8">
        <v>0</v>
      </c>
      <c r="L52" s="27">
        <v>49.99</v>
      </c>
      <c r="M52" s="11"/>
    </row>
    <row r="53" spans="1:13" ht="15" customHeight="1" x14ac:dyDescent="0.2">
      <c r="A53" s="9" t="s">
        <v>102</v>
      </c>
      <c r="B53" s="9">
        <v>4801</v>
      </c>
      <c r="C53" s="9">
        <v>0</v>
      </c>
      <c r="D53" s="9">
        <v>11</v>
      </c>
      <c r="E53" s="9">
        <v>3</v>
      </c>
      <c r="F53" s="9">
        <v>0</v>
      </c>
      <c r="G53" s="9">
        <v>547</v>
      </c>
      <c r="H53" s="9">
        <v>3235</v>
      </c>
      <c r="I53" s="9">
        <v>585</v>
      </c>
      <c r="J53" s="9">
        <v>420</v>
      </c>
      <c r="K53" s="9">
        <v>0</v>
      </c>
      <c r="L53" s="26">
        <v>47.96</v>
      </c>
      <c r="M53" s="11"/>
    </row>
    <row r="54" spans="1:13" ht="15" customHeight="1" x14ac:dyDescent="0.2">
      <c r="A54" s="8" t="s">
        <v>103</v>
      </c>
      <c r="B54" s="8">
        <v>1873</v>
      </c>
      <c r="C54" s="8">
        <v>0</v>
      </c>
      <c r="D54" s="8">
        <v>2</v>
      </c>
      <c r="E54" s="8">
        <v>25</v>
      </c>
      <c r="F54" s="8">
        <v>14</v>
      </c>
      <c r="G54" s="8">
        <v>70</v>
      </c>
      <c r="H54" s="8">
        <v>669</v>
      </c>
      <c r="I54" s="8">
        <v>425</v>
      </c>
      <c r="J54" s="8">
        <v>668</v>
      </c>
      <c r="K54" s="8">
        <v>0</v>
      </c>
      <c r="L54" s="27">
        <v>38.19</v>
      </c>
      <c r="M54" s="11"/>
    </row>
    <row r="55" spans="1:13" ht="15" customHeight="1" x14ac:dyDescent="0.2">
      <c r="A55" s="9" t="s">
        <v>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26"/>
      <c r="M55" s="11"/>
    </row>
    <row r="56" spans="1:13" ht="15" customHeight="1" x14ac:dyDescent="0.2">
      <c r="A56" s="55" t="s">
        <v>104</v>
      </c>
      <c r="B56" s="8">
        <v>9748</v>
      </c>
      <c r="C56" s="8">
        <v>0</v>
      </c>
      <c r="D56" s="8">
        <v>12</v>
      </c>
      <c r="E56" s="8">
        <v>42</v>
      </c>
      <c r="F56" s="8">
        <v>328</v>
      </c>
      <c r="G56" s="8">
        <v>1824</v>
      </c>
      <c r="H56" s="8">
        <v>5566</v>
      </c>
      <c r="I56" s="8">
        <v>1505</v>
      </c>
      <c r="J56" s="8">
        <v>470</v>
      </c>
      <c r="K56" s="8">
        <v>1</v>
      </c>
      <c r="L56" s="27">
        <v>54.32</v>
      </c>
      <c r="M56" s="11"/>
    </row>
    <row r="57" spans="1:13" ht="15" customHeight="1" x14ac:dyDescent="0.2">
      <c r="A57" s="9" t="s">
        <v>105</v>
      </c>
      <c r="B57" s="9">
        <v>6041</v>
      </c>
      <c r="C57" s="9">
        <v>0</v>
      </c>
      <c r="D57" s="9">
        <v>1</v>
      </c>
      <c r="E57" s="9">
        <v>143</v>
      </c>
      <c r="F57" s="9">
        <v>366</v>
      </c>
      <c r="G57" s="9">
        <v>476</v>
      </c>
      <c r="H57" s="9">
        <v>3487</v>
      </c>
      <c r="I57" s="9">
        <v>846</v>
      </c>
      <c r="J57" s="9">
        <v>616</v>
      </c>
      <c r="K57" s="9">
        <v>106</v>
      </c>
      <c r="L57" s="26">
        <v>52.05</v>
      </c>
      <c r="M57" s="11"/>
    </row>
    <row r="58" spans="1:13" ht="15" customHeight="1" x14ac:dyDescent="0.2">
      <c r="A58" s="8" t="s">
        <v>106</v>
      </c>
      <c r="B58" s="8">
        <v>11360</v>
      </c>
      <c r="C58" s="8">
        <v>0</v>
      </c>
      <c r="D58" s="8">
        <v>17</v>
      </c>
      <c r="E58" s="8">
        <v>7</v>
      </c>
      <c r="F58" s="8">
        <v>14</v>
      </c>
      <c r="G58" s="8">
        <v>11</v>
      </c>
      <c r="H58" s="8">
        <v>5799</v>
      </c>
      <c r="I58" s="8">
        <v>2937</v>
      </c>
      <c r="J58" s="8">
        <v>879</v>
      </c>
      <c r="K58" s="8">
        <v>1696</v>
      </c>
      <c r="L58" s="27">
        <v>36.25</v>
      </c>
      <c r="M58" s="11"/>
    </row>
    <row r="59" spans="1:13" ht="15" customHeight="1" x14ac:dyDescent="0.2">
      <c r="A59" s="54" t="s">
        <v>107</v>
      </c>
      <c r="B59" s="9">
        <v>1463</v>
      </c>
      <c r="C59" s="9">
        <v>0</v>
      </c>
      <c r="D59" s="9">
        <v>31</v>
      </c>
      <c r="E59" s="9">
        <v>7</v>
      </c>
      <c r="F59" s="9">
        <v>41</v>
      </c>
      <c r="G59" s="9">
        <v>51</v>
      </c>
      <c r="H59" s="9">
        <v>1031</v>
      </c>
      <c r="I59" s="9">
        <v>147</v>
      </c>
      <c r="J59" s="9">
        <v>65</v>
      </c>
      <c r="K59" s="9">
        <v>90</v>
      </c>
      <c r="L59" s="26">
        <v>49.52</v>
      </c>
      <c r="M59" s="11"/>
    </row>
    <row r="60" spans="1:13" ht="15" customHeight="1" x14ac:dyDescent="0.2">
      <c r="A60" s="8" t="s">
        <v>108</v>
      </c>
      <c r="B60" s="8">
        <v>3266</v>
      </c>
      <c r="C60" s="8">
        <v>0</v>
      </c>
      <c r="D60" s="8">
        <v>0</v>
      </c>
      <c r="E60" s="8">
        <v>15</v>
      </c>
      <c r="F60" s="8">
        <v>11</v>
      </c>
      <c r="G60" s="8">
        <v>194</v>
      </c>
      <c r="H60" s="8">
        <v>2753</v>
      </c>
      <c r="I60" s="8">
        <v>293</v>
      </c>
      <c r="J60" s="8">
        <v>0</v>
      </c>
      <c r="K60" s="8">
        <v>0</v>
      </c>
      <c r="L60" s="27">
        <v>47.39</v>
      </c>
      <c r="M60" s="11"/>
    </row>
    <row r="61" spans="1:13" ht="15" customHeight="1" x14ac:dyDescent="0.2">
      <c r="A61" s="9" t="s">
        <v>109</v>
      </c>
      <c r="B61" s="9">
        <v>2068</v>
      </c>
      <c r="C61" s="9">
        <v>0</v>
      </c>
      <c r="D61" s="9">
        <v>95</v>
      </c>
      <c r="E61" s="9">
        <v>126</v>
      </c>
      <c r="F61" s="9">
        <v>201</v>
      </c>
      <c r="G61" s="9">
        <v>158</v>
      </c>
      <c r="H61" s="9">
        <v>310</v>
      </c>
      <c r="I61" s="9">
        <v>146</v>
      </c>
      <c r="J61" s="9">
        <v>375</v>
      </c>
      <c r="K61" s="9">
        <v>657</v>
      </c>
      <c r="L61" s="26">
        <v>41.44</v>
      </c>
      <c r="M61" s="11"/>
    </row>
    <row r="62" spans="1:13" ht="15" customHeight="1" x14ac:dyDescent="0.2">
      <c r="A62" s="8" t="s">
        <v>110</v>
      </c>
      <c r="B62" s="8">
        <v>4487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2664</v>
      </c>
      <c r="J62" s="8">
        <v>731</v>
      </c>
      <c r="K62" s="8">
        <v>1092</v>
      </c>
      <c r="L62" s="27">
        <v>21.45</v>
      </c>
      <c r="M62" s="11"/>
    </row>
    <row r="63" spans="1:13" ht="15" customHeight="1" x14ac:dyDescent="0.2">
      <c r="A63" s="9" t="s">
        <v>16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26"/>
      <c r="M63" s="11"/>
    </row>
    <row r="64" spans="1:13" ht="15" customHeight="1" x14ac:dyDescent="0.2">
      <c r="A64" s="8" t="s">
        <v>111</v>
      </c>
      <c r="B64" s="8">
        <v>4808</v>
      </c>
      <c r="C64" s="8">
        <v>0</v>
      </c>
      <c r="D64" s="8">
        <v>0</v>
      </c>
      <c r="E64" s="8">
        <v>36</v>
      </c>
      <c r="F64" s="8">
        <v>72</v>
      </c>
      <c r="G64" s="8">
        <v>489</v>
      </c>
      <c r="H64" s="8">
        <v>1998</v>
      </c>
      <c r="I64" s="8">
        <v>1313</v>
      </c>
      <c r="J64" s="8">
        <v>661</v>
      </c>
      <c r="K64" s="8">
        <v>239</v>
      </c>
      <c r="L64" s="27">
        <v>43.53</v>
      </c>
      <c r="M64" s="11"/>
    </row>
    <row r="65" spans="1:13" ht="15" customHeight="1" x14ac:dyDescent="0.2">
      <c r="A65" s="9" t="s">
        <v>112</v>
      </c>
      <c r="B65" s="9">
        <v>11769</v>
      </c>
      <c r="C65" s="9">
        <v>0</v>
      </c>
      <c r="D65" s="9">
        <v>10</v>
      </c>
      <c r="E65" s="9">
        <v>1002</v>
      </c>
      <c r="F65" s="9">
        <v>1906</v>
      </c>
      <c r="G65" s="9">
        <v>2380</v>
      </c>
      <c r="H65" s="9">
        <v>4609</v>
      </c>
      <c r="I65" s="9">
        <v>955</v>
      </c>
      <c r="J65" s="9">
        <v>726</v>
      </c>
      <c r="K65" s="9">
        <v>181</v>
      </c>
      <c r="L65" s="26">
        <v>64.180000000000007</v>
      </c>
      <c r="M65" s="11"/>
    </row>
    <row r="66" spans="1:13" ht="15" customHeight="1" x14ac:dyDescent="0.2">
      <c r="A66" s="8" t="s">
        <v>113</v>
      </c>
      <c r="B66" s="8">
        <v>6859</v>
      </c>
      <c r="C66" s="8">
        <v>0</v>
      </c>
      <c r="D66" s="8">
        <v>0</v>
      </c>
      <c r="E66" s="8">
        <v>28</v>
      </c>
      <c r="F66" s="8">
        <v>128</v>
      </c>
      <c r="G66" s="8">
        <v>1302</v>
      </c>
      <c r="H66" s="8">
        <v>3599</v>
      </c>
      <c r="I66" s="8">
        <v>978</v>
      </c>
      <c r="J66" s="8">
        <v>762</v>
      </c>
      <c r="K66" s="8">
        <v>62</v>
      </c>
      <c r="L66" s="27">
        <v>48.31</v>
      </c>
      <c r="M66" s="11"/>
    </row>
    <row r="67" spans="1:13" ht="15" customHeight="1" x14ac:dyDescent="0.2">
      <c r="A67" s="9" t="s">
        <v>114</v>
      </c>
      <c r="B67" s="9">
        <v>3818</v>
      </c>
      <c r="C67" s="9">
        <v>0</v>
      </c>
      <c r="D67" s="9">
        <v>0</v>
      </c>
      <c r="E67" s="9">
        <v>17</v>
      </c>
      <c r="F67" s="9">
        <v>26</v>
      </c>
      <c r="G67" s="9">
        <v>87</v>
      </c>
      <c r="H67" s="9">
        <v>1485</v>
      </c>
      <c r="I67" s="9">
        <v>1760</v>
      </c>
      <c r="J67" s="9">
        <v>428</v>
      </c>
      <c r="K67" s="9">
        <v>15</v>
      </c>
      <c r="L67" s="26">
        <v>41.75</v>
      </c>
      <c r="M67" s="11"/>
    </row>
    <row r="68" spans="1:13" ht="15" customHeight="1" x14ac:dyDescent="0.2">
      <c r="A68" s="8" t="s">
        <v>115</v>
      </c>
      <c r="B68" s="8">
        <v>3048</v>
      </c>
      <c r="C68" s="8">
        <v>0</v>
      </c>
      <c r="D68" s="8">
        <v>0</v>
      </c>
      <c r="E68" s="8">
        <v>25</v>
      </c>
      <c r="F68" s="8">
        <v>247</v>
      </c>
      <c r="G68" s="8">
        <v>545</v>
      </c>
      <c r="H68" s="8">
        <v>1815</v>
      </c>
      <c r="I68" s="8">
        <v>171</v>
      </c>
      <c r="J68" s="8">
        <v>177</v>
      </c>
      <c r="K68" s="8">
        <v>68</v>
      </c>
      <c r="L68" s="27">
        <v>55.26</v>
      </c>
      <c r="M68" s="11"/>
    </row>
    <row r="69" spans="1:13" ht="15" customHeight="1" x14ac:dyDescent="0.2">
      <c r="A69" s="9" t="s">
        <v>116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26"/>
      <c r="M69" s="11"/>
    </row>
    <row r="70" spans="1:13" ht="15" customHeight="1" x14ac:dyDescent="0.2">
      <c r="A70" s="8" t="s">
        <v>117</v>
      </c>
      <c r="B70" s="8">
        <v>11966</v>
      </c>
      <c r="C70" s="8">
        <v>0</v>
      </c>
      <c r="D70" s="8">
        <v>0</v>
      </c>
      <c r="E70" s="8">
        <v>47</v>
      </c>
      <c r="F70" s="8">
        <v>132</v>
      </c>
      <c r="G70" s="8">
        <v>868</v>
      </c>
      <c r="H70" s="8">
        <v>7394</v>
      </c>
      <c r="I70" s="8">
        <v>2283</v>
      </c>
      <c r="J70" s="8">
        <v>1091</v>
      </c>
      <c r="K70" s="8">
        <v>151</v>
      </c>
      <c r="L70" s="27">
        <v>48.18</v>
      </c>
      <c r="M70" s="11"/>
    </row>
    <row r="71" spans="1:13" ht="15" customHeight="1" x14ac:dyDescent="0.2">
      <c r="A71" s="9" t="s">
        <v>118</v>
      </c>
      <c r="B71" s="9">
        <v>4590</v>
      </c>
      <c r="C71" s="9">
        <v>0</v>
      </c>
      <c r="D71" s="9">
        <v>0</v>
      </c>
      <c r="E71" s="9">
        <v>20</v>
      </c>
      <c r="F71" s="9">
        <v>100</v>
      </c>
      <c r="G71" s="9">
        <v>752</v>
      </c>
      <c r="H71" s="9">
        <v>2691</v>
      </c>
      <c r="I71" s="9">
        <v>818</v>
      </c>
      <c r="J71" s="9">
        <v>175</v>
      </c>
      <c r="K71" s="9">
        <v>34</v>
      </c>
      <c r="L71" s="26">
        <v>50.17</v>
      </c>
      <c r="M71" s="11"/>
    </row>
    <row r="72" spans="1:13" ht="15" customHeight="1" x14ac:dyDescent="0.2">
      <c r="A72" s="8" t="s">
        <v>119</v>
      </c>
      <c r="B72" s="8">
        <v>7132</v>
      </c>
      <c r="C72" s="8">
        <v>0</v>
      </c>
      <c r="D72" s="8">
        <v>3</v>
      </c>
      <c r="E72" s="8">
        <v>18</v>
      </c>
      <c r="F72" s="8">
        <v>126</v>
      </c>
      <c r="G72" s="8">
        <v>333</v>
      </c>
      <c r="H72" s="8">
        <v>4655</v>
      </c>
      <c r="I72" s="8">
        <v>1473</v>
      </c>
      <c r="J72" s="8">
        <v>511</v>
      </c>
      <c r="K72" s="8">
        <v>13</v>
      </c>
      <c r="L72" s="27">
        <v>46.95</v>
      </c>
      <c r="M72" s="11"/>
    </row>
    <row r="73" spans="1:13" ht="15" customHeight="1" x14ac:dyDescent="0.2">
      <c r="A73" s="9" t="s">
        <v>120</v>
      </c>
      <c r="B73" s="9">
        <v>2286</v>
      </c>
      <c r="C73" s="9">
        <v>0</v>
      </c>
      <c r="D73" s="9">
        <v>0</v>
      </c>
      <c r="E73" s="9">
        <v>0</v>
      </c>
      <c r="F73" s="9">
        <v>146</v>
      </c>
      <c r="G73" s="9">
        <v>731</v>
      </c>
      <c r="H73" s="9">
        <v>708</v>
      </c>
      <c r="I73" s="9">
        <v>426</v>
      </c>
      <c r="J73" s="9">
        <v>274</v>
      </c>
      <c r="K73" s="9">
        <v>1</v>
      </c>
      <c r="L73" s="26">
        <v>51.4</v>
      </c>
      <c r="M73" s="11"/>
    </row>
    <row r="74" spans="1:13" ht="15" customHeight="1" x14ac:dyDescent="0.2">
      <c r="A74" s="8" t="s">
        <v>121</v>
      </c>
      <c r="B74" s="8">
        <v>6107</v>
      </c>
      <c r="C74" s="8">
        <v>0</v>
      </c>
      <c r="D74" s="8">
        <v>13</v>
      </c>
      <c r="E74" s="8">
        <v>0</v>
      </c>
      <c r="F74" s="8">
        <v>0</v>
      </c>
      <c r="G74" s="8">
        <v>0</v>
      </c>
      <c r="H74" s="8">
        <v>335</v>
      </c>
      <c r="I74" s="8">
        <v>2077</v>
      </c>
      <c r="J74" s="8">
        <v>3424</v>
      </c>
      <c r="K74" s="8">
        <v>258</v>
      </c>
      <c r="L74" s="27">
        <v>23.3</v>
      </c>
      <c r="M74" s="11"/>
    </row>
    <row r="75" spans="1:13" ht="15" customHeight="1" x14ac:dyDescent="0.2">
      <c r="A75" s="9" t="s">
        <v>18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26"/>
      <c r="M75" s="11"/>
    </row>
    <row r="76" spans="1:13" ht="15" customHeight="1" x14ac:dyDescent="0.2">
      <c r="A76" s="8" t="s">
        <v>122</v>
      </c>
      <c r="B76" s="8">
        <v>4196</v>
      </c>
      <c r="C76" s="8">
        <v>0</v>
      </c>
      <c r="D76" s="8">
        <v>0</v>
      </c>
      <c r="E76" s="8">
        <v>0</v>
      </c>
      <c r="F76" s="8">
        <v>0</v>
      </c>
      <c r="G76" s="8">
        <v>752</v>
      </c>
      <c r="H76" s="8">
        <v>2236</v>
      </c>
      <c r="I76" s="8">
        <v>867</v>
      </c>
      <c r="J76" s="8">
        <v>341</v>
      </c>
      <c r="K76" s="8">
        <v>0</v>
      </c>
      <c r="L76" s="27">
        <v>46.86</v>
      </c>
      <c r="M76" s="11"/>
    </row>
    <row r="77" spans="1:13" ht="15" customHeight="1" x14ac:dyDescent="0.2">
      <c r="A77" s="9" t="s">
        <v>123</v>
      </c>
      <c r="B77" s="9">
        <v>7175</v>
      </c>
      <c r="C77" s="9">
        <v>0</v>
      </c>
      <c r="D77" s="9">
        <v>0</v>
      </c>
      <c r="E77" s="9">
        <v>0</v>
      </c>
      <c r="F77" s="9">
        <v>4</v>
      </c>
      <c r="G77" s="9">
        <v>28</v>
      </c>
      <c r="H77" s="9">
        <v>5056</v>
      </c>
      <c r="I77" s="9">
        <v>1824</v>
      </c>
      <c r="J77" s="9">
        <v>178</v>
      </c>
      <c r="K77" s="9">
        <v>85</v>
      </c>
      <c r="L77" s="26">
        <v>44.33</v>
      </c>
      <c r="M77" s="11"/>
    </row>
    <row r="78" spans="1:13" ht="15" customHeight="1" x14ac:dyDescent="0.2">
      <c r="A78" s="8" t="s">
        <v>124</v>
      </c>
      <c r="B78" s="8">
        <v>4021</v>
      </c>
      <c r="C78" s="8">
        <v>0</v>
      </c>
      <c r="D78" s="8">
        <v>0</v>
      </c>
      <c r="E78" s="8">
        <v>0</v>
      </c>
      <c r="F78" s="8">
        <v>3</v>
      </c>
      <c r="G78" s="8">
        <v>847</v>
      </c>
      <c r="H78" s="8">
        <v>2314</v>
      </c>
      <c r="I78" s="8">
        <v>716</v>
      </c>
      <c r="J78" s="8">
        <v>141</v>
      </c>
      <c r="K78" s="8">
        <v>0</v>
      </c>
      <c r="L78" s="27">
        <v>50.93</v>
      </c>
      <c r="M78" s="11"/>
    </row>
    <row r="79" spans="1:13" ht="15" customHeight="1" x14ac:dyDescent="0.2">
      <c r="A79" s="9" t="s">
        <v>125</v>
      </c>
      <c r="B79" s="9">
        <v>3261</v>
      </c>
      <c r="C79" s="9">
        <v>0</v>
      </c>
      <c r="D79" s="9">
        <v>0</v>
      </c>
      <c r="E79" s="9">
        <v>0</v>
      </c>
      <c r="F79" s="9">
        <v>0</v>
      </c>
      <c r="G79" s="9">
        <v>317</v>
      </c>
      <c r="H79" s="9">
        <v>1475</v>
      </c>
      <c r="I79" s="9">
        <v>1417</v>
      </c>
      <c r="J79" s="9">
        <v>52</v>
      </c>
      <c r="K79" s="9">
        <v>0</v>
      </c>
      <c r="L79" s="26">
        <v>45.48</v>
      </c>
      <c r="M79" s="11"/>
    </row>
    <row r="80" spans="1:13" ht="15" customHeight="1" x14ac:dyDescent="0.2">
      <c r="A80" s="8" t="s">
        <v>126</v>
      </c>
      <c r="B80" s="8">
        <v>1896</v>
      </c>
      <c r="C80" s="8">
        <v>0</v>
      </c>
      <c r="D80" s="8">
        <v>8</v>
      </c>
      <c r="E80" s="8">
        <v>13</v>
      </c>
      <c r="F80" s="8">
        <v>21</v>
      </c>
      <c r="G80" s="8">
        <v>3</v>
      </c>
      <c r="H80" s="8">
        <v>663</v>
      </c>
      <c r="I80" s="8">
        <v>1188</v>
      </c>
      <c r="J80" s="8">
        <v>0</v>
      </c>
      <c r="K80" s="8">
        <v>0</v>
      </c>
      <c r="L80" s="27">
        <v>39.75</v>
      </c>
      <c r="M80" s="11"/>
    </row>
    <row r="81" spans="1:13" ht="15" customHeight="1" x14ac:dyDescent="0.2">
      <c r="A81" s="9" t="s">
        <v>19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26"/>
      <c r="M81" s="11"/>
    </row>
    <row r="82" spans="1:13" ht="15" customHeight="1" x14ac:dyDescent="0.2">
      <c r="A82" s="8" t="s">
        <v>127</v>
      </c>
      <c r="B82" s="8">
        <v>12927</v>
      </c>
      <c r="C82" s="8">
        <v>0</v>
      </c>
      <c r="D82" s="8">
        <v>72</v>
      </c>
      <c r="E82" s="8">
        <v>165</v>
      </c>
      <c r="F82" s="8">
        <v>142</v>
      </c>
      <c r="G82" s="8">
        <v>986</v>
      </c>
      <c r="H82" s="8">
        <v>6800</v>
      </c>
      <c r="I82" s="8">
        <v>4283</v>
      </c>
      <c r="J82" s="8">
        <v>354</v>
      </c>
      <c r="K82" s="8">
        <v>125</v>
      </c>
      <c r="L82" s="27">
        <v>48.08</v>
      </c>
      <c r="M82" s="11"/>
    </row>
    <row r="83" spans="1:13" ht="15" customHeight="1" x14ac:dyDescent="0.2">
      <c r="A83" s="9" t="s">
        <v>128</v>
      </c>
      <c r="B83" s="9">
        <v>2494</v>
      </c>
      <c r="C83" s="9">
        <v>0</v>
      </c>
      <c r="D83" s="9">
        <v>5</v>
      </c>
      <c r="E83" s="9">
        <v>10</v>
      </c>
      <c r="F83" s="9">
        <v>20</v>
      </c>
      <c r="G83" s="9">
        <v>2</v>
      </c>
      <c r="H83" s="9">
        <v>1138</v>
      </c>
      <c r="I83" s="9">
        <v>1106</v>
      </c>
      <c r="J83" s="9">
        <v>213</v>
      </c>
      <c r="K83" s="9">
        <v>0</v>
      </c>
      <c r="L83" s="26">
        <v>39.71</v>
      </c>
      <c r="M83" s="11"/>
    </row>
    <row r="84" spans="1:13" ht="15" customHeight="1" x14ac:dyDescent="0.2">
      <c r="A84" s="8" t="s">
        <v>20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27"/>
      <c r="M84" s="11"/>
    </row>
    <row r="85" spans="1:13" ht="15" customHeight="1" x14ac:dyDescent="0.2">
      <c r="A85" s="9" t="s">
        <v>129</v>
      </c>
      <c r="B85" s="9">
        <v>7648</v>
      </c>
      <c r="C85" s="9">
        <v>0</v>
      </c>
      <c r="D85" s="9">
        <v>12</v>
      </c>
      <c r="E85" s="9">
        <v>11</v>
      </c>
      <c r="F85" s="9">
        <v>15</v>
      </c>
      <c r="G85" s="9">
        <v>347</v>
      </c>
      <c r="H85" s="9">
        <v>6254</v>
      </c>
      <c r="I85" s="9">
        <v>645</v>
      </c>
      <c r="J85" s="9">
        <v>335</v>
      </c>
      <c r="K85" s="9">
        <v>29</v>
      </c>
      <c r="L85" s="26">
        <v>53.35</v>
      </c>
      <c r="M85" s="11"/>
    </row>
    <row r="86" spans="1:13" ht="15" customHeight="1" x14ac:dyDescent="0.2">
      <c r="A86" s="8" t="s">
        <v>130</v>
      </c>
      <c r="B86" s="8">
        <v>11721</v>
      </c>
      <c r="C86" s="8">
        <v>0</v>
      </c>
      <c r="D86" s="8">
        <v>2</v>
      </c>
      <c r="E86" s="8">
        <v>21</v>
      </c>
      <c r="F86" s="8">
        <v>225</v>
      </c>
      <c r="G86" s="8">
        <v>909</v>
      </c>
      <c r="H86" s="8">
        <v>7200</v>
      </c>
      <c r="I86" s="8">
        <v>2190</v>
      </c>
      <c r="J86" s="8">
        <v>992</v>
      </c>
      <c r="K86" s="8">
        <v>182</v>
      </c>
      <c r="L86" s="27">
        <v>47.13</v>
      </c>
      <c r="M86" s="11"/>
    </row>
    <row r="87" spans="1:13" ht="15" customHeight="1" x14ac:dyDescent="0.2">
      <c r="A87" s="9" t="s">
        <v>131</v>
      </c>
      <c r="B87" s="9">
        <v>4908</v>
      </c>
      <c r="C87" s="9">
        <v>0</v>
      </c>
      <c r="D87" s="9">
        <v>6</v>
      </c>
      <c r="E87" s="9">
        <v>19</v>
      </c>
      <c r="F87" s="9">
        <v>2</v>
      </c>
      <c r="G87" s="9">
        <v>0</v>
      </c>
      <c r="H87" s="9">
        <v>672</v>
      </c>
      <c r="I87" s="9">
        <v>1162</v>
      </c>
      <c r="J87" s="9">
        <v>2785</v>
      </c>
      <c r="K87" s="9">
        <v>262</v>
      </c>
      <c r="L87" s="26">
        <v>25.59</v>
      </c>
      <c r="M87" s="11"/>
    </row>
    <row r="88" spans="1:13" ht="15" customHeight="1" x14ac:dyDescent="0.2">
      <c r="A88" s="8" t="s">
        <v>21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27"/>
      <c r="M88" s="11"/>
    </row>
    <row r="89" spans="1:13" ht="15" customHeight="1" x14ac:dyDescent="0.2">
      <c r="A89" s="9" t="s">
        <v>132</v>
      </c>
      <c r="B89" s="9">
        <v>19601</v>
      </c>
      <c r="C89" s="9">
        <v>0</v>
      </c>
      <c r="D89" s="9">
        <v>32</v>
      </c>
      <c r="E89" s="9">
        <v>66</v>
      </c>
      <c r="F89" s="9">
        <v>123</v>
      </c>
      <c r="G89" s="9">
        <v>1195</v>
      </c>
      <c r="H89" s="9">
        <v>8903</v>
      </c>
      <c r="I89" s="9">
        <v>4054</v>
      </c>
      <c r="J89" s="9">
        <v>3993</v>
      </c>
      <c r="K89" s="9">
        <v>1235</v>
      </c>
      <c r="L89" s="26">
        <v>39.770000000000003</v>
      </c>
      <c r="M89" s="11"/>
    </row>
    <row r="90" spans="1:13" ht="15" customHeight="1" x14ac:dyDescent="0.2">
      <c r="A90" s="8" t="s">
        <v>133</v>
      </c>
      <c r="B90" s="8">
        <v>2595</v>
      </c>
      <c r="C90" s="8">
        <v>0</v>
      </c>
      <c r="D90" s="8">
        <v>1</v>
      </c>
      <c r="E90" s="8">
        <v>0</v>
      </c>
      <c r="F90" s="8">
        <v>0</v>
      </c>
      <c r="G90" s="8">
        <v>132</v>
      </c>
      <c r="H90" s="8">
        <v>1959</v>
      </c>
      <c r="I90" s="8">
        <v>503</v>
      </c>
      <c r="J90" s="8">
        <v>0</v>
      </c>
      <c r="K90" s="8">
        <v>0</v>
      </c>
      <c r="L90" s="27">
        <v>49.87</v>
      </c>
      <c r="M90" s="11"/>
    </row>
    <row r="91" spans="1:13" ht="15" customHeight="1" x14ac:dyDescent="0.2">
      <c r="A91" s="9" t="s">
        <v>22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26"/>
      <c r="M91" s="11"/>
    </row>
    <row r="92" spans="1:13" ht="15" customHeight="1" x14ac:dyDescent="0.2">
      <c r="A92" s="8" t="s">
        <v>134</v>
      </c>
      <c r="B92" s="8">
        <v>533</v>
      </c>
      <c r="C92" s="8">
        <v>0</v>
      </c>
      <c r="D92" s="8">
        <v>21</v>
      </c>
      <c r="E92" s="8">
        <v>45</v>
      </c>
      <c r="F92" s="8">
        <v>60</v>
      </c>
      <c r="G92" s="8">
        <v>37</v>
      </c>
      <c r="H92" s="8">
        <v>171</v>
      </c>
      <c r="I92" s="8">
        <v>92</v>
      </c>
      <c r="J92" s="8">
        <v>98</v>
      </c>
      <c r="K92" s="8">
        <v>9</v>
      </c>
      <c r="L92" s="27">
        <v>54.11</v>
      </c>
      <c r="M92" s="11"/>
    </row>
    <row r="93" spans="1:13" ht="15" customHeight="1" x14ac:dyDescent="0.2">
      <c r="A93" s="9" t="s">
        <v>135</v>
      </c>
      <c r="B93" s="9">
        <v>489</v>
      </c>
      <c r="C93" s="9">
        <v>0</v>
      </c>
      <c r="D93" s="9">
        <v>52</v>
      </c>
      <c r="E93" s="9">
        <v>45</v>
      </c>
      <c r="F93" s="9">
        <v>54</v>
      </c>
      <c r="G93" s="9">
        <v>42</v>
      </c>
      <c r="H93" s="9">
        <v>269</v>
      </c>
      <c r="I93" s="9">
        <v>15</v>
      </c>
      <c r="J93" s="9">
        <v>7</v>
      </c>
      <c r="K93" s="9">
        <v>5</v>
      </c>
      <c r="L93" s="26">
        <v>70.459999999999994</v>
      </c>
      <c r="M93" s="11"/>
    </row>
    <row r="94" spans="1:13" ht="15" customHeight="1" x14ac:dyDescent="0.2">
      <c r="A94" s="8" t="s">
        <v>136</v>
      </c>
      <c r="B94" s="8">
        <v>595</v>
      </c>
      <c r="C94" s="8">
        <v>0</v>
      </c>
      <c r="D94" s="8">
        <v>44</v>
      </c>
      <c r="E94" s="8">
        <v>58</v>
      </c>
      <c r="F94" s="8">
        <v>63</v>
      </c>
      <c r="G94" s="8">
        <v>91</v>
      </c>
      <c r="H94" s="8">
        <v>217</v>
      </c>
      <c r="I94" s="8">
        <v>63</v>
      </c>
      <c r="J94" s="8">
        <v>47</v>
      </c>
      <c r="K94" s="8">
        <v>12</v>
      </c>
      <c r="L94" s="27">
        <v>63.89</v>
      </c>
      <c r="M94" s="11"/>
    </row>
    <row r="95" spans="1:13" ht="15" customHeight="1" x14ac:dyDescent="0.2">
      <c r="A95" s="54" t="s">
        <v>137</v>
      </c>
      <c r="B95" s="9">
        <v>238</v>
      </c>
      <c r="C95" s="9">
        <v>0</v>
      </c>
      <c r="D95" s="9">
        <v>6</v>
      </c>
      <c r="E95" s="9">
        <v>40</v>
      </c>
      <c r="F95" s="9">
        <v>26</v>
      </c>
      <c r="G95" s="9">
        <v>19</v>
      </c>
      <c r="H95" s="9">
        <v>136</v>
      </c>
      <c r="I95" s="9">
        <v>1</v>
      </c>
      <c r="J95" s="9">
        <v>6</v>
      </c>
      <c r="K95" s="9">
        <v>4</v>
      </c>
      <c r="L95" s="26">
        <v>68.88</v>
      </c>
      <c r="M95" s="11"/>
    </row>
    <row r="96" spans="1:13" ht="15" customHeight="1" x14ac:dyDescent="0.2">
      <c r="A96" s="8" t="s">
        <v>138</v>
      </c>
      <c r="B96" s="8">
        <v>71</v>
      </c>
      <c r="C96" s="8">
        <v>0</v>
      </c>
      <c r="D96" s="8">
        <v>29</v>
      </c>
      <c r="E96" s="8">
        <v>19</v>
      </c>
      <c r="F96" s="8">
        <v>10</v>
      </c>
      <c r="G96" s="8">
        <v>3</v>
      </c>
      <c r="H96" s="8">
        <v>1</v>
      </c>
      <c r="I96" s="8">
        <v>5</v>
      </c>
      <c r="J96" s="8">
        <v>3</v>
      </c>
      <c r="K96" s="8">
        <v>1</v>
      </c>
      <c r="L96" s="27">
        <v>104.26</v>
      </c>
      <c r="M96" s="11"/>
    </row>
    <row r="97" spans="1:13" ht="15" customHeight="1" x14ac:dyDescent="0.2">
      <c r="A97" s="9" t="s">
        <v>139</v>
      </c>
      <c r="B97" s="9">
        <v>1197</v>
      </c>
      <c r="C97" s="9">
        <v>8</v>
      </c>
      <c r="D97" s="9">
        <v>48</v>
      </c>
      <c r="E97" s="9">
        <v>58</v>
      </c>
      <c r="F97" s="9">
        <v>85</v>
      </c>
      <c r="G97" s="9">
        <v>78</v>
      </c>
      <c r="H97" s="9">
        <v>112</v>
      </c>
      <c r="I97" s="9">
        <v>108</v>
      </c>
      <c r="J97" s="9">
        <v>621</v>
      </c>
      <c r="K97" s="9">
        <v>79</v>
      </c>
      <c r="L97" s="26">
        <v>39.96</v>
      </c>
      <c r="M97" s="11"/>
    </row>
    <row r="98" spans="1:13" ht="15" customHeight="1" x14ac:dyDescent="0.2">
      <c r="A98" s="8" t="s">
        <v>140</v>
      </c>
      <c r="B98" s="8">
        <v>408</v>
      </c>
      <c r="C98" s="8">
        <v>0</v>
      </c>
      <c r="D98" s="8">
        <v>36</v>
      </c>
      <c r="E98" s="8">
        <v>47</v>
      </c>
      <c r="F98" s="8">
        <v>65</v>
      </c>
      <c r="G98" s="8">
        <v>26</v>
      </c>
      <c r="H98" s="8">
        <v>93</v>
      </c>
      <c r="I98" s="8">
        <v>98</v>
      </c>
      <c r="J98" s="8">
        <v>40</v>
      </c>
      <c r="K98" s="8">
        <v>3</v>
      </c>
      <c r="L98" s="27">
        <v>63.9</v>
      </c>
      <c r="M98" s="11"/>
    </row>
    <row r="99" spans="1:13" ht="15" customHeight="1" x14ac:dyDescent="0.2">
      <c r="A99" s="9" t="s">
        <v>23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26"/>
      <c r="M99" s="11"/>
    </row>
    <row r="100" spans="1:13" ht="15" customHeight="1" x14ac:dyDescent="0.2">
      <c r="A100" s="8" t="s">
        <v>141</v>
      </c>
      <c r="B100" s="8">
        <v>6558</v>
      </c>
      <c r="C100" s="8">
        <v>0</v>
      </c>
      <c r="D100" s="8">
        <v>114</v>
      </c>
      <c r="E100" s="8">
        <v>119</v>
      </c>
      <c r="F100" s="8">
        <v>356</v>
      </c>
      <c r="G100" s="8">
        <v>354</v>
      </c>
      <c r="H100" s="8">
        <v>3212</v>
      </c>
      <c r="I100" s="8">
        <v>1408</v>
      </c>
      <c r="J100" s="8">
        <v>897</v>
      </c>
      <c r="K100" s="8">
        <v>98</v>
      </c>
      <c r="L100" s="27">
        <v>48.43</v>
      </c>
      <c r="M100" s="11"/>
    </row>
    <row r="101" spans="1:13" ht="15" customHeight="1" x14ac:dyDescent="0.2">
      <c r="A101" s="9" t="s">
        <v>142</v>
      </c>
      <c r="B101" s="9">
        <v>509</v>
      </c>
      <c r="C101" s="9">
        <v>0</v>
      </c>
      <c r="D101" s="9">
        <v>24</v>
      </c>
      <c r="E101" s="9">
        <v>11</v>
      </c>
      <c r="F101" s="9">
        <v>1</v>
      </c>
      <c r="G101" s="9">
        <v>1</v>
      </c>
      <c r="H101" s="9">
        <v>136</v>
      </c>
      <c r="I101" s="9">
        <v>46</v>
      </c>
      <c r="J101" s="9">
        <v>283</v>
      </c>
      <c r="K101" s="9">
        <v>7</v>
      </c>
      <c r="L101" s="26">
        <v>33.799999999999997</v>
      </c>
      <c r="M101" s="11"/>
    </row>
    <row r="102" spans="1:13" ht="15" customHeight="1" x14ac:dyDescent="0.2">
      <c r="A102" s="8" t="s">
        <v>24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27"/>
      <c r="M102" s="11"/>
    </row>
    <row r="103" spans="1:13" ht="15" customHeight="1" x14ac:dyDescent="0.2">
      <c r="A103" s="9" t="s">
        <v>143</v>
      </c>
      <c r="B103" s="9">
        <v>651</v>
      </c>
      <c r="C103" s="9">
        <v>1</v>
      </c>
      <c r="D103" s="9">
        <v>36</v>
      </c>
      <c r="E103" s="9">
        <v>21</v>
      </c>
      <c r="F103" s="9">
        <v>54</v>
      </c>
      <c r="G103" s="9">
        <v>29</v>
      </c>
      <c r="H103" s="9">
        <v>385</v>
      </c>
      <c r="I103" s="9">
        <v>88</v>
      </c>
      <c r="J103" s="9">
        <v>37</v>
      </c>
      <c r="K103" s="9">
        <v>0</v>
      </c>
      <c r="L103" s="26">
        <v>58.34</v>
      </c>
      <c r="M103" s="11"/>
    </row>
    <row r="104" spans="1:13" ht="15" customHeight="1" x14ac:dyDescent="0.2">
      <c r="A104" s="55" t="s">
        <v>144</v>
      </c>
      <c r="B104" s="8">
        <v>3343</v>
      </c>
      <c r="C104" s="8">
        <v>0</v>
      </c>
      <c r="D104" s="8">
        <v>155</v>
      </c>
      <c r="E104" s="8">
        <v>160</v>
      </c>
      <c r="F104" s="8">
        <v>264</v>
      </c>
      <c r="G104" s="8">
        <v>239</v>
      </c>
      <c r="H104" s="8">
        <v>1584</v>
      </c>
      <c r="I104" s="8">
        <v>635</v>
      </c>
      <c r="J104" s="8">
        <v>282</v>
      </c>
      <c r="K104" s="8">
        <v>24</v>
      </c>
      <c r="L104" s="27">
        <v>56.22</v>
      </c>
      <c r="M104" s="11"/>
    </row>
    <row r="105" spans="1:13" ht="15" customHeight="1" x14ac:dyDescent="0.2">
      <c r="A105" s="9" t="s">
        <v>145</v>
      </c>
      <c r="B105" s="9">
        <v>1302</v>
      </c>
      <c r="C105" s="9">
        <v>0</v>
      </c>
      <c r="D105" s="9">
        <v>6</v>
      </c>
      <c r="E105" s="9">
        <v>35</v>
      </c>
      <c r="F105" s="9">
        <v>116</v>
      </c>
      <c r="G105" s="9">
        <v>168</v>
      </c>
      <c r="H105" s="9">
        <v>525</v>
      </c>
      <c r="I105" s="9">
        <v>310</v>
      </c>
      <c r="J105" s="9">
        <v>135</v>
      </c>
      <c r="K105" s="9">
        <v>7</v>
      </c>
      <c r="L105" s="26">
        <v>50.38</v>
      </c>
      <c r="M105" s="11"/>
    </row>
    <row r="106" spans="1:13" ht="15" customHeight="1" x14ac:dyDescent="0.2">
      <c r="A106" s="8" t="s">
        <v>146</v>
      </c>
      <c r="B106" s="8">
        <v>2073</v>
      </c>
      <c r="C106" s="8">
        <v>0</v>
      </c>
      <c r="D106" s="8">
        <v>1</v>
      </c>
      <c r="E106" s="8">
        <v>1</v>
      </c>
      <c r="F106" s="8">
        <v>9</v>
      </c>
      <c r="G106" s="8">
        <v>17</v>
      </c>
      <c r="H106" s="8">
        <v>1785</v>
      </c>
      <c r="I106" s="8">
        <v>245</v>
      </c>
      <c r="J106" s="8">
        <v>15</v>
      </c>
      <c r="K106" s="8">
        <v>0</v>
      </c>
      <c r="L106" s="27">
        <v>47.45</v>
      </c>
      <c r="M106" s="11"/>
    </row>
    <row r="107" spans="1:13" ht="15" customHeight="1" x14ac:dyDescent="0.2">
      <c r="A107" s="9" t="s">
        <v>147</v>
      </c>
      <c r="B107" s="9">
        <v>421</v>
      </c>
      <c r="C107" s="9">
        <v>0</v>
      </c>
      <c r="D107" s="9">
        <v>5</v>
      </c>
      <c r="E107" s="9">
        <v>9</v>
      </c>
      <c r="F107" s="9">
        <v>19</v>
      </c>
      <c r="G107" s="9">
        <v>134</v>
      </c>
      <c r="H107" s="9">
        <v>157</v>
      </c>
      <c r="I107" s="9">
        <v>51</v>
      </c>
      <c r="J107" s="9">
        <v>33</v>
      </c>
      <c r="K107" s="9">
        <v>13</v>
      </c>
      <c r="L107" s="26">
        <v>55.56</v>
      </c>
      <c r="M107" s="11"/>
    </row>
    <row r="108" spans="1:13" ht="15" customHeight="1" x14ac:dyDescent="0.2">
      <c r="A108" s="8" t="s">
        <v>148</v>
      </c>
      <c r="B108" s="8">
        <v>4570</v>
      </c>
      <c r="C108" s="8">
        <v>0</v>
      </c>
      <c r="D108" s="8">
        <v>1</v>
      </c>
      <c r="E108" s="8">
        <v>12</v>
      </c>
      <c r="F108" s="8">
        <v>42</v>
      </c>
      <c r="G108" s="8">
        <v>208</v>
      </c>
      <c r="H108" s="8">
        <v>2680</v>
      </c>
      <c r="I108" s="8">
        <v>1329</v>
      </c>
      <c r="J108" s="8">
        <v>272</v>
      </c>
      <c r="K108" s="8">
        <v>26</v>
      </c>
      <c r="L108" s="27">
        <v>46.54</v>
      </c>
      <c r="M108" s="11"/>
    </row>
    <row r="109" spans="1:13" ht="15" customHeight="1" x14ac:dyDescent="0.2">
      <c r="A109" s="9" t="s">
        <v>149</v>
      </c>
      <c r="B109" s="9">
        <v>2497</v>
      </c>
      <c r="C109" s="9">
        <v>0</v>
      </c>
      <c r="D109" s="9">
        <v>11</v>
      </c>
      <c r="E109" s="9">
        <v>4</v>
      </c>
      <c r="F109" s="9">
        <v>79</v>
      </c>
      <c r="G109" s="9">
        <v>553</v>
      </c>
      <c r="H109" s="9">
        <v>1212</v>
      </c>
      <c r="I109" s="9">
        <v>376</v>
      </c>
      <c r="J109" s="9">
        <v>246</v>
      </c>
      <c r="K109" s="9">
        <v>16</v>
      </c>
      <c r="L109" s="26">
        <v>50.19</v>
      </c>
      <c r="M109" s="11"/>
    </row>
    <row r="110" spans="1:13" ht="15" customHeight="1" x14ac:dyDescent="0.2">
      <c r="A110" s="8" t="s">
        <v>150</v>
      </c>
      <c r="B110" s="8">
        <v>921</v>
      </c>
      <c r="C110" s="8">
        <v>0</v>
      </c>
      <c r="D110" s="8">
        <v>84</v>
      </c>
      <c r="E110" s="8">
        <v>29</v>
      </c>
      <c r="F110" s="8">
        <v>35</v>
      </c>
      <c r="G110" s="8">
        <v>20</v>
      </c>
      <c r="H110" s="8">
        <v>6</v>
      </c>
      <c r="I110" s="8">
        <v>21</v>
      </c>
      <c r="J110" s="8">
        <v>135</v>
      </c>
      <c r="K110" s="8">
        <v>591</v>
      </c>
      <c r="L110" s="27">
        <v>30.6</v>
      </c>
      <c r="M110" s="11"/>
    </row>
    <row r="111" spans="1:13" ht="15" customHeight="1" x14ac:dyDescent="0.2">
      <c r="A111" s="10" t="s">
        <v>160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" customHeight="1" x14ac:dyDescent="0.2">
      <c r="A112" s="48" t="s">
        <v>212</v>
      </c>
      <c r="B112" s="41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42"/>
    </row>
  </sheetData>
  <pageMargins left="0.39370078740157477" right="0.39370078740157477" top="0.59055118110236215" bottom="0.59055118110236215" header="0" footer="0"/>
  <pageSetup paperSize="9" scale="45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</vt:i4>
      </vt:variant>
    </vt:vector>
  </HeadingPairs>
  <TitlesOfParts>
    <vt:vector size="24" baseType="lpstr">
      <vt:lpstr>0</vt:lpstr>
      <vt:lpstr>1</vt:lpstr>
      <vt:lpstr>2</vt:lpstr>
      <vt:lpstr>3</vt:lpstr>
      <vt:lpstr>4</vt:lpstr>
      <vt:lpstr>5</vt:lpstr>
      <vt:lpstr>6</vt:lpstr>
      <vt:lpstr>6 map1</vt:lpstr>
      <vt:lpstr>7</vt:lpstr>
      <vt:lpstr>7 map1</vt:lpstr>
      <vt:lpstr>8</vt:lpstr>
      <vt:lpstr>8 graf1</vt:lpstr>
      <vt:lpstr>9</vt:lpstr>
      <vt:lpstr>10</vt:lpstr>
      <vt:lpstr>11</vt:lpstr>
      <vt:lpstr>12</vt:lpstr>
      <vt:lpstr>12 map1</vt:lpstr>
      <vt:lpstr>13</vt:lpstr>
      <vt:lpstr>13 map1</vt:lpstr>
      <vt:lpstr>14</vt:lpstr>
      <vt:lpstr>14 graf1</vt:lpstr>
      <vt:lpstr>15</vt:lpstr>
      <vt:lpstr>15 graf1</vt:lpstr>
      <vt:lpstr>'9'!_R7_6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2024-11-18T10:40:23Z</dcterms:modified>
</cp:coreProperties>
</file>