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 tabRatio="782"/>
  </bookViews>
  <sheets>
    <sheet name="0" sheetId="46" r:id="rId1"/>
    <sheet name="1" sheetId="47" r:id="rId2"/>
    <sheet name="2" sheetId="48" r:id="rId3"/>
    <sheet name="3" sheetId="49" r:id="rId4"/>
    <sheet name="4" sheetId="50" r:id="rId5"/>
    <sheet name="5" sheetId="20" r:id="rId6"/>
    <sheet name="5 graf1" sheetId="21" r:id="rId7"/>
    <sheet name="6" sheetId="51" r:id="rId8"/>
    <sheet name="7" sheetId="52" r:id="rId9"/>
    <sheet name="8" sheetId="53" r:id="rId10"/>
    <sheet name="8 graf1" sheetId="26" r:id="rId11"/>
    <sheet name="9" sheetId="57" r:id="rId12"/>
    <sheet name="10" sheetId="54" r:id="rId13"/>
    <sheet name="11" sheetId="55" r:id="rId14"/>
    <sheet name="12" sheetId="56" r:id="rId15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B29" i="57" l="1"/>
  <c r="B28" i="57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5" i="57"/>
  <c r="B4" i="57"/>
  <c r="G4" i="56" l="1"/>
  <c r="F4" i="56"/>
  <c r="E4" i="56"/>
  <c r="D4" i="56"/>
  <c r="C4" i="56"/>
  <c r="B4" i="56"/>
  <c r="G4" i="55"/>
  <c r="F4" i="55"/>
  <c r="E4" i="55"/>
  <c r="D4" i="55"/>
  <c r="C4" i="55"/>
  <c r="B4" i="55"/>
</calcChain>
</file>

<file path=xl/sharedStrings.xml><?xml version="1.0" encoding="utf-8"?>
<sst xmlns="http://schemas.openxmlformats.org/spreadsheetml/2006/main" count="390" uniqueCount="147">
  <si>
    <t>Total</t>
  </si>
  <si>
    <t>Clínic Universitari</t>
  </si>
  <si>
    <t>Arnau de Vilanova</t>
  </si>
  <si>
    <t>Universitari i Politècnic La Fe</t>
  </si>
  <si>
    <t>General Universitari</t>
  </si>
  <si>
    <t>Camas instaladas</t>
  </si>
  <si>
    <t xml:space="preserve">Universitari Doctor Peset </t>
  </si>
  <si>
    <t>Camas funcionantes</t>
  </si>
  <si>
    <t>Quirófanos</t>
  </si>
  <si>
    <t>Paritorios</t>
  </si>
  <si>
    <t>Puestos hemodiálisis</t>
  </si>
  <si>
    <t>Locales consultas externas</t>
  </si>
  <si>
    <t>Puestos médico-quirúrgicos hosp. día</t>
  </si>
  <si>
    <t>La Malva-rosa</t>
  </si>
  <si>
    <t>Cardiología</t>
  </si>
  <si>
    <t>Neumología</t>
  </si>
  <si>
    <t>Neurología</t>
  </si>
  <si>
    <t>Oftalmología</t>
  </si>
  <si>
    <t>Otorrinolaringología</t>
  </si>
  <si>
    <t>Pediatría</t>
  </si>
  <si>
    <t>Psiquiatría</t>
  </si>
  <si>
    <t>Radiodiagnóstico</t>
  </si>
  <si>
    <t>Reumatología</t>
  </si>
  <si>
    <t>Urología</t>
  </si>
  <si>
    <t>No consta</t>
  </si>
  <si>
    <t>Ingresos externos</t>
  </si>
  <si>
    <t>Estancias (días)</t>
  </si>
  <si>
    <t>Estancia media (días)</t>
  </si>
  <si>
    <t>Índice rotación mensual</t>
  </si>
  <si>
    <t>Intervalo de sustitución (días)</t>
  </si>
  <si>
    <t>Índice de ocupación (%)</t>
  </si>
  <si>
    <t>Urgencias atendidas</t>
  </si>
  <si>
    <t>Media diaria de urgencias</t>
  </si>
  <si>
    <t>Urgencias ingresadas</t>
  </si>
  <si>
    <t>Presión urgencias (%)</t>
  </si>
  <si>
    <t>Programadas</t>
  </si>
  <si>
    <t>Urgentes</t>
  </si>
  <si>
    <t>Hombres</t>
  </si>
  <si>
    <t>0 años</t>
  </si>
  <si>
    <t>De 1 a 14 años</t>
  </si>
  <si>
    <t>De 15 a 44 años</t>
  </si>
  <si>
    <t>De 45 a 64 años</t>
  </si>
  <si>
    <t>De 65 a 74 años</t>
  </si>
  <si>
    <t>De 75 o más</t>
  </si>
  <si>
    <t>Mujeres</t>
  </si>
  <si>
    <t>Residentes en València</t>
  </si>
  <si>
    <t>No residentes en València</t>
  </si>
  <si>
    <t>Alergia</t>
  </si>
  <si>
    <t>Anestesia / Reanimación</t>
  </si>
  <si>
    <t>Cirugía Cardiovascular</t>
  </si>
  <si>
    <t>Cirugía General y Digestiva</t>
  </si>
  <si>
    <t>Cirugía Maxilofacial</t>
  </si>
  <si>
    <t>Cirugía Ortopédica y Traumatología</t>
  </si>
  <si>
    <t>Cirugía Pediátrica</t>
  </si>
  <si>
    <t>Cirugía Plástica</t>
  </si>
  <si>
    <t>Cirugía Torácica</t>
  </si>
  <si>
    <t>Cuidados paliativos</t>
  </si>
  <si>
    <t>Dermatología</t>
  </si>
  <si>
    <t>Endocrinología</t>
  </si>
  <si>
    <t>Ginecología / Obstetricia</t>
  </si>
  <si>
    <t>Hematología</t>
  </si>
  <si>
    <t>Medicina Digestiva</t>
  </si>
  <si>
    <t>Medicina Intensiva</t>
  </si>
  <si>
    <t>Medicina Interna</t>
  </si>
  <si>
    <t>Medicina Nuclear / Curie-terapia</t>
  </si>
  <si>
    <t>Medicina de Urgencias</t>
  </si>
  <si>
    <t>Metabolopatías</t>
  </si>
  <si>
    <t xml:space="preserve">Nefrología/Litotricia </t>
  </si>
  <si>
    <t>Neonatología</t>
  </si>
  <si>
    <t>Neurocirugía/Raquis</t>
  </si>
  <si>
    <t>Odontoestomatología</t>
  </si>
  <si>
    <t>Oncología</t>
  </si>
  <si>
    <t>Pediatría especializada</t>
  </si>
  <si>
    <t>Rehabilitación</t>
  </si>
  <si>
    <t xml:space="preserve">Reproducción </t>
  </si>
  <si>
    <t>Unidad de corta estancia</t>
  </si>
  <si>
    <t>Unidad del dolor</t>
  </si>
  <si>
    <t>Unidad enfermedades infecciosas</t>
  </si>
  <si>
    <t>Unidad de patología mamaria</t>
  </si>
  <si>
    <t>Unidad de quemaduras</t>
  </si>
  <si>
    <t>Unidad transplantes pulmonares</t>
  </si>
  <si>
    <t>Unidad hepática</t>
  </si>
  <si>
    <t>Unidad trastornos alimentarios</t>
  </si>
  <si>
    <t>Unidad médica de larga estancia</t>
  </si>
  <si>
    <t>Unidad de convalecencia</t>
  </si>
  <si>
    <t>Unidad de daño cerebral</t>
  </si>
  <si>
    <t>Unidad de toxicomanías</t>
  </si>
  <si>
    <t>Otra atención especializada</t>
  </si>
  <si>
    <t>1. Enfermedades y trastornos del sistema nervioso</t>
  </si>
  <si>
    <t>2. Enfermedades y trastornos del ojo</t>
  </si>
  <si>
    <t>3. Enfermedades y trastornos del oído, nariz, boca y faringe</t>
  </si>
  <si>
    <t>4. Enfermedades y trastornos del sistema respiratorio</t>
  </si>
  <si>
    <t>5. Enfermedades y trastornos del sistema circulatorio</t>
  </si>
  <si>
    <t>6. Enfermedades y trastornos del sistema digestivo</t>
  </si>
  <si>
    <t>14. Embarazo, parto y puerperio</t>
  </si>
  <si>
    <t>7. Enfermedades y trastornos del sistema hepatobiliar y páncreas</t>
  </si>
  <si>
    <t>8. Enfermedades y trastornos del sistema musculoesquelético y tejido conectivo</t>
  </si>
  <si>
    <t>9. Enfermedades y trastornos de la piel, del tejido subcutáneo y de la mama</t>
  </si>
  <si>
    <t>10. Enfermedades y trastornos endocrinos, nutricionales y metabólicos</t>
  </si>
  <si>
    <t>18. Enfermedades infecciosas</t>
  </si>
  <si>
    <t>11. Enfermedades y trastornos del riñón y vías urinarias</t>
  </si>
  <si>
    <t>12. Enfermedades y trastornos del sistema reproductor masculino</t>
  </si>
  <si>
    <t>13. Enfermedades y trastornos del sistema reproductor femenino</t>
  </si>
  <si>
    <t>19. Trastornos mentales</t>
  </si>
  <si>
    <t>15. Recién nacidos y neonatos con patología originada en el periodo neonatal</t>
  </si>
  <si>
    <t>16. Enfermedades y trastornos de la sangre, del sistema hematopoyético y del sistema inmunitario</t>
  </si>
  <si>
    <t>17. Trastornos mieloproliferativos y neoplasias mal diferenciadas</t>
  </si>
  <si>
    <t>20. Consumo de alcohol/drogas y trastornos orgánicos mentales inducidos</t>
  </si>
  <si>
    <t>21. Heridas, envenenamientos y efectos tóxicos de fármacos</t>
  </si>
  <si>
    <t>22. Quemaduras</t>
  </si>
  <si>
    <t>23. Otras causas de atención sanitaria</t>
  </si>
  <si>
    <t>24. Infecciones por el Virus de la Inmunodeficiencia Humana</t>
  </si>
  <si>
    <t>25. Politraumatismos</t>
  </si>
  <si>
    <t>Universitari i Politècnic
 La Fe</t>
  </si>
  <si>
    <t>Altas hospitalarias</t>
  </si>
  <si>
    <t>Estancias medias</t>
  </si>
  <si>
    <t>Consejo Genético de Cáncer</t>
  </si>
  <si>
    <t>Foniatría - Logopedia</t>
  </si>
  <si>
    <t>Lactantes</t>
  </si>
  <si>
    <t>Medicina Nuclear</t>
  </si>
  <si>
    <t>Medicina Preventiva</t>
  </si>
  <si>
    <t>Neurofisiología</t>
  </si>
  <si>
    <t>Radioterapia</t>
  </si>
  <si>
    <t>Riesgos laborales</t>
  </si>
  <si>
    <t>Unidad trastornos del sueño</t>
  </si>
  <si>
    <t>Ginecología</t>
  </si>
  <si>
    <t>Obstetricia</t>
  </si>
  <si>
    <t>Unidad de genética</t>
  </si>
  <si>
    <t>ACTIVIDAD ASISTENCIAL EN LOS CENTROS HOSPITALARIOS PÚBLICOS DE LA CIUDAD</t>
  </si>
  <si>
    <t>Pare Jofré</t>
  </si>
  <si>
    <t>Nota: Las consultas de cada una de las especialidades incluyen las consultas infantiles.</t>
  </si>
  <si>
    <t>2. Indicadores de la atención de urgencias en los centros hospitalarios públicos de la ciudad. 2023</t>
  </si>
  <si>
    <t>Fuente: Servicio de Análisis de Información Sanitaria. Conselleria de Sanidad</t>
  </si>
  <si>
    <t>1. Equipamiento sanitario de los centros hospitalarios públicos de la ciudad. 2023</t>
  </si>
  <si>
    <t>Nota: Los datos corresponden a diciembre de 2023</t>
  </si>
  <si>
    <t>3. Intervenciones quirúrgicas en los centros hospitalarios públicos de la ciudad por tipo de programación. 2023</t>
  </si>
  <si>
    <t>4. Indicadores de hospitalización en los centros hospitalarios públicos de la ciudad. 2023</t>
  </si>
  <si>
    <t>5. Ingresos hospitalarios en los centros hospitalarios públicos de la ciudad según edad y sexo. 2023</t>
  </si>
  <si>
    <t>6. Ingresos hospitalarios en los centros hospitalarios públicos de la ciudad según lugar de residencia. 2023</t>
  </si>
  <si>
    <t>7. Ingresos hospitalarios en los centros hospitalarios públicos de la ciudad según servicio de ingreso. 2023</t>
  </si>
  <si>
    <t>12. Consultas Externas. Consultas sucesivas en los centros hospitalarios públicos de la ciudad. 2023</t>
  </si>
  <si>
    <t>11. Consultas Externas. Primeras consultas en los centros hospitalarios públicos de la ciudad. 2023</t>
  </si>
  <si>
    <t>Unidad transplantes</t>
  </si>
  <si>
    <t>8. Altas hospitalarias en los centros hospitalarios públicos de la ciudad según categoría diagnóstica mayor (CMD) y centro. 2023</t>
  </si>
  <si>
    <t>9. Estancias hospitalarias (días) en los centros hospitalarios públicos de la ciudad según categoría diagnóstica mayor (CMD) y centro. 2023</t>
  </si>
  <si>
    <t>10. Estancias hospitalarias medias (días) en los centros hospitalarios públicos de la ciudad según categoría diagnóstica mayor (CMD) y centro. 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</si>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</sst>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8" fillId="0" borderId="2"/>
    <xf numFmtId="0" fontId="9" fillId="0" borderId="2"/>
  </cellStyleXfs>
  <cellXfs count="39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0" fontId="1" fillId="3" borderId="1" xfId="0" applyFont="1" applyFill="1" applyBorder="1"/>
    <xf numFmtId="3" fontId="1" fillId="3" borderId="1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4" fillId="2" borderId="1" xfId="0" applyFont="1" applyFill="1" applyBorder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1" fillId="3" borderId="1" xfId="0" applyNumberFormat="1" applyFont="1" applyFill="1" applyBorder="1"/>
    <xf numFmtId="3" fontId="5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" fontId="1" fillId="0" borderId="0" xfId="0" applyNumberFormat="1" applyFont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" fontId="1" fillId="0" borderId="0" xfId="0" applyNumberFormat="1" applyFont="1"/>
    <xf numFmtId="3" fontId="7" fillId="0" borderId="0" xfId="0" applyNumberFormat="1" applyFont="1"/>
    <xf numFmtId="3" fontId="4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 wrapText="1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2" fillId="0" borderId="2" xfId="2" applyFont="1"/>
    <xf numFmtId="0" fontId="4" fillId="2" borderId="2" xfId="0" applyFont="1" applyFill="1" applyBorder="1" applyAlignment="1">
      <alignment horizontal="right"/>
    </xf>
    <xf numFmtId="3" fontId="0" fillId="0" borderId="0" xfId="0" applyNumberFormat="1" applyFont="1" applyAlignment="1"/>
    <xf numFmtId="2" fontId="6" fillId="0" borderId="0" xfId="0" applyNumberFormat="1" applyFont="1"/>
    <xf numFmtId="2" fontId="1" fillId="3" borderId="1" xfId="0" applyNumberFormat="1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95" Type="http://schemas.openxmlformats.org/officeDocument/2006/relationships/theme" Target="theme/theme1.xml"/><Relationship Id="rId10" Type="http://schemas.openxmlformats.org/officeDocument/2006/relationships/worksheet" Target="worksheets/sheet10.xml"/><Relationship Id="rId94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11.42578125" customWidth="1"/>
  </cols>
  <sheetData>
    <row r="1" spans="1:1" ht="15.75" customHeight="1" x14ac:dyDescent="0.25">
      <c r="A1" s="32" t="s">
        <v>128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H30"/>
  <sheetViews>
    <sheetView zoomScale="90" zoomScaleNormal="90" workbookViewId="0"/>
  </sheetViews>
  <sheetFormatPr baseColWidth="10" defaultRowHeight="12.75" x14ac:dyDescent="0.2"/>
  <cols>
    <col min="1" max="1" width="79" bestFit="1" customWidth="1"/>
    <col min="2" max="8" width="11.85546875" customWidth="1"/>
  </cols>
  <sheetData>
    <row r="1" spans="1:8" ht="15.75" customHeight="1" x14ac:dyDescent="0.25">
      <c r="A1" s="38" t="s">
        <v>143</v>
      </c>
      <c r="B1" s="2"/>
      <c r="C1" s="2"/>
      <c r="D1" s="18"/>
      <c r="E1" s="6"/>
      <c r="F1" s="18"/>
      <c r="G1" s="18"/>
      <c r="H1" s="18"/>
    </row>
    <row r="2" spans="1:8" x14ac:dyDescent="0.2">
      <c r="A2" s="15"/>
      <c r="B2" s="15"/>
      <c r="C2" s="15"/>
      <c r="D2" s="6"/>
      <c r="E2" s="6"/>
      <c r="F2" s="6"/>
      <c r="G2" s="6"/>
      <c r="H2" s="6"/>
    </row>
    <row r="3" spans="1:8" ht="45" customHeight="1" x14ac:dyDescent="0.2">
      <c r="A3" s="12"/>
      <c r="B3" s="33" t="s">
        <v>0</v>
      </c>
      <c r="C3" s="5" t="s">
        <v>1</v>
      </c>
      <c r="D3" s="5" t="s">
        <v>2</v>
      </c>
      <c r="E3" s="5" t="s">
        <v>113</v>
      </c>
      <c r="F3" s="5" t="s">
        <v>4</v>
      </c>
      <c r="G3" s="5" t="s">
        <v>6</v>
      </c>
      <c r="H3" s="5" t="s">
        <v>129</v>
      </c>
    </row>
    <row r="4" spans="1:8" ht="15" customHeight="1" x14ac:dyDescent="0.2">
      <c r="A4" s="13" t="s">
        <v>114</v>
      </c>
      <c r="B4" s="11">
        <v>134737</v>
      </c>
      <c r="C4" s="11">
        <v>26758</v>
      </c>
      <c r="D4" s="11">
        <v>18671</v>
      </c>
      <c r="E4" s="11">
        <v>44002</v>
      </c>
      <c r="F4" s="11">
        <v>23378</v>
      </c>
      <c r="G4" s="11">
        <v>21498</v>
      </c>
      <c r="H4" s="11">
        <v>430</v>
      </c>
    </row>
    <row r="5" spans="1:8" ht="15" customHeight="1" x14ac:dyDescent="0.2">
      <c r="A5" s="29" t="s">
        <v>88</v>
      </c>
      <c r="B5" s="16">
        <v>9918</v>
      </c>
      <c r="C5" s="16">
        <v>1855</v>
      </c>
      <c r="D5" s="16">
        <v>1149</v>
      </c>
      <c r="E5" s="16">
        <v>3646</v>
      </c>
      <c r="F5" s="16">
        <v>1848</v>
      </c>
      <c r="G5" s="16">
        <v>1302</v>
      </c>
      <c r="H5" s="16">
        <v>118</v>
      </c>
    </row>
    <row r="6" spans="1:8" ht="15" customHeight="1" x14ac:dyDescent="0.2">
      <c r="A6" s="28" t="s">
        <v>89</v>
      </c>
      <c r="B6" s="3">
        <v>731</v>
      </c>
      <c r="C6" s="3">
        <v>95</v>
      </c>
      <c r="D6" s="3">
        <v>70</v>
      </c>
      <c r="E6" s="3">
        <v>418</v>
      </c>
      <c r="F6" s="3">
        <v>67</v>
      </c>
      <c r="G6" s="3">
        <v>81</v>
      </c>
      <c r="H6" s="3">
        <v>0</v>
      </c>
    </row>
    <row r="7" spans="1:8" ht="15" customHeight="1" x14ac:dyDescent="0.2">
      <c r="A7" s="29" t="s">
        <v>90</v>
      </c>
      <c r="B7" s="16">
        <v>5396</v>
      </c>
      <c r="C7" s="16">
        <v>1315</v>
      </c>
      <c r="D7" s="16">
        <v>384</v>
      </c>
      <c r="E7" s="16">
        <v>2061</v>
      </c>
      <c r="F7" s="16">
        <v>918</v>
      </c>
      <c r="G7" s="16">
        <v>710</v>
      </c>
      <c r="H7" s="16">
        <v>8</v>
      </c>
    </row>
    <row r="8" spans="1:8" ht="15" customHeight="1" x14ac:dyDescent="0.2">
      <c r="A8" s="28" t="s">
        <v>91</v>
      </c>
      <c r="B8" s="3">
        <v>18032</v>
      </c>
      <c r="C8" s="3">
        <v>3267</v>
      </c>
      <c r="D8" s="3">
        <v>3022</v>
      </c>
      <c r="E8" s="3">
        <v>5102</v>
      </c>
      <c r="F8" s="3">
        <v>3197</v>
      </c>
      <c r="G8" s="3">
        <v>3396</v>
      </c>
      <c r="H8" s="3">
        <v>48</v>
      </c>
    </row>
    <row r="9" spans="1:8" ht="15" customHeight="1" x14ac:dyDescent="0.2">
      <c r="A9" s="29" t="s">
        <v>92</v>
      </c>
      <c r="B9" s="16">
        <v>15348</v>
      </c>
      <c r="C9" s="16">
        <v>2917</v>
      </c>
      <c r="D9" s="16">
        <v>2322</v>
      </c>
      <c r="E9" s="16">
        <v>4950</v>
      </c>
      <c r="F9" s="16">
        <v>2689</v>
      </c>
      <c r="G9" s="16">
        <v>2459</v>
      </c>
      <c r="H9" s="16">
        <v>11</v>
      </c>
    </row>
    <row r="10" spans="1:8" ht="15" customHeight="1" x14ac:dyDescent="0.2">
      <c r="A10" s="28" t="s">
        <v>93</v>
      </c>
      <c r="B10" s="3">
        <v>13951</v>
      </c>
      <c r="C10" s="3">
        <v>2844</v>
      </c>
      <c r="D10" s="3">
        <v>2405</v>
      </c>
      <c r="E10" s="3">
        <v>3942</v>
      </c>
      <c r="F10" s="3">
        <v>2412</v>
      </c>
      <c r="G10" s="3">
        <v>2330</v>
      </c>
      <c r="H10" s="3">
        <v>18</v>
      </c>
    </row>
    <row r="11" spans="1:8" ht="15" customHeight="1" x14ac:dyDescent="0.2">
      <c r="A11" s="29" t="s">
        <v>95</v>
      </c>
      <c r="B11" s="16">
        <v>6691</v>
      </c>
      <c r="C11" s="16">
        <v>1459</v>
      </c>
      <c r="D11" s="16">
        <v>1280</v>
      </c>
      <c r="E11" s="16">
        <v>1726</v>
      </c>
      <c r="F11" s="16">
        <v>1190</v>
      </c>
      <c r="G11" s="16">
        <v>1024</v>
      </c>
      <c r="H11" s="16">
        <v>12</v>
      </c>
    </row>
    <row r="12" spans="1:8" ht="15" customHeight="1" x14ac:dyDescent="0.2">
      <c r="A12" s="28" t="s">
        <v>96</v>
      </c>
      <c r="B12" s="3">
        <v>15025</v>
      </c>
      <c r="C12" s="3">
        <v>3521</v>
      </c>
      <c r="D12" s="3">
        <v>2022</v>
      </c>
      <c r="E12" s="3">
        <v>4176</v>
      </c>
      <c r="F12" s="3">
        <v>3109</v>
      </c>
      <c r="G12" s="3">
        <v>2179</v>
      </c>
      <c r="H12" s="3">
        <v>18</v>
      </c>
    </row>
    <row r="13" spans="1:8" ht="15" customHeight="1" x14ac:dyDescent="0.2">
      <c r="A13" s="29" t="s">
        <v>97</v>
      </c>
      <c r="B13" s="16">
        <v>3638</v>
      </c>
      <c r="C13" s="16">
        <v>651</v>
      </c>
      <c r="D13" s="16">
        <v>450</v>
      </c>
      <c r="E13" s="16">
        <v>1189</v>
      </c>
      <c r="F13" s="16">
        <v>737</v>
      </c>
      <c r="G13" s="16">
        <v>597</v>
      </c>
      <c r="H13" s="16">
        <v>14</v>
      </c>
    </row>
    <row r="14" spans="1:8" ht="15" customHeight="1" x14ac:dyDescent="0.2">
      <c r="A14" s="28" t="s">
        <v>98</v>
      </c>
      <c r="B14" s="3">
        <v>3244</v>
      </c>
      <c r="C14" s="3">
        <v>586</v>
      </c>
      <c r="D14" s="3">
        <v>491</v>
      </c>
      <c r="E14" s="3">
        <v>1053</v>
      </c>
      <c r="F14" s="3">
        <v>515</v>
      </c>
      <c r="G14" s="3">
        <v>595</v>
      </c>
      <c r="H14" s="3">
        <v>4</v>
      </c>
    </row>
    <row r="15" spans="1:8" ht="15" customHeight="1" x14ac:dyDescent="0.2">
      <c r="A15" s="29" t="s">
        <v>100</v>
      </c>
      <c r="B15" s="16">
        <v>10762</v>
      </c>
      <c r="C15" s="16">
        <v>2014</v>
      </c>
      <c r="D15" s="16">
        <v>1782</v>
      </c>
      <c r="E15" s="16">
        <v>2988</v>
      </c>
      <c r="F15" s="16">
        <v>1744</v>
      </c>
      <c r="G15" s="16">
        <v>2222</v>
      </c>
      <c r="H15" s="16">
        <v>12</v>
      </c>
    </row>
    <row r="16" spans="1:8" ht="15" customHeight="1" x14ac:dyDescent="0.2">
      <c r="A16" s="28" t="s">
        <v>101</v>
      </c>
      <c r="B16" s="3">
        <v>2200</v>
      </c>
      <c r="C16" s="3">
        <v>471</v>
      </c>
      <c r="D16" s="3">
        <v>362</v>
      </c>
      <c r="E16" s="3">
        <v>650</v>
      </c>
      <c r="F16" s="3">
        <v>407</v>
      </c>
      <c r="G16" s="3">
        <v>305</v>
      </c>
      <c r="H16" s="3">
        <v>5</v>
      </c>
    </row>
    <row r="17" spans="1:8" ht="15" customHeight="1" x14ac:dyDescent="0.2">
      <c r="A17" s="29" t="s">
        <v>102</v>
      </c>
      <c r="B17" s="16">
        <v>2676</v>
      </c>
      <c r="C17" s="16">
        <v>489</v>
      </c>
      <c r="D17" s="16">
        <v>413</v>
      </c>
      <c r="E17" s="16">
        <v>775</v>
      </c>
      <c r="F17" s="16">
        <v>576</v>
      </c>
      <c r="G17" s="16">
        <v>422</v>
      </c>
      <c r="H17" s="16">
        <v>1</v>
      </c>
    </row>
    <row r="18" spans="1:8" ht="15" customHeight="1" x14ac:dyDescent="0.2">
      <c r="A18" s="28" t="s">
        <v>94</v>
      </c>
      <c r="B18" s="3">
        <v>9149</v>
      </c>
      <c r="C18" s="3">
        <v>1355</v>
      </c>
      <c r="D18" s="3">
        <v>3</v>
      </c>
      <c r="E18" s="3">
        <v>5012</v>
      </c>
      <c r="F18" s="3">
        <v>1389</v>
      </c>
      <c r="G18" s="3">
        <v>1390</v>
      </c>
      <c r="H18" s="3">
        <v>0</v>
      </c>
    </row>
    <row r="19" spans="1:8" ht="15" customHeight="1" x14ac:dyDescent="0.2">
      <c r="A19" s="29" t="s">
        <v>104</v>
      </c>
      <c r="B19" s="16">
        <v>1464</v>
      </c>
      <c r="C19" s="16">
        <v>233</v>
      </c>
      <c r="D19" s="16">
        <v>0</v>
      </c>
      <c r="E19" s="16">
        <v>814</v>
      </c>
      <c r="F19" s="16">
        <v>196</v>
      </c>
      <c r="G19" s="16">
        <v>221</v>
      </c>
      <c r="H19" s="16">
        <v>0</v>
      </c>
    </row>
    <row r="20" spans="1:8" ht="15" customHeight="1" x14ac:dyDescent="0.2">
      <c r="A20" s="28" t="s">
        <v>105</v>
      </c>
      <c r="B20" s="3">
        <v>1654</v>
      </c>
      <c r="C20" s="3">
        <v>314</v>
      </c>
      <c r="D20" s="3">
        <v>261</v>
      </c>
      <c r="E20" s="3">
        <v>626</v>
      </c>
      <c r="F20" s="3">
        <v>198</v>
      </c>
      <c r="G20" s="3">
        <v>255</v>
      </c>
      <c r="H20" s="3">
        <v>0</v>
      </c>
    </row>
    <row r="21" spans="1:8" ht="15" customHeight="1" x14ac:dyDescent="0.2">
      <c r="A21" s="29" t="s">
        <v>106</v>
      </c>
      <c r="B21" s="16">
        <v>3139</v>
      </c>
      <c r="C21" s="16">
        <v>773</v>
      </c>
      <c r="D21" s="16">
        <v>230</v>
      </c>
      <c r="E21" s="16">
        <v>1450</v>
      </c>
      <c r="F21" s="16">
        <v>390</v>
      </c>
      <c r="G21" s="16">
        <v>288</v>
      </c>
      <c r="H21" s="16">
        <v>8</v>
      </c>
    </row>
    <row r="22" spans="1:8" ht="15" customHeight="1" x14ac:dyDescent="0.2">
      <c r="A22" s="28" t="s">
        <v>99</v>
      </c>
      <c r="B22" s="3">
        <v>3710</v>
      </c>
      <c r="C22" s="3">
        <v>741</v>
      </c>
      <c r="D22" s="3">
        <v>668</v>
      </c>
      <c r="E22" s="3">
        <v>1343</v>
      </c>
      <c r="F22" s="3">
        <v>417</v>
      </c>
      <c r="G22" s="3">
        <v>540</v>
      </c>
      <c r="H22" s="3">
        <v>1</v>
      </c>
    </row>
    <row r="23" spans="1:8" ht="15" customHeight="1" x14ac:dyDescent="0.2">
      <c r="A23" s="29" t="s">
        <v>103</v>
      </c>
      <c r="B23" s="16">
        <v>2897</v>
      </c>
      <c r="C23" s="16">
        <v>454</v>
      </c>
      <c r="D23" s="16">
        <v>539</v>
      </c>
      <c r="E23" s="16">
        <v>661</v>
      </c>
      <c r="F23" s="16">
        <v>600</v>
      </c>
      <c r="G23" s="16">
        <v>505</v>
      </c>
      <c r="H23" s="16">
        <v>138</v>
      </c>
    </row>
    <row r="24" spans="1:8" ht="15" customHeight="1" x14ac:dyDescent="0.2">
      <c r="A24" s="28" t="s">
        <v>107</v>
      </c>
      <c r="B24" s="3">
        <v>525</v>
      </c>
      <c r="C24" s="3">
        <v>92</v>
      </c>
      <c r="D24" s="3">
        <v>248</v>
      </c>
      <c r="E24" s="3">
        <v>38</v>
      </c>
      <c r="F24" s="3">
        <v>103</v>
      </c>
      <c r="G24" s="3">
        <v>43</v>
      </c>
      <c r="H24" s="3">
        <v>1</v>
      </c>
    </row>
    <row r="25" spans="1:8" ht="15" customHeight="1" x14ac:dyDescent="0.2">
      <c r="A25" s="29" t="s">
        <v>108</v>
      </c>
      <c r="B25" s="16">
        <v>1581</v>
      </c>
      <c r="C25" s="16">
        <v>306</v>
      </c>
      <c r="D25" s="16">
        <v>205</v>
      </c>
      <c r="E25" s="16">
        <v>564</v>
      </c>
      <c r="F25" s="16">
        <v>262</v>
      </c>
      <c r="G25" s="16">
        <v>243</v>
      </c>
      <c r="H25" s="16">
        <v>1</v>
      </c>
    </row>
    <row r="26" spans="1:8" ht="15" customHeight="1" x14ac:dyDescent="0.2">
      <c r="A26" s="28" t="s">
        <v>109</v>
      </c>
      <c r="B26" s="3">
        <v>180</v>
      </c>
      <c r="C26" s="3">
        <v>1</v>
      </c>
      <c r="D26" s="3">
        <v>0</v>
      </c>
      <c r="E26" s="3">
        <v>176</v>
      </c>
      <c r="F26" s="3">
        <v>1</v>
      </c>
      <c r="G26" s="3">
        <v>2</v>
      </c>
      <c r="H26" s="3">
        <v>0</v>
      </c>
    </row>
    <row r="27" spans="1:8" ht="15" customHeight="1" x14ac:dyDescent="0.2">
      <c r="A27" s="29" t="s">
        <v>110</v>
      </c>
      <c r="B27" s="16">
        <v>2346</v>
      </c>
      <c r="C27" s="16">
        <v>895</v>
      </c>
      <c r="D27" s="16">
        <v>296</v>
      </c>
      <c r="E27" s="16">
        <v>450</v>
      </c>
      <c r="F27" s="16">
        <v>368</v>
      </c>
      <c r="G27" s="16">
        <v>325</v>
      </c>
      <c r="H27" s="16">
        <v>12</v>
      </c>
    </row>
    <row r="28" spans="1:8" ht="15" customHeight="1" x14ac:dyDescent="0.2">
      <c r="A28" s="28" t="s">
        <v>111</v>
      </c>
      <c r="B28" s="3">
        <v>219</v>
      </c>
      <c r="C28" s="3">
        <v>44</v>
      </c>
      <c r="D28" s="3">
        <v>61</v>
      </c>
      <c r="E28" s="3">
        <v>57</v>
      </c>
      <c r="F28" s="3">
        <v>10</v>
      </c>
      <c r="G28" s="3">
        <v>47</v>
      </c>
      <c r="H28" s="3">
        <v>0</v>
      </c>
    </row>
    <row r="29" spans="1:8" ht="15" customHeight="1" x14ac:dyDescent="0.2">
      <c r="A29" s="29" t="s">
        <v>112</v>
      </c>
      <c r="B29" s="16">
        <v>261</v>
      </c>
      <c r="C29" s="16">
        <v>66</v>
      </c>
      <c r="D29" s="16">
        <v>8</v>
      </c>
      <c r="E29" s="16">
        <v>135</v>
      </c>
      <c r="F29" s="16">
        <v>35</v>
      </c>
      <c r="G29" s="16">
        <v>17</v>
      </c>
      <c r="H29" s="16">
        <v>0</v>
      </c>
    </row>
    <row r="30" spans="1:8" x14ac:dyDescent="0.2">
      <c r="A30" s="9" t="s">
        <v>132</v>
      </c>
      <c r="B30" s="1"/>
      <c r="C30" s="1"/>
      <c r="D30" s="27"/>
      <c r="E30" s="27"/>
      <c r="F30" s="27"/>
      <c r="G30" s="27"/>
      <c r="H30" s="27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"/>
      <c r="B1" s="1"/>
    </row>
    <row r="2" spans="1:3" ht="15" customHeight="1" x14ac:dyDescent="0.2">
      <c r="A2" s="1"/>
      <c r="B2" s="1"/>
      <c r="C2" s="1"/>
    </row>
    <row r="3" spans="1:3" ht="15" customHeight="1" x14ac:dyDescent="0.2">
      <c r="A3" s="1"/>
      <c r="B3" s="1"/>
      <c r="C3" s="1"/>
    </row>
    <row r="4" spans="1:3" ht="15" customHeight="1" x14ac:dyDescent="0.2">
      <c r="A4" s="1"/>
      <c r="B4" s="1"/>
      <c r="C4" s="1"/>
    </row>
    <row r="5" spans="1:3" ht="15" customHeight="1" x14ac:dyDescent="0.2">
      <c r="A5" s="1"/>
      <c r="B5" s="1"/>
      <c r="C5" s="1"/>
    </row>
    <row r="6" spans="1:3" ht="15" customHeight="1" x14ac:dyDescent="0.2">
      <c r="A6" s="1"/>
      <c r="B6" s="1"/>
      <c r="C6" s="1"/>
    </row>
    <row r="7" spans="1:3" ht="15" customHeight="1" x14ac:dyDescent="0.2">
      <c r="A7" s="1"/>
      <c r="B7" s="1"/>
      <c r="C7" s="1"/>
    </row>
    <row r="8" spans="1:3" ht="15" customHeight="1" x14ac:dyDescent="0.2">
      <c r="A8" s="1"/>
      <c r="B8" s="1"/>
      <c r="C8" s="1"/>
    </row>
    <row r="9" spans="1:3" ht="15" customHeight="1" x14ac:dyDescent="0.2">
      <c r="A9" s="1"/>
      <c r="B9" s="1"/>
      <c r="C9" s="1"/>
    </row>
    <row r="10" spans="1:3" ht="15" customHeight="1" x14ac:dyDescent="0.2">
      <c r="A10" s="1"/>
      <c r="B10" s="1"/>
      <c r="C10" s="1"/>
    </row>
    <row r="11" spans="1:3" ht="15" customHeight="1" x14ac:dyDescent="0.2">
      <c r="A11" s="1"/>
      <c r="B11" s="1"/>
      <c r="C11" s="1"/>
    </row>
    <row r="12" spans="1:3" ht="15" customHeight="1" x14ac:dyDescent="0.2">
      <c r="A12" s="1"/>
      <c r="B12" s="1"/>
      <c r="C12" s="1"/>
    </row>
    <row r="13" spans="1:3" ht="15" customHeight="1" x14ac:dyDescent="0.2">
      <c r="A13" s="1"/>
      <c r="B13" s="1"/>
      <c r="C13" s="1"/>
    </row>
    <row r="14" spans="1:3" ht="15" customHeight="1" x14ac:dyDescent="0.2">
      <c r="A14" s="1"/>
      <c r="B14" s="1"/>
      <c r="C14" s="1"/>
    </row>
    <row r="15" spans="1:3" ht="15" customHeight="1" x14ac:dyDescent="0.2">
      <c r="A15" s="1"/>
      <c r="B15" s="1"/>
      <c r="C15" s="1"/>
    </row>
    <row r="16" spans="1:3" ht="15" customHeight="1" x14ac:dyDescent="0.2">
      <c r="A16" s="1"/>
      <c r="B16" s="1"/>
      <c r="C16" s="1"/>
    </row>
    <row r="17" spans="1:3" ht="15" customHeight="1" x14ac:dyDescent="0.2">
      <c r="A17" s="1"/>
      <c r="B17" s="1"/>
      <c r="C17" s="1"/>
    </row>
    <row r="18" spans="1:3" ht="15" customHeight="1" x14ac:dyDescent="0.2">
      <c r="A18" s="1"/>
      <c r="B18" s="1"/>
      <c r="C18" s="1"/>
    </row>
    <row r="19" spans="1:3" ht="15" customHeight="1" x14ac:dyDescent="0.2">
      <c r="A19" s="1"/>
      <c r="B19" s="1"/>
      <c r="C19" s="1"/>
    </row>
    <row r="20" spans="1:3" ht="15" customHeight="1" x14ac:dyDescent="0.2">
      <c r="A20" s="1"/>
      <c r="B20" s="1"/>
      <c r="C20" s="1"/>
    </row>
    <row r="21" spans="1:3" ht="15" customHeight="1" x14ac:dyDescent="0.2">
      <c r="A21" s="1"/>
      <c r="B21" s="1"/>
      <c r="C21" s="1"/>
    </row>
    <row r="22" spans="1:3" ht="15" customHeight="1" x14ac:dyDescent="0.2">
      <c r="A22" s="1"/>
      <c r="B22" s="1"/>
      <c r="C22" s="1"/>
    </row>
    <row r="23" spans="1:3" ht="15" customHeight="1" x14ac:dyDescent="0.2">
      <c r="A23" s="1"/>
      <c r="B23" s="1"/>
      <c r="C2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L30"/>
  <sheetViews>
    <sheetView zoomScale="90" zoomScaleNormal="90" workbookViewId="0"/>
  </sheetViews>
  <sheetFormatPr baseColWidth="10" defaultRowHeight="12.75" x14ac:dyDescent="0.2"/>
  <cols>
    <col min="1" max="1" width="79" bestFit="1" customWidth="1"/>
    <col min="2" max="8" width="11.85546875" customWidth="1"/>
  </cols>
  <sheetData>
    <row r="1" spans="1:12" ht="15.75" customHeight="1" x14ac:dyDescent="0.25">
      <c r="A1" s="38" t="s">
        <v>144</v>
      </c>
      <c r="B1" s="2"/>
      <c r="C1" s="2"/>
      <c r="D1" s="18"/>
      <c r="E1" s="6"/>
      <c r="F1" s="18"/>
      <c r="G1" s="18"/>
      <c r="H1" s="18"/>
      <c r="J1" s="1"/>
      <c r="K1" s="1"/>
      <c r="L1" s="1"/>
    </row>
    <row r="2" spans="1:12" x14ac:dyDescent="0.2">
      <c r="A2" s="15"/>
      <c r="B2" s="15"/>
      <c r="C2" s="15"/>
      <c r="D2" s="6"/>
      <c r="E2" s="6"/>
      <c r="F2" s="6"/>
      <c r="G2" s="6"/>
      <c r="H2" s="6"/>
      <c r="J2" s="1"/>
      <c r="K2" s="1"/>
      <c r="L2" s="1"/>
    </row>
    <row r="3" spans="1:12" ht="45" customHeight="1" x14ac:dyDescent="0.2">
      <c r="A3" s="12"/>
      <c r="B3" s="33" t="s">
        <v>0</v>
      </c>
      <c r="C3" s="5" t="s">
        <v>1</v>
      </c>
      <c r="D3" s="5" t="s">
        <v>2</v>
      </c>
      <c r="E3" s="5" t="s">
        <v>113</v>
      </c>
      <c r="F3" s="5" t="s">
        <v>4</v>
      </c>
      <c r="G3" s="5" t="s">
        <v>6</v>
      </c>
      <c r="H3" s="5" t="s">
        <v>129</v>
      </c>
      <c r="J3" s="1"/>
      <c r="K3" s="1"/>
      <c r="L3" s="1"/>
    </row>
    <row r="4" spans="1:12" ht="15" customHeight="1" x14ac:dyDescent="0.2">
      <c r="A4" s="13" t="s">
        <v>114</v>
      </c>
      <c r="B4" s="11">
        <f>SUM(C4:H4)</f>
        <v>902629</v>
      </c>
      <c r="C4" s="11">
        <v>173697</v>
      </c>
      <c r="D4" s="11">
        <v>112175</v>
      </c>
      <c r="E4" s="11">
        <v>297137</v>
      </c>
      <c r="F4" s="11">
        <v>153287</v>
      </c>
      <c r="G4" s="11">
        <v>122286</v>
      </c>
      <c r="H4" s="11">
        <v>44047</v>
      </c>
      <c r="J4" s="1"/>
      <c r="K4" s="1"/>
      <c r="L4" s="1"/>
    </row>
    <row r="5" spans="1:12" ht="15" customHeight="1" x14ac:dyDescent="0.2">
      <c r="A5" s="29" t="s">
        <v>88</v>
      </c>
      <c r="B5" s="16">
        <f t="shared" ref="B5:B29" si="0">SUM(C5:H5)</f>
        <v>100980</v>
      </c>
      <c r="C5" s="16">
        <v>19005</v>
      </c>
      <c r="D5" s="16">
        <v>9059</v>
      </c>
      <c r="E5" s="16">
        <v>31613</v>
      </c>
      <c r="F5" s="16">
        <v>17790</v>
      </c>
      <c r="G5" s="16">
        <v>8503</v>
      </c>
      <c r="H5" s="16">
        <v>15010</v>
      </c>
      <c r="J5" s="15"/>
      <c r="K5" s="15"/>
      <c r="L5" s="3"/>
    </row>
    <row r="6" spans="1:12" ht="15" customHeight="1" x14ac:dyDescent="0.2">
      <c r="A6" s="28" t="s">
        <v>89</v>
      </c>
      <c r="B6" s="3">
        <f t="shared" si="0"/>
        <v>2683</v>
      </c>
      <c r="C6" s="3">
        <v>476</v>
      </c>
      <c r="D6" s="3">
        <v>282</v>
      </c>
      <c r="E6" s="3">
        <v>1172</v>
      </c>
      <c r="F6" s="3">
        <v>383</v>
      </c>
      <c r="G6" s="3">
        <v>370</v>
      </c>
      <c r="H6" s="3">
        <v>0</v>
      </c>
      <c r="J6" s="15"/>
      <c r="K6" s="15"/>
      <c r="L6" s="3"/>
    </row>
    <row r="7" spans="1:12" ht="15" customHeight="1" x14ac:dyDescent="0.2">
      <c r="A7" s="29" t="s">
        <v>90</v>
      </c>
      <c r="B7" s="16">
        <f t="shared" si="0"/>
        <v>21115</v>
      </c>
      <c r="C7" s="16">
        <v>4531</v>
      </c>
      <c r="D7" s="16">
        <v>1693</v>
      </c>
      <c r="E7" s="16">
        <v>7979</v>
      </c>
      <c r="F7" s="16">
        <v>3936</v>
      </c>
      <c r="G7" s="16">
        <v>2372</v>
      </c>
      <c r="H7" s="16">
        <v>604</v>
      </c>
      <c r="J7" s="15"/>
      <c r="K7" s="15"/>
      <c r="L7" s="3"/>
    </row>
    <row r="8" spans="1:12" ht="15" customHeight="1" x14ac:dyDescent="0.2">
      <c r="A8" s="28" t="s">
        <v>91</v>
      </c>
      <c r="B8" s="3">
        <f t="shared" si="0"/>
        <v>137987</v>
      </c>
      <c r="C8" s="3">
        <v>26062</v>
      </c>
      <c r="D8" s="3">
        <v>20670</v>
      </c>
      <c r="E8" s="3">
        <v>42322</v>
      </c>
      <c r="F8" s="3">
        <v>24751</v>
      </c>
      <c r="G8" s="3">
        <v>21936</v>
      </c>
      <c r="H8" s="3">
        <v>2246</v>
      </c>
      <c r="J8" s="15"/>
      <c r="K8" s="15"/>
      <c r="L8" s="3"/>
    </row>
    <row r="9" spans="1:12" ht="15" customHeight="1" x14ac:dyDescent="0.2">
      <c r="A9" s="29" t="s">
        <v>92</v>
      </c>
      <c r="B9" s="16">
        <f t="shared" si="0"/>
        <v>97503</v>
      </c>
      <c r="C9" s="16">
        <v>18061</v>
      </c>
      <c r="D9" s="16">
        <v>12292</v>
      </c>
      <c r="E9" s="16">
        <v>35166</v>
      </c>
      <c r="F9" s="16">
        <v>17880</v>
      </c>
      <c r="G9" s="16">
        <v>13247</v>
      </c>
      <c r="H9" s="16">
        <v>857</v>
      </c>
      <c r="J9" s="15"/>
      <c r="K9" s="15"/>
      <c r="L9" s="3"/>
    </row>
    <row r="10" spans="1:12" ht="15" customHeight="1" x14ac:dyDescent="0.2">
      <c r="A10" s="28" t="s">
        <v>93</v>
      </c>
      <c r="B10" s="3">
        <f t="shared" si="0"/>
        <v>83332</v>
      </c>
      <c r="C10" s="3">
        <v>16113</v>
      </c>
      <c r="D10" s="3">
        <v>12956</v>
      </c>
      <c r="E10" s="3">
        <v>23874</v>
      </c>
      <c r="F10" s="3">
        <v>16783</v>
      </c>
      <c r="G10" s="3">
        <v>13301</v>
      </c>
      <c r="H10" s="3">
        <v>305</v>
      </c>
      <c r="J10" s="15"/>
      <c r="K10" s="15"/>
      <c r="L10" s="3"/>
    </row>
    <row r="11" spans="1:12" ht="15" customHeight="1" x14ac:dyDescent="0.2">
      <c r="A11" s="29" t="s">
        <v>95</v>
      </c>
      <c r="B11" s="16">
        <f t="shared" si="0"/>
        <v>42051</v>
      </c>
      <c r="C11" s="16">
        <v>8196</v>
      </c>
      <c r="D11" s="16">
        <v>7051</v>
      </c>
      <c r="E11" s="16">
        <v>11171</v>
      </c>
      <c r="F11" s="16">
        <v>9045</v>
      </c>
      <c r="G11" s="16">
        <v>6241</v>
      </c>
      <c r="H11" s="16">
        <v>347</v>
      </c>
      <c r="J11" s="1"/>
      <c r="K11" s="1"/>
      <c r="L11" s="3"/>
    </row>
    <row r="12" spans="1:12" ht="15" customHeight="1" x14ac:dyDescent="0.2">
      <c r="A12" s="28" t="s">
        <v>96</v>
      </c>
      <c r="B12" s="3">
        <f t="shared" si="0"/>
        <v>87269</v>
      </c>
      <c r="C12" s="3">
        <v>17909</v>
      </c>
      <c r="D12" s="3">
        <v>9617</v>
      </c>
      <c r="E12" s="3">
        <v>30197</v>
      </c>
      <c r="F12" s="3">
        <v>16117</v>
      </c>
      <c r="G12" s="3">
        <v>12003</v>
      </c>
      <c r="H12" s="3">
        <v>1426</v>
      </c>
      <c r="J12" s="15"/>
      <c r="K12" s="15"/>
      <c r="L12" s="3"/>
    </row>
    <row r="13" spans="1:12" ht="15" customHeight="1" x14ac:dyDescent="0.2">
      <c r="A13" s="29" t="s">
        <v>97</v>
      </c>
      <c r="B13" s="16">
        <f t="shared" si="0"/>
        <v>18558</v>
      </c>
      <c r="C13" s="16">
        <v>3101</v>
      </c>
      <c r="D13" s="16">
        <v>2202</v>
      </c>
      <c r="E13" s="16">
        <v>5239</v>
      </c>
      <c r="F13" s="16">
        <v>3591</v>
      </c>
      <c r="G13" s="16">
        <v>3075</v>
      </c>
      <c r="H13" s="16">
        <v>1350</v>
      </c>
      <c r="J13" s="15"/>
      <c r="K13" s="15"/>
      <c r="L13" s="3"/>
    </row>
    <row r="14" spans="1:12" ht="15" customHeight="1" x14ac:dyDescent="0.2">
      <c r="A14" s="28" t="s">
        <v>98</v>
      </c>
      <c r="B14" s="3">
        <f t="shared" si="0"/>
        <v>16640</v>
      </c>
      <c r="C14" s="3">
        <v>2883</v>
      </c>
      <c r="D14" s="3">
        <v>2277</v>
      </c>
      <c r="E14" s="3">
        <v>5153</v>
      </c>
      <c r="F14" s="3">
        <v>2707</v>
      </c>
      <c r="G14" s="3">
        <v>2729</v>
      </c>
      <c r="H14" s="3">
        <v>891</v>
      </c>
      <c r="J14" s="1"/>
      <c r="K14" s="1"/>
      <c r="L14" s="3"/>
    </row>
    <row r="15" spans="1:12" ht="15" customHeight="1" x14ac:dyDescent="0.2">
      <c r="A15" s="29" t="s">
        <v>100</v>
      </c>
      <c r="B15" s="16">
        <f t="shared" si="0"/>
        <v>57484</v>
      </c>
      <c r="C15" s="16">
        <v>12372</v>
      </c>
      <c r="D15" s="16">
        <v>9331</v>
      </c>
      <c r="E15" s="16">
        <v>14990</v>
      </c>
      <c r="F15" s="16">
        <v>9328</v>
      </c>
      <c r="G15" s="16">
        <v>10789</v>
      </c>
      <c r="H15" s="16">
        <v>674</v>
      </c>
      <c r="J15" s="15"/>
      <c r="K15" s="15"/>
      <c r="L15" s="3"/>
    </row>
    <row r="16" spans="1:12" ht="15" customHeight="1" x14ac:dyDescent="0.2">
      <c r="A16" s="28" t="s">
        <v>101</v>
      </c>
      <c r="B16" s="3">
        <f t="shared" si="0"/>
        <v>7280</v>
      </c>
      <c r="C16" s="3">
        <v>1604</v>
      </c>
      <c r="D16" s="3">
        <v>1372</v>
      </c>
      <c r="E16" s="3">
        <v>1688</v>
      </c>
      <c r="F16" s="3">
        <v>1191</v>
      </c>
      <c r="G16" s="3">
        <v>1134</v>
      </c>
      <c r="H16" s="3">
        <v>291</v>
      </c>
      <c r="J16" s="15"/>
      <c r="K16" s="15"/>
      <c r="L16" s="3"/>
    </row>
    <row r="17" spans="1:12" ht="15" customHeight="1" x14ac:dyDescent="0.2">
      <c r="A17" s="29" t="s">
        <v>102</v>
      </c>
      <c r="B17" s="16">
        <f t="shared" si="0"/>
        <v>8326</v>
      </c>
      <c r="C17" s="16">
        <v>1323</v>
      </c>
      <c r="D17" s="16">
        <v>1092</v>
      </c>
      <c r="E17" s="16">
        <v>2437</v>
      </c>
      <c r="F17" s="16">
        <v>1984</v>
      </c>
      <c r="G17" s="16">
        <v>1481</v>
      </c>
      <c r="H17" s="16">
        <v>9</v>
      </c>
      <c r="J17" s="1"/>
      <c r="K17" s="1"/>
      <c r="L17" s="3"/>
    </row>
    <row r="18" spans="1:12" ht="15" customHeight="1" x14ac:dyDescent="0.2">
      <c r="A18" s="28" t="s">
        <v>94</v>
      </c>
      <c r="B18" s="3">
        <f t="shared" si="0"/>
        <v>28653</v>
      </c>
      <c r="C18" s="3">
        <v>4287</v>
      </c>
      <c r="D18" s="3">
        <v>10</v>
      </c>
      <c r="E18" s="3">
        <v>16305</v>
      </c>
      <c r="F18" s="3">
        <v>4035</v>
      </c>
      <c r="G18" s="3">
        <v>4016</v>
      </c>
      <c r="H18" s="3">
        <v>0</v>
      </c>
      <c r="J18" s="1"/>
      <c r="K18" s="1"/>
      <c r="L18" s="3"/>
    </row>
    <row r="19" spans="1:12" ht="15" customHeight="1" x14ac:dyDescent="0.2">
      <c r="A19" s="29" t="s">
        <v>104</v>
      </c>
      <c r="B19" s="16">
        <f t="shared" si="0"/>
        <v>19376</v>
      </c>
      <c r="C19" s="16">
        <v>4742</v>
      </c>
      <c r="D19" s="16">
        <v>0</v>
      </c>
      <c r="E19" s="16">
        <v>12632</v>
      </c>
      <c r="F19" s="16">
        <v>960</v>
      </c>
      <c r="G19" s="16">
        <v>1042</v>
      </c>
      <c r="H19" s="16">
        <v>0</v>
      </c>
      <c r="J19" s="1"/>
      <c r="K19" s="1"/>
      <c r="L19" s="3"/>
    </row>
    <row r="20" spans="1:12" ht="15" customHeight="1" x14ac:dyDescent="0.2">
      <c r="A20" s="28" t="s">
        <v>105</v>
      </c>
      <c r="B20" s="3">
        <f t="shared" si="0"/>
        <v>12239</v>
      </c>
      <c r="C20" s="3">
        <v>2651</v>
      </c>
      <c r="D20" s="3">
        <v>1890</v>
      </c>
      <c r="E20" s="3">
        <v>4578</v>
      </c>
      <c r="F20" s="3">
        <v>1566</v>
      </c>
      <c r="G20" s="3">
        <v>1554</v>
      </c>
      <c r="H20" s="3">
        <v>0</v>
      </c>
    </row>
    <row r="21" spans="1:12" ht="15" customHeight="1" x14ac:dyDescent="0.2">
      <c r="A21" s="29" t="s">
        <v>106</v>
      </c>
      <c r="B21" s="16">
        <f t="shared" si="0"/>
        <v>31377</v>
      </c>
      <c r="C21" s="16">
        <v>8190</v>
      </c>
      <c r="D21" s="16">
        <v>2807</v>
      </c>
      <c r="E21" s="16">
        <v>12898</v>
      </c>
      <c r="F21" s="16">
        <v>4294</v>
      </c>
      <c r="G21" s="16">
        <v>2386</v>
      </c>
      <c r="H21" s="16">
        <v>802</v>
      </c>
    </row>
    <row r="22" spans="1:12" ht="15" customHeight="1" x14ac:dyDescent="0.2">
      <c r="A22" s="28" t="s">
        <v>99</v>
      </c>
      <c r="B22" s="3">
        <f t="shared" si="0"/>
        <v>35047</v>
      </c>
      <c r="C22" s="3">
        <v>8119</v>
      </c>
      <c r="D22" s="3">
        <v>5292</v>
      </c>
      <c r="E22" s="3">
        <v>12403</v>
      </c>
      <c r="F22" s="3">
        <v>4425</v>
      </c>
      <c r="G22" s="3">
        <v>4536</v>
      </c>
      <c r="H22" s="3">
        <v>272</v>
      </c>
    </row>
    <row r="23" spans="1:12" ht="15" customHeight="1" x14ac:dyDescent="0.2">
      <c r="A23" s="29" t="s">
        <v>103</v>
      </c>
      <c r="B23" s="16">
        <f t="shared" si="0"/>
        <v>57893</v>
      </c>
      <c r="C23" s="16">
        <v>7395</v>
      </c>
      <c r="D23" s="16">
        <v>5815</v>
      </c>
      <c r="E23" s="16">
        <v>12596</v>
      </c>
      <c r="F23" s="16">
        <v>7031</v>
      </c>
      <c r="G23" s="16">
        <v>7665</v>
      </c>
      <c r="H23" s="16">
        <v>17391</v>
      </c>
    </row>
    <row r="24" spans="1:12" ht="15" customHeight="1" x14ac:dyDescent="0.2">
      <c r="A24" s="28" t="s">
        <v>107</v>
      </c>
      <c r="B24" s="3">
        <f t="shared" si="0"/>
        <v>6636</v>
      </c>
      <c r="C24" s="3">
        <v>1088</v>
      </c>
      <c r="D24" s="3">
        <v>3507</v>
      </c>
      <c r="E24" s="3">
        <v>561</v>
      </c>
      <c r="F24" s="3">
        <v>1005</v>
      </c>
      <c r="G24" s="3">
        <v>376</v>
      </c>
      <c r="H24" s="3">
        <v>99</v>
      </c>
    </row>
    <row r="25" spans="1:12" ht="15" customHeight="1" x14ac:dyDescent="0.2">
      <c r="A25" s="29" t="s">
        <v>108</v>
      </c>
      <c r="B25" s="16">
        <f t="shared" si="0"/>
        <v>9896</v>
      </c>
      <c r="C25" s="16">
        <v>1901</v>
      </c>
      <c r="D25" s="16">
        <v>1218</v>
      </c>
      <c r="E25" s="16">
        <v>3873</v>
      </c>
      <c r="F25" s="16">
        <v>1525</v>
      </c>
      <c r="G25" s="16">
        <v>1248</v>
      </c>
      <c r="H25" s="16">
        <v>131</v>
      </c>
    </row>
    <row r="26" spans="1:12" ht="15" customHeight="1" x14ac:dyDescent="0.2">
      <c r="A26" s="28" t="s">
        <v>109</v>
      </c>
      <c r="B26" s="3">
        <f t="shared" si="0"/>
        <v>2458</v>
      </c>
      <c r="C26" s="3">
        <v>2</v>
      </c>
      <c r="D26" s="3">
        <v>0</v>
      </c>
      <c r="E26" s="3">
        <v>2444</v>
      </c>
      <c r="F26" s="3">
        <v>4</v>
      </c>
      <c r="G26" s="3">
        <v>8</v>
      </c>
      <c r="H26" s="3">
        <v>0</v>
      </c>
    </row>
    <row r="27" spans="1:12" ht="15" customHeight="1" x14ac:dyDescent="0.2">
      <c r="A27" s="29" t="s">
        <v>110</v>
      </c>
      <c r="B27" s="16">
        <f t="shared" si="0"/>
        <v>10708</v>
      </c>
      <c r="C27" s="16">
        <v>2348</v>
      </c>
      <c r="D27" s="16">
        <v>1101</v>
      </c>
      <c r="E27" s="16">
        <v>1993</v>
      </c>
      <c r="F27" s="16">
        <v>2311</v>
      </c>
      <c r="G27" s="16">
        <v>1613</v>
      </c>
      <c r="H27" s="16">
        <v>1342</v>
      </c>
    </row>
    <row r="28" spans="1:12" ht="15" customHeight="1" x14ac:dyDescent="0.2">
      <c r="A28" s="28" t="s">
        <v>111</v>
      </c>
      <c r="B28" s="3">
        <f t="shared" si="0"/>
        <v>2222</v>
      </c>
      <c r="C28" s="3">
        <v>411</v>
      </c>
      <c r="D28" s="3">
        <v>491</v>
      </c>
      <c r="E28" s="3">
        <v>781</v>
      </c>
      <c r="F28" s="3">
        <v>84</v>
      </c>
      <c r="G28" s="3">
        <v>455</v>
      </c>
      <c r="H28" s="3">
        <v>0</v>
      </c>
    </row>
    <row r="29" spans="1:12" ht="15" customHeight="1" x14ac:dyDescent="0.2">
      <c r="A29" s="29" t="s">
        <v>112</v>
      </c>
      <c r="B29" s="16">
        <f t="shared" si="0"/>
        <v>4916</v>
      </c>
      <c r="C29" s="16">
        <v>927</v>
      </c>
      <c r="D29" s="16">
        <v>150</v>
      </c>
      <c r="E29" s="16">
        <v>3072</v>
      </c>
      <c r="F29" s="16">
        <v>561</v>
      </c>
      <c r="G29" s="16">
        <v>206</v>
      </c>
      <c r="H29" s="16">
        <v>0</v>
      </c>
    </row>
    <row r="30" spans="1:12" x14ac:dyDescent="0.2">
      <c r="A30" s="9" t="s">
        <v>132</v>
      </c>
      <c r="B30" s="1"/>
      <c r="C30" s="1"/>
      <c r="D30" s="27"/>
      <c r="E30" s="27"/>
      <c r="F30" s="27"/>
      <c r="G30" s="27"/>
      <c r="H30" s="27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30"/>
  <sheetViews>
    <sheetView workbookViewId="0"/>
  </sheetViews>
  <sheetFormatPr baseColWidth="10" defaultRowHeight="12.75" x14ac:dyDescent="0.2"/>
  <cols>
    <col min="1" max="1" width="78.42578125" bestFit="1" customWidth="1"/>
    <col min="2" max="8" width="10.85546875" customWidth="1"/>
  </cols>
  <sheetData>
    <row r="1" spans="1:8" ht="15.75" customHeight="1" x14ac:dyDescent="0.25">
      <c r="A1" s="38" t="s">
        <v>145</v>
      </c>
      <c r="B1" s="20"/>
      <c r="C1" s="20"/>
      <c r="D1" s="20"/>
      <c r="E1" s="20"/>
      <c r="F1" s="1"/>
      <c r="G1" s="1"/>
      <c r="H1" s="1"/>
    </row>
    <row r="2" spans="1:8" x14ac:dyDescent="0.2">
      <c r="A2" s="15"/>
      <c r="B2" s="20"/>
      <c r="C2" s="20"/>
      <c r="D2" s="20"/>
      <c r="E2" s="20"/>
      <c r="F2" s="1"/>
      <c r="G2" s="1"/>
      <c r="H2" s="1"/>
    </row>
    <row r="3" spans="1:8" ht="45" customHeight="1" x14ac:dyDescent="0.2">
      <c r="A3" s="12"/>
      <c r="B3" s="5" t="s">
        <v>0</v>
      </c>
      <c r="C3" s="5" t="s">
        <v>1</v>
      </c>
      <c r="D3" s="5" t="s">
        <v>2</v>
      </c>
      <c r="E3" s="5" t="s">
        <v>113</v>
      </c>
      <c r="F3" s="5" t="s">
        <v>4</v>
      </c>
      <c r="G3" s="5" t="s">
        <v>6</v>
      </c>
      <c r="H3" s="5" t="s">
        <v>129</v>
      </c>
    </row>
    <row r="4" spans="1:8" ht="15" customHeight="1" x14ac:dyDescent="0.2">
      <c r="A4" s="13" t="s">
        <v>115</v>
      </c>
      <c r="B4" s="35">
        <v>6.6991917587596603</v>
      </c>
      <c r="C4" s="35">
        <v>6.4914044397937101</v>
      </c>
      <c r="D4" s="35">
        <v>6.0079802902897503</v>
      </c>
      <c r="E4" s="35">
        <v>6.7528066906049702</v>
      </c>
      <c r="F4" s="35">
        <v>6.55689109419112</v>
      </c>
      <c r="G4" s="35">
        <v>5.6882500697739298</v>
      </c>
      <c r="H4" s="35">
        <v>102.43488372093</v>
      </c>
    </row>
    <row r="5" spans="1:8" ht="15" customHeight="1" x14ac:dyDescent="0.2">
      <c r="A5" s="29" t="s">
        <v>88</v>
      </c>
      <c r="B5" s="36">
        <v>10.181488203266801</v>
      </c>
      <c r="C5" s="36">
        <v>10.2452830188679</v>
      </c>
      <c r="D5" s="36">
        <v>7.8842471714534401</v>
      </c>
      <c r="E5" s="36">
        <v>8.6705979155238602</v>
      </c>
      <c r="F5" s="36">
        <v>9.62662337662338</v>
      </c>
      <c r="G5" s="36">
        <v>6.5307219662058396</v>
      </c>
      <c r="H5" s="36">
        <v>127.203389830508</v>
      </c>
    </row>
    <row r="6" spans="1:8" ht="15" customHeight="1" x14ac:dyDescent="0.2">
      <c r="A6" s="28" t="s">
        <v>89</v>
      </c>
      <c r="B6" s="37">
        <v>3.6703146374829001</v>
      </c>
      <c r="C6" s="37">
        <v>5.0105263157894697</v>
      </c>
      <c r="D6" s="37">
        <v>4.0285714285714302</v>
      </c>
      <c r="E6" s="37">
        <v>2.8038277511961698</v>
      </c>
      <c r="F6" s="37">
        <v>5.7164179104477597</v>
      </c>
      <c r="G6" s="37">
        <v>4.5679012345679002</v>
      </c>
      <c r="H6" s="37"/>
    </row>
    <row r="7" spans="1:8" ht="15" customHeight="1" x14ac:dyDescent="0.2">
      <c r="A7" s="29" t="s">
        <v>90</v>
      </c>
      <c r="B7" s="36">
        <v>3.9130837657524098</v>
      </c>
      <c r="C7" s="36">
        <v>3.4456273764258598</v>
      </c>
      <c r="D7" s="36">
        <v>4.4088541666666696</v>
      </c>
      <c r="E7" s="36">
        <v>3.8714216399805901</v>
      </c>
      <c r="F7" s="36">
        <v>4.2875816993464104</v>
      </c>
      <c r="G7" s="36">
        <v>3.3408450704225401</v>
      </c>
      <c r="H7" s="36">
        <v>75.5</v>
      </c>
    </row>
    <row r="8" spans="1:8" ht="15" customHeight="1" x14ac:dyDescent="0.2">
      <c r="A8" s="28" t="s">
        <v>91</v>
      </c>
      <c r="B8" s="37">
        <v>7.6523402839396599</v>
      </c>
      <c r="C8" s="37">
        <v>7.9773492500765197</v>
      </c>
      <c r="D8" s="37">
        <v>6.8398411647915296</v>
      </c>
      <c r="E8" s="37">
        <v>8.2951783614268901</v>
      </c>
      <c r="F8" s="37">
        <v>7.7419455739755998</v>
      </c>
      <c r="G8" s="37">
        <v>6.4593639575971702</v>
      </c>
      <c r="H8" s="37">
        <v>46.7916666666667</v>
      </c>
    </row>
    <row r="9" spans="1:8" ht="15" customHeight="1" x14ac:dyDescent="0.2">
      <c r="A9" s="29" t="s">
        <v>92</v>
      </c>
      <c r="B9" s="36">
        <v>6.3528146989835799</v>
      </c>
      <c r="C9" s="36">
        <v>6.1916352416866598</v>
      </c>
      <c r="D9" s="36">
        <v>5.2937123169681302</v>
      </c>
      <c r="E9" s="36">
        <v>7.10424242424242</v>
      </c>
      <c r="F9" s="36">
        <v>6.6493120119003297</v>
      </c>
      <c r="G9" s="36">
        <v>5.3871492476616503</v>
      </c>
      <c r="H9" s="36">
        <v>77.909090909090907</v>
      </c>
    </row>
    <row r="10" spans="1:8" ht="15" customHeight="1" x14ac:dyDescent="0.2">
      <c r="A10" s="28" t="s">
        <v>93</v>
      </c>
      <c r="B10" s="37">
        <v>5.9731918858863198</v>
      </c>
      <c r="C10" s="37">
        <v>5.6656118143459899</v>
      </c>
      <c r="D10" s="37">
        <v>5.3871101871101903</v>
      </c>
      <c r="E10" s="37">
        <v>6.0563165905631697</v>
      </c>
      <c r="F10" s="37">
        <v>6.9581260364842503</v>
      </c>
      <c r="G10" s="37">
        <v>5.7085836909871199</v>
      </c>
      <c r="H10" s="37">
        <v>16.9444444444444</v>
      </c>
    </row>
    <row r="11" spans="1:8" ht="15" customHeight="1" x14ac:dyDescent="0.2">
      <c r="A11" s="29" t="s">
        <v>95</v>
      </c>
      <c r="B11" s="36">
        <v>6.2847108055597101</v>
      </c>
      <c r="C11" s="36">
        <v>5.61754626456477</v>
      </c>
      <c r="D11" s="36">
        <v>5.5085937500000002</v>
      </c>
      <c r="E11" s="36">
        <v>6.4721900347624599</v>
      </c>
      <c r="F11" s="36">
        <v>7.6008403361344499</v>
      </c>
      <c r="G11" s="36">
        <v>6.0947265625</v>
      </c>
      <c r="H11" s="36">
        <v>28.9166666666667</v>
      </c>
    </row>
    <row r="12" spans="1:8" ht="15" customHeight="1" x14ac:dyDescent="0.2">
      <c r="A12" s="28" t="s">
        <v>96</v>
      </c>
      <c r="B12" s="37">
        <v>5.8082529118136401</v>
      </c>
      <c r="C12" s="37">
        <v>5.0863391082079001</v>
      </c>
      <c r="D12" s="37">
        <v>4.7561819980217601</v>
      </c>
      <c r="E12" s="37">
        <v>7.2310823754789304</v>
      </c>
      <c r="F12" s="37">
        <v>5.18398198777742</v>
      </c>
      <c r="G12" s="37">
        <v>5.5084901330885696</v>
      </c>
      <c r="H12" s="37">
        <v>79.2222222222222</v>
      </c>
    </row>
    <row r="13" spans="1:8" ht="15" customHeight="1" x14ac:dyDescent="0.2">
      <c r="A13" s="29" t="s">
        <v>97</v>
      </c>
      <c r="B13" s="36">
        <v>5.1011544804837801</v>
      </c>
      <c r="C13" s="36">
        <v>4.7634408602150504</v>
      </c>
      <c r="D13" s="36">
        <v>4.89333333333333</v>
      </c>
      <c r="E13" s="36">
        <v>4.4062237174095902</v>
      </c>
      <c r="F13" s="36">
        <v>4.8724559023066503</v>
      </c>
      <c r="G13" s="36">
        <v>5.1507537688442202</v>
      </c>
      <c r="H13" s="36">
        <v>96.428571428571402</v>
      </c>
    </row>
    <row r="14" spans="1:8" ht="15" customHeight="1" x14ac:dyDescent="0.2">
      <c r="A14" s="28" t="s">
        <v>98</v>
      </c>
      <c r="B14" s="37">
        <v>5.1294697903822399</v>
      </c>
      <c r="C14" s="37">
        <v>4.9197952218429997</v>
      </c>
      <c r="D14" s="37">
        <v>4.63747454175153</v>
      </c>
      <c r="E14" s="37">
        <v>4.8936372269705597</v>
      </c>
      <c r="F14" s="37">
        <v>5.2563106796116497</v>
      </c>
      <c r="G14" s="37">
        <v>4.5865546218487401</v>
      </c>
      <c r="H14" s="37">
        <v>222.75</v>
      </c>
    </row>
    <row r="15" spans="1:8" ht="15" customHeight="1" x14ac:dyDescent="0.2">
      <c r="A15" s="29" t="s">
        <v>100</v>
      </c>
      <c r="B15" s="36">
        <v>5.3413863594127502</v>
      </c>
      <c r="C15" s="36">
        <v>6.1429990069513396</v>
      </c>
      <c r="D15" s="36">
        <v>5.2362514029180698</v>
      </c>
      <c r="E15" s="36">
        <v>5.0167336010709498</v>
      </c>
      <c r="F15" s="36">
        <v>5.3486238532110102</v>
      </c>
      <c r="G15" s="36">
        <v>4.8555355535553604</v>
      </c>
      <c r="H15" s="36">
        <v>56.1666666666667</v>
      </c>
    </row>
    <row r="16" spans="1:8" ht="15" customHeight="1" x14ac:dyDescent="0.2">
      <c r="A16" s="28" t="s">
        <v>101</v>
      </c>
      <c r="B16" s="37">
        <v>3.30909090909091</v>
      </c>
      <c r="C16" s="37">
        <v>3.4055201698513802</v>
      </c>
      <c r="D16" s="37">
        <v>3.79005524861878</v>
      </c>
      <c r="E16" s="37">
        <v>2.5969230769230802</v>
      </c>
      <c r="F16" s="37">
        <v>2.9262899262899298</v>
      </c>
      <c r="G16" s="37">
        <v>3.7180327868852499</v>
      </c>
      <c r="H16" s="37">
        <v>58.2</v>
      </c>
    </row>
    <row r="17" spans="1:8" ht="15" customHeight="1" x14ac:dyDescent="0.2">
      <c r="A17" s="29" t="s">
        <v>102</v>
      </c>
      <c r="B17" s="36">
        <v>3.1113602391629298</v>
      </c>
      <c r="C17" s="36">
        <v>2.7055214723926402</v>
      </c>
      <c r="D17" s="36">
        <v>2.64406779661017</v>
      </c>
      <c r="E17" s="36">
        <v>3.1445161290322599</v>
      </c>
      <c r="F17" s="36">
        <v>3.4444444444444402</v>
      </c>
      <c r="G17" s="36">
        <v>3.5094786729857801</v>
      </c>
      <c r="H17" s="36">
        <v>9</v>
      </c>
    </row>
    <row r="18" spans="1:8" ht="15" customHeight="1" x14ac:dyDescent="0.2">
      <c r="A18" s="28" t="s">
        <v>94</v>
      </c>
      <c r="B18" s="37">
        <v>3.1318176849929</v>
      </c>
      <c r="C18" s="37">
        <v>3.1638376383763802</v>
      </c>
      <c r="D18" s="37">
        <v>3.3333333333333299</v>
      </c>
      <c r="E18" s="37">
        <v>3.25319233838787</v>
      </c>
      <c r="F18" s="37">
        <v>2.9049676025917899</v>
      </c>
      <c r="G18" s="37">
        <v>2.88920863309353</v>
      </c>
      <c r="H18" s="37" t="s">
        <v>146</v>
      </c>
    </row>
    <row r="19" spans="1:8" ht="15" customHeight="1" x14ac:dyDescent="0.2">
      <c r="A19" s="29" t="s">
        <v>104</v>
      </c>
      <c r="B19" s="36">
        <v>13.2349726775956</v>
      </c>
      <c r="C19" s="36">
        <v>20.351931330472102</v>
      </c>
      <c r="D19" s="36" t="s">
        <v>146</v>
      </c>
      <c r="E19" s="36">
        <v>15.518427518427499</v>
      </c>
      <c r="F19" s="36">
        <v>4.8979591836734704</v>
      </c>
      <c r="G19" s="36">
        <v>4.71493212669683</v>
      </c>
      <c r="H19" s="36" t="s">
        <v>146</v>
      </c>
    </row>
    <row r="20" spans="1:8" ht="15" customHeight="1" x14ac:dyDescent="0.2">
      <c r="A20" s="28" t="s">
        <v>105</v>
      </c>
      <c r="B20" s="37">
        <v>7.3996372430471604</v>
      </c>
      <c r="C20" s="37">
        <v>8.4426751592356695</v>
      </c>
      <c r="D20" s="37">
        <v>7.2413793103448301</v>
      </c>
      <c r="E20" s="37">
        <v>7.3130990415335502</v>
      </c>
      <c r="F20" s="37">
        <v>7.9090909090909101</v>
      </c>
      <c r="G20" s="37">
        <v>6.0941176470588196</v>
      </c>
      <c r="H20" s="37" t="s">
        <v>146</v>
      </c>
    </row>
    <row r="21" spans="1:8" ht="15" customHeight="1" x14ac:dyDescent="0.2">
      <c r="A21" s="29" t="s">
        <v>106</v>
      </c>
      <c r="B21" s="36">
        <v>9.9958585536795201</v>
      </c>
      <c r="C21" s="36">
        <v>10.5950840879689</v>
      </c>
      <c r="D21" s="36">
        <v>12.204347826087</v>
      </c>
      <c r="E21" s="36">
        <v>8.8951724137930999</v>
      </c>
      <c r="F21" s="36">
        <v>11.0102564102564</v>
      </c>
      <c r="G21" s="36">
        <v>8.2847222222222197</v>
      </c>
      <c r="H21" s="36">
        <v>100.25</v>
      </c>
    </row>
    <row r="22" spans="1:8" ht="15" customHeight="1" x14ac:dyDescent="0.2">
      <c r="A22" s="28" t="s">
        <v>99</v>
      </c>
      <c r="B22" s="37">
        <v>9.4466307277628001</v>
      </c>
      <c r="C22" s="37">
        <v>10.9568151147098</v>
      </c>
      <c r="D22" s="37">
        <v>7.92215568862275</v>
      </c>
      <c r="E22" s="37">
        <v>9.2352941176470598</v>
      </c>
      <c r="F22" s="37">
        <v>10.6115107913669</v>
      </c>
      <c r="G22" s="37">
        <v>8.4</v>
      </c>
      <c r="H22" s="37">
        <v>272</v>
      </c>
    </row>
    <row r="23" spans="1:8" ht="15" customHeight="1" x14ac:dyDescent="0.2">
      <c r="A23" s="29" t="s">
        <v>103</v>
      </c>
      <c r="B23" s="36">
        <v>19.983776320331401</v>
      </c>
      <c r="C23" s="36">
        <v>16.288546255506599</v>
      </c>
      <c r="D23" s="36">
        <v>10.788497217068601</v>
      </c>
      <c r="E23" s="36">
        <v>19.055975794251101</v>
      </c>
      <c r="F23" s="36">
        <v>11.7183333333333</v>
      </c>
      <c r="G23" s="36">
        <v>15.1782178217822</v>
      </c>
      <c r="H23" s="36">
        <v>126.02173913043499</v>
      </c>
    </row>
    <row r="24" spans="1:8" ht="15" customHeight="1" x14ac:dyDescent="0.2">
      <c r="A24" s="28" t="s">
        <v>107</v>
      </c>
      <c r="B24" s="37">
        <v>12.64</v>
      </c>
      <c r="C24" s="37">
        <v>11.826086956521699</v>
      </c>
      <c r="D24" s="37">
        <v>14.1411290322581</v>
      </c>
      <c r="E24" s="37">
        <v>14.7631578947368</v>
      </c>
      <c r="F24" s="37">
        <v>9.7572815533980606</v>
      </c>
      <c r="G24" s="37">
        <v>8.7441860465116292</v>
      </c>
      <c r="H24" s="37">
        <v>99</v>
      </c>
    </row>
    <row r="25" spans="1:8" ht="15" customHeight="1" x14ac:dyDescent="0.2">
      <c r="A25" s="29" t="s">
        <v>108</v>
      </c>
      <c r="B25" s="36">
        <v>6.2593295382669201</v>
      </c>
      <c r="C25" s="36">
        <v>6.2124183006535896</v>
      </c>
      <c r="D25" s="36">
        <v>5.9414634146341498</v>
      </c>
      <c r="E25" s="36">
        <v>6.8670212765957404</v>
      </c>
      <c r="F25" s="36">
        <v>5.8206106870229002</v>
      </c>
      <c r="G25" s="36">
        <v>5.1358024691358004</v>
      </c>
      <c r="H25" s="36">
        <v>131</v>
      </c>
    </row>
    <row r="26" spans="1:8" ht="15" customHeight="1" x14ac:dyDescent="0.2">
      <c r="A26" s="28" t="s">
        <v>109</v>
      </c>
      <c r="B26" s="37">
        <v>13.6555555555555</v>
      </c>
      <c r="C26" s="37">
        <v>2</v>
      </c>
      <c r="D26" s="37" t="s">
        <v>146</v>
      </c>
      <c r="E26" s="37">
        <v>13.886363636363599</v>
      </c>
      <c r="F26" s="37">
        <v>4</v>
      </c>
      <c r="G26" s="37">
        <v>4</v>
      </c>
      <c r="H26" s="37" t="s">
        <v>146</v>
      </c>
    </row>
    <row r="27" spans="1:8" ht="15" customHeight="1" x14ac:dyDescent="0.2">
      <c r="A27" s="29" t="s">
        <v>110</v>
      </c>
      <c r="B27" s="36">
        <v>4.5643648763853397</v>
      </c>
      <c r="C27" s="36">
        <v>2.6234636871508399</v>
      </c>
      <c r="D27" s="36">
        <v>3.7195945945945899</v>
      </c>
      <c r="E27" s="36">
        <v>4.4288888888888902</v>
      </c>
      <c r="F27" s="36">
        <v>6.2798913043478297</v>
      </c>
      <c r="G27" s="36">
        <v>4.9630769230769198</v>
      </c>
      <c r="H27" s="36">
        <v>111.833333333333</v>
      </c>
    </row>
    <row r="28" spans="1:8" ht="15" customHeight="1" x14ac:dyDescent="0.2">
      <c r="A28" s="28" t="s">
        <v>111</v>
      </c>
      <c r="B28" s="37">
        <v>10.1461187214612</v>
      </c>
      <c r="C28" s="37">
        <v>9.3409090909090899</v>
      </c>
      <c r="D28" s="37">
        <v>8.0491803278688501</v>
      </c>
      <c r="E28" s="37">
        <v>13.7017543859649</v>
      </c>
      <c r="F28" s="37">
        <v>8.4</v>
      </c>
      <c r="G28" s="37">
        <v>9.68085106382979</v>
      </c>
      <c r="H28" s="37" t="s">
        <v>146</v>
      </c>
    </row>
    <row r="29" spans="1:8" ht="15" customHeight="1" x14ac:dyDescent="0.2">
      <c r="A29" s="29" t="s">
        <v>112</v>
      </c>
      <c r="B29" s="36">
        <v>18.835249042145598</v>
      </c>
      <c r="C29" s="36">
        <v>14.045454545454501</v>
      </c>
      <c r="D29" s="36">
        <v>18.75</v>
      </c>
      <c r="E29" s="36">
        <v>22.7555555555555</v>
      </c>
      <c r="F29" s="36">
        <v>16.0285714285714</v>
      </c>
      <c r="G29" s="36">
        <v>12.117647058823501</v>
      </c>
      <c r="H29" s="36" t="s">
        <v>146</v>
      </c>
    </row>
    <row r="30" spans="1:8" x14ac:dyDescent="0.2">
      <c r="A30" s="9" t="s">
        <v>132</v>
      </c>
      <c r="B30" s="1"/>
      <c r="C30" s="20"/>
      <c r="D30" s="20"/>
      <c r="E30" s="20"/>
      <c r="F30" s="20"/>
      <c r="G30" s="20"/>
      <c r="H30" s="20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G56"/>
  <sheetViews>
    <sheetView zoomScale="80" zoomScaleNormal="80" workbookViewId="0"/>
  </sheetViews>
  <sheetFormatPr baseColWidth="10" defaultRowHeight="12.75" x14ac:dyDescent="0.2"/>
  <cols>
    <col min="1" max="1" width="32.7109375" customWidth="1"/>
    <col min="2" max="7" width="12.85546875" customWidth="1"/>
  </cols>
  <sheetData>
    <row r="1" spans="1:7" ht="15.75" customHeight="1" x14ac:dyDescent="0.25">
      <c r="A1" s="38" t="s">
        <v>141</v>
      </c>
      <c r="B1" s="18"/>
      <c r="C1" s="1"/>
      <c r="D1" s="18"/>
      <c r="E1" s="18"/>
      <c r="F1" s="18"/>
      <c r="G1" s="1"/>
    </row>
    <row r="2" spans="1:7" x14ac:dyDescent="0.2">
      <c r="A2" s="1"/>
      <c r="B2" s="18"/>
      <c r="C2" s="1"/>
      <c r="D2" s="18"/>
      <c r="E2" s="18"/>
      <c r="F2" s="18"/>
      <c r="G2" s="1"/>
    </row>
    <row r="3" spans="1:7" ht="45" customHeight="1" x14ac:dyDescent="0.2">
      <c r="A3" s="12"/>
      <c r="B3" s="5" t="s">
        <v>1</v>
      </c>
      <c r="C3" s="5" t="s">
        <v>13</v>
      </c>
      <c r="D3" s="26" t="s">
        <v>2</v>
      </c>
      <c r="E3" s="5" t="s">
        <v>113</v>
      </c>
      <c r="F3" s="5" t="s">
        <v>4</v>
      </c>
      <c r="G3" s="5" t="s">
        <v>6</v>
      </c>
    </row>
    <row r="4" spans="1:7" ht="15" customHeight="1" x14ac:dyDescent="0.2">
      <c r="A4" s="10" t="s">
        <v>0</v>
      </c>
      <c r="B4" s="11">
        <f t="shared" ref="B4:G4" si="0">SUM(B5:B54)</f>
        <v>95401</v>
      </c>
      <c r="C4" s="11">
        <f t="shared" si="0"/>
        <v>31282</v>
      </c>
      <c r="D4" s="11">
        <f t="shared" si="0"/>
        <v>68791</v>
      </c>
      <c r="E4" s="11">
        <f t="shared" si="0"/>
        <v>162646</v>
      </c>
      <c r="F4" s="11">
        <f t="shared" si="0"/>
        <v>126421</v>
      </c>
      <c r="G4" s="11">
        <f t="shared" si="0"/>
        <v>74063</v>
      </c>
    </row>
    <row r="5" spans="1:7" ht="15" customHeight="1" x14ac:dyDescent="0.2">
      <c r="A5" s="29" t="s">
        <v>47</v>
      </c>
      <c r="B5" s="8">
        <v>3526</v>
      </c>
      <c r="C5" s="8">
        <v>0</v>
      </c>
      <c r="D5" s="8">
        <v>1529</v>
      </c>
      <c r="E5" s="8">
        <v>6052</v>
      </c>
      <c r="F5" s="8">
        <v>5554</v>
      </c>
      <c r="G5" s="8">
        <v>2513</v>
      </c>
    </row>
    <row r="6" spans="1:7" ht="15" customHeight="1" x14ac:dyDescent="0.2">
      <c r="A6" s="28" t="s">
        <v>48</v>
      </c>
      <c r="B6" s="6">
        <v>9683</v>
      </c>
      <c r="C6" s="6">
        <v>5486</v>
      </c>
      <c r="D6" s="6">
        <v>9022</v>
      </c>
      <c r="E6" s="6">
        <v>27128</v>
      </c>
      <c r="F6" s="6">
        <v>14301</v>
      </c>
      <c r="G6" s="6">
        <v>11270</v>
      </c>
    </row>
    <row r="7" spans="1:7" ht="15" customHeight="1" x14ac:dyDescent="0.2">
      <c r="A7" s="29" t="s">
        <v>14</v>
      </c>
      <c r="B7" s="8">
        <v>3346</v>
      </c>
      <c r="C7" s="8">
        <v>0</v>
      </c>
      <c r="D7" s="8">
        <v>4625</v>
      </c>
      <c r="E7" s="8">
        <v>3873</v>
      </c>
      <c r="F7" s="8">
        <v>2127</v>
      </c>
      <c r="G7" s="8">
        <v>785</v>
      </c>
    </row>
    <row r="8" spans="1:7" ht="15" customHeight="1" x14ac:dyDescent="0.2">
      <c r="A8" s="28" t="s">
        <v>49</v>
      </c>
      <c r="B8" s="6">
        <v>1642</v>
      </c>
      <c r="C8" s="6">
        <v>1170</v>
      </c>
      <c r="D8" s="6">
        <v>0</v>
      </c>
      <c r="E8" s="6">
        <v>2673</v>
      </c>
      <c r="F8" s="6">
        <v>2782</v>
      </c>
      <c r="G8" s="6">
        <v>2210</v>
      </c>
    </row>
    <row r="9" spans="1:7" ht="15" customHeight="1" x14ac:dyDescent="0.2">
      <c r="A9" s="29" t="s">
        <v>50</v>
      </c>
      <c r="B9" s="8">
        <v>4206</v>
      </c>
      <c r="C9" s="8">
        <v>2929</v>
      </c>
      <c r="D9" s="8">
        <v>3568</v>
      </c>
      <c r="E9" s="8">
        <v>5423</v>
      </c>
      <c r="F9" s="8">
        <v>2771</v>
      </c>
      <c r="G9" s="8">
        <v>1914</v>
      </c>
    </row>
    <row r="10" spans="1:7" ht="15" customHeight="1" x14ac:dyDescent="0.2">
      <c r="A10" s="28" t="s">
        <v>51</v>
      </c>
      <c r="B10" s="6">
        <v>3154</v>
      </c>
      <c r="C10" s="6">
        <v>0</v>
      </c>
      <c r="D10" s="6">
        <v>0</v>
      </c>
      <c r="E10" s="6">
        <v>4880</v>
      </c>
      <c r="F10" s="6">
        <v>0</v>
      </c>
      <c r="G10" s="6">
        <v>0</v>
      </c>
    </row>
    <row r="11" spans="1:7" ht="15" customHeight="1" x14ac:dyDescent="0.2">
      <c r="A11" s="29" t="s">
        <v>52</v>
      </c>
      <c r="B11" s="8">
        <v>3305</v>
      </c>
      <c r="C11" s="8">
        <v>1094</v>
      </c>
      <c r="D11" s="8">
        <v>1639</v>
      </c>
      <c r="E11" s="8">
        <v>8075</v>
      </c>
      <c r="F11" s="8">
        <v>1737</v>
      </c>
      <c r="G11" s="8">
        <v>1895</v>
      </c>
    </row>
    <row r="12" spans="1:7" ht="15" customHeight="1" x14ac:dyDescent="0.2">
      <c r="A12" s="28" t="s">
        <v>53</v>
      </c>
      <c r="B12" s="6">
        <v>805</v>
      </c>
      <c r="C12" s="6">
        <v>0</v>
      </c>
      <c r="D12" s="6">
        <v>0</v>
      </c>
      <c r="E12" s="6">
        <v>1378</v>
      </c>
      <c r="F12" s="6">
        <v>487</v>
      </c>
      <c r="G12" s="6">
        <v>0</v>
      </c>
    </row>
    <row r="13" spans="1:7" ht="15" customHeight="1" x14ac:dyDescent="0.2">
      <c r="A13" s="29" t="s">
        <v>54</v>
      </c>
      <c r="B13" s="8">
        <v>1146</v>
      </c>
      <c r="C13" s="8">
        <v>495</v>
      </c>
      <c r="D13" s="8">
        <v>0</v>
      </c>
      <c r="E13" s="8">
        <v>1351</v>
      </c>
      <c r="F13" s="8">
        <v>544</v>
      </c>
      <c r="G13" s="8">
        <v>209</v>
      </c>
    </row>
    <row r="14" spans="1:7" ht="15" customHeight="1" x14ac:dyDescent="0.2">
      <c r="A14" s="28" t="s">
        <v>55</v>
      </c>
      <c r="B14" s="6">
        <v>649</v>
      </c>
      <c r="C14" s="6">
        <v>0</v>
      </c>
      <c r="D14" s="6">
        <v>0</v>
      </c>
      <c r="E14" s="6">
        <v>819</v>
      </c>
      <c r="F14" s="6">
        <v>796</v>
      </c>
      <c r="G14" s="6">
        <v>0</v>
      </c>
    </row>
    <row r="15" spans="1:7" ht="15" customHeight="1" x14ac:dyDescent="0.2">
      <c r="A15" s="29" t="s">
        <v>116</v>
      </c>
      <c r="B15" s="8">
        <v>0</v>
      </c>
      <c r="C15" s="8">
        <v>0</v>
      </c>
      <c r="D15" s="8">
        <v>0</v>
      </c>
      <c r="E15" s="8">
        <v>638</v>
      </c>
      <c r="F15" s="8">
        <v>0</v>
      </c>
      <c r="G15" s="8">
        <v>0</v>
      </c>
    </row>
    <row r="16" spans="1:7" ht="15" customHeight="1" x14ac:dyDescent="0.2">
      <c r="A16" s="28" t="s">
        <v>57</v>
      </c>
      <c r="B16" s="6">
        <v>4337</v>
      </c>
      <c r="C16" s="6">
        <v>0</v>
      </c>
      <c r="D16" s="6">
        <v>9663</v>
      </c>
      <c r="E16" s="6">
        <v>6364</v>
      </c>
      <c r="F16" s="6">
        <v>4456</v>
      </c>
      <c r="G16" s="6">
        <v>3770</v>
      </c>
    </row>
    <row r="17" spans="1:7" ht="15" customHeight="1" x14ac:dyDescent="0.2">
      <c r="A17" s="29" t="s">
        <v>58</v>
      </c>
      <c r="B17" s="8">
        <v>4069</v>
      </c>
      <c r="C17" s="8">
        <v>0</v>
      </c>
      <c r="D17" s="8">
        <v>2168</v>
      </c>
      <c r="E17" s="8">
        <v>3609</v>
      </c>
      <c r="F17" s="8">
        <v>3270</v>
      </c>
      <c r="G17" s="8">
        <v>4247</v>
      </c>
    </row>
    <row r="18" spans="1:7" ht="15" customHeight="1" x14ac:dyDescent="0.2">
      <c r="A18" s="28" t="s">
        <v>117</v>
      </c>
      <c r="B18" s="6">
        <v>0</v>
      </c>
      <c r="C18" s="6">
        <v>0</v>
      </c>
      <c r="D18" s="6">
        <v>0</v>
      </c>
      <c r="E18" s="6">
        <v>835</v>
      </c>
      <c r="F18" s="6">
        <v>0</v>
      </c>
      <c r="G18" s="6">
        <v>0</v>
      </c>
    </row>
    <row r="19" spans="1:7" ht="15" customHeight="1" x14ac:dyDescent="0.2">
      <c r="A19" s="29" t="s">
        <v>59</v>
      </c>
      <c r="B19" s="8">
        <v>6856</v>
      </c>
      <c r="C19" s="8">
        <v>0</v>
      </c>
      <c r="D19" s="8">
        <v>1327</v>
      </c>
      <c r="E19" s="8">
        <v>9359</v>
      </c>
      <c r="F19" s="8">
        <v>7857</v>
      </c>
      <c r="G19" s="8">
        <v>4344</v>
      </c>
    </row>
    <row r="20" spans="1:7" ht="15" customHeight="1" x14ac:dyDescent="0.2">
      <c r="A20" s="28" t="s">
        <v>60</v>
      </c>
      <c r="B20" s="6">
        <v>3377</v>
      </c>
      <c r="C20" s="6">
        <v>0</v>
      </c>
      <c r="D20" s="6">
        <v>2100</v>
      </c>
      <c r="E20" s="6">
        <v>3888</v>
      </c>
      <c r="F20" s="6">
        <v>3428</v>
      </c>
      <c r="G20" s="6">
        <v>1738</v>
      </c>
    </row>
    <row r="21" spans="1:7" ht="15" customHeight="1" x14ac:dyDescent="0.2">
      <c r="A21" s="29" t="s">
        <v>118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1124</v>
      </c>
    </row>
    <row r="22" spans="1:7" ht="15" customHeight="1" x14ac:dyDescent="0.2">
      <c r="A22" s="28" t="s">
        <v>61</v>
      </c>
      <c r="B22" s="6">
        <v>3684</v>
      </c>
      <c r="C22" s="6">
        <v>0</v>
      </c>
      <c r="D22" s="6">
        <v>1429</v>
      </c>
      <c r="E22" s="6">
        <v>4144</v>
      </c>
      <c r="F22" s="6">
        <v>2093</v>
      </c>
      <c r="G22" s="6">
        <v>1999</v>
      </c>
    </row>
    <row r="23" spans="1:7" ht="15" customHeight="1" x14ac:dyDescent="0.2">
      <c r="A23" s="29" t="s">
        <v>62</v>
      </c>
      <c r="B23" s="8">
        <v>81</v>
      </c>
      <c r="C23" s="8">
        <v>0</v>
      </c>
      <c r="D23" s="8">
        <v>57</v>
      </c>
      <c r="E23" s="8">
        <v>0</v>
      </c>
      <c r="F23" s="8">
        <v>0</v>
      </c>
      <c r="G23" s="8">
        <v>3</v>
      </c>
    </row>
    <row r="24" spans="1:7" ht="15" customHeight="1" x14ac:dyDescent="0.2">
      <c r="A24" s="28" t="s">
        <v>63</v>
      </c>
      <c r="B24" s="6">
        <v>3215</v>
      </c>
      <c r="C24" s="6">
        <v>248</v>
      </c>
      <c r="D24" s="6">
        <v>1013</v>
      </c>
      <c r="E24" s="6">
        <v>1878</v>
      </c>
      <c r="F24" s="6">
        <v>2131</v>
      </c>
      <c r="G24" s="6">
        <v>1475</v>
      </c>
    </row>
    <row r="25" spans="1:7" ht="15" customHeight="1" x14ac:dyDescent="0.2">
      <c r="A25" s="29" t="s">
        <v>119</v>
      </c>
      <c r="B25" s="8">
        <v>1946</v>
      </c>
      <c r="C25" s="8">
        <v>0</v>
      </c>
      <c r="D25" s="8">
        <v>0</v>
      </c>
      <c r="E25" s="8">
        <v>235</v>
      </c>
      <c r="F25" s="8">
        <v>0</v>
      </c>
      <c r="G25" s="8">
        <v>2595</v>
      </c>
    </row>
    <row r="26" spans="1:7" ht="15" customHeight="1" x14ac:dyDescent="0.2">
      <c r="A26" s="28" t="s">
        <v>120</v>
      </c>
      <c r="B26" s="6">
        <v>2206</v>
      </c>
      <c r="C26" s="6">
        <v>3</v>
      </c>
      <c r="D26" s="6">
        <v>2249</v>
      </c>
      <c r="E26" s="6">
        <v>632</v>
      </c>
      <c r="F26" s="6">
        <v>1720</v>
      </c>
      <c r="G26" s="6">
        <v>2532</v>
      </c>
    </row>
    <row r="27" spans="1:7" ht="15" customHeight="1" x14ac:dyDescent="0.2">
      <c r="A27" s="29" t="s">
        <v>66</v>
      </c>
      <c r="B27" s="8">
        <v>0</v>
      </c>
      <c r="C27" s="8">
        <v>0</v>
      </c>
      <c r="D27" s="8">
        <v>0</v>
      </c>
      <c r="E27" s="8">
        <v>280</v>
      </c>
      <c r="F27" s="8">
        <v>0</v>
      </c>
      <c r="G27" s="8">
        <v>0</v>
      </c>
    </row>
    <row r="28" spans="1:7" ht="15" customHeight="1" x14ac:dyDescent="0.2">
      <c r="A28" s="28" t="s">
        <v>67</v>
      </c>
      <c r="B28" s="6">
        <v>1560</v>
      </c>
      <c r="C28" s="6">
        <v>0</v>
      </c>
      <c r="D28" s="6">
        <v>1005</v>
      </c>
      <c r="E28" s="6">
        <v>2415</v>
      </c>
      <c r="F28" s="6">
        <v>2922</v>
      </c>
      <c r="G28" s="6">
        <v>1995</v>
      </c>
    </row>
    <row r="29" spans="1:7" ht="15" customHeight="1" x14ac:dyDescent="0.2">
      <c r="A29" s="29" t="s">
        <v>68</v>
      </c>
      <c r="B29" s="8">
        <v>398</v>
      </c>
      <c r="C29" s="8">
        <v>0</v>
      </c>
      <c r="D29" s="8">
        <v>0</v>
      </c>
      <c r="E29" s="8">
        <v>507</v>
      </c>
      <c r="F29" s="8">
        <v>0</v>
      </c>
      <c r="G29" s="8">
        <v>673</v>
      </c>
    </row>
    <row r="30" spans="1:7" ht="15" customHeight="1" x14ac:dyDescent="0.2">
      <c r="A30" s="28" t="s">
        <v>15</v>
      </c>
      <c r="B30" s="6">
        <v>2461</v>
      </c>
      <c r="C30" s="6">
        <v>0</v>
      </c>
      <c r="D30" s="6">
        <v>4238</v>
      </c>
      <c r="E30" s="6">
        <v>2965</v>
      </c>
      <c r="F30" s="6">
        <v>2426</v>
      </c>
      <c r="G30" s="6">
        <v>2878</v>
      </c>
    </row>
    <row r="31" spans="1:7" ht="15" customHeight="1" x14ac:dyDescent="0.2">
      <c r="A31" s="29" t="s">
        <v>69</v>
      </c>
      <c r="B31" s="8">
        <v>1312</v>
      </c>
      <c r="C31" s="8">
        <v>0</v>
      </c>
      <c r="D31" s="8">
        <v>0</v>
      </c>
      <c r="E31" s="8">
        <v>2133</v>
      </c>
      <c r="F31" s="8">
        <v>5523</v>
      </c>
      <c r="G31" s="8">
        <v>0</v>
      </c>
    </row>
    <row r="32" spans="1:7" ht="15" customHeight="1" x14ac:dyDescent="0.2">
      <c r="A32" s="28" t="s">
        <v>121</v>
      </c>
      <c r="B32" s="6">
        <v>183</v>
      </c>
      <c r="C32" s="6">
        <v>0</v>
      </c>
      <c r="D32" s="6">
        <v>260</v>
      </c>
      <c r="E32" s="6">
        <v>98</v>
      </c>
      <c r="F32" s="6">
        <v>0</v>
      </c>
      <c r="G32" s="6">
        <v>362</v>
      </c>
    </row>
    <row r="33" spans="1:7" ht="15" customHeight="1" x14ac:dyDescent="0.2">
      <c r="A33" s="29" t="s">
        <v>16</v>
      </c>
      <c r="B33" s="8">
        <v>2460</v>
      </c>
      <c r="C33" s="8">
        <v>0</v>
      </c>
      <c r="D33" s="8">
        <v>4175</v>
      </c>
      <c r="E33" s="8">
        <v>5732</v>
      </c>
      <c r="F33" s="8">
        <v>5088</v>
      </c>
      <c r="G33" s="8">
        <v>1083</v>
      </c>
    </row>
    <row r="34" spans="1:7" ht="15" customHeight="1" x14ac:dyDescent="0.2">
      <c r="A34" s="28" t="s">
        <v>70</v>
      </c>
      <c r="B34" s="6">
        <v>0</v>
      </c>
      <c r="C34" s="6">
        <v>0</v>
      </c>
      <c r="D34" s="6">
        <v>0</v>
      </c>
      <c r="E34" s="6">
        <v>0</v>
      </c>
      <c r="F34" s="6">
        <v>3953</v>
      </c>
      <c r="G34" s="6">
        <v>1325</v>
      </c>
    </row>
    <row r="35" spans="1:7" ht="15" customHeight="1" x14ac:dyDescent="0.2">
      <c r="A35" s="29" t="s">
        <v>17</v>
      </c>
      <c r="B35" s="8">
        <v>2309</v>
      </c>
      <c r="C35" s="8">
        <v>13433</v>
      </c>
      <c r="D35" s="8">
        <v>3693</v>
      </c>
      <c r="E35" s="8">
        <v>8747</v>
      </c>
      <c r="F35" s="8">
        <v>3426</v>
      </c>
      <c r="G35" s="8">
        <v>887</v>
      </c>
    </row>
    <row r="36" spans="1:7" ht="15" customHeight="1" x14ac:dyDescent="0.2">
      <c r="A36" s="28" t="s">
        <v>71</v>
      </c>
      <c r="B36" s="6">
        <v>3593</v>
      </c>
      <c r="C36" s="6">
        <v>0</v>
      </c>
      <c r="D36" s="6">
        <v>1169</v>
      </c>
      <c r="E36" s="6">
        <v>1609</v>
      </c>
      <c r="F36" s="6">
        <v>6059</v>
      </c>
      <c r="G36" s="6">
        <v>1060</v>
      </c>
    </row>
    <row r="37" spans="1:7" ht="15" customHeight="1" x14ac:dyDescent="0.2">
      <c r="A37" s="29" t="s">
        <v>18</v>
      </c>
      <c r="B37" s="8">
        <v>2828</v>
      </c>
      <c r="C37" s="8">
        <v>0</v>
      </c>
      <c r="D37" s="8">
        <v>4965</v>
      </c>
      <c r="E37" s="8">
        <v>5793</v>
      </c>
      <c r="F37" s="8">
        <v>2531</v>
      </c>
      <c r="G37" s="8">
        <v>4025</v>
      </c>
    </row>
    <row r="38" spans="1:7" ht="15" customHeight="1" x14ac:dyDescent="0.2">
      <c r="A38" s="28" t="s">
        <v>19</v>
      </c>
      <c r="B38" s="6">
        <v>186</v>
      </c>
      <c r="C38" s="6">
        <v>0</v>
      </c>
      <c r="D38" s="6">
        <v>1</v>
      </c>
      <c r="E38" s="6">
        <v>611</v>
      </c>
      <c r="F38" s="6">
        <v>6794</v>
      </c>
      <c r="G38" s="6">
        <v>3570</v>
      </c>
    </row>
    <row r="39" spans="1:7" ht="15" customHeight="1" x14ac:dyDescent="0.2">
      <c r="A39" s="29" t="s">
        <v>21</v>
      </c>
      <c r="B39" s="8">
        <v>0</v>
      </c>
      <c r="C39" s="8">
        <v>0</v>
      </c>
      <c r="D39" s="8">
        <v>165</v>
      </c>
      <c r="E39" s="8">
        <v>9005</v>
      </c>
      <c r="F39" s="8">
        <v>188</v>
      </c>
      <c r="G39" s="8">
        <v>4895</v>
      </c>
    </row>
    <row r="40" spans="1:7" ht="15" customHeight="1" x14ac:dyDescent="0.2">
      <c r="A40" s="28" t="s">
        <v>122</v>
      </c>
      <c r="B40" s="6">
        <v>2553</v>
      </c>
      <c r="C40" s="6">
        <v>0</v>
      </c>
      <c r="D40" s="6">
        <v>0</v>
      </c>
      <c r="E40" s="6">
        <v>1729</v>
      </c>
      <c r="F40" s="6">
        <v>2023</v>
      </c>
      <c r="G40" s="6">
        <v>0</v>
      </c>
    </row>
    <row r="41" spans="1:7" ht="15" customHeight="1" x14ac:dyDescent="0.2">
      <c r="A41" s="29" t="s">
        <v>73</v>
      </c>
      <c r="B41" s="8">
        <v>6951</v>
      </c>
      <c r="C41" s="8">
        <v>585</v>
      </c>
      <c r="D41" s="8">
        <v>5297</v>
      </c>
      <c r="E41" s="8">
        <v>8115</v>
      </c>
      <c r="F41" s="8">
        <v>6816</v>
      </c>
      <c r="G41" s="8">
        <v>4513</v>
      </c>
    </row>
    <row r="42" spans="1:7" ht="15" customHeight="1" x14ac:dyDescent="0.2">
      <c r="A42" s="28" t="s">
        <v>74</v>
      </c>
      <c r="B42" s="6">
        <v>0</v>
      </c>
      <c r="C42" s="6">
        <v>0</v>
      </c>
      <c r="D42" s="6">
        <v>0</v>
      </c>
      <c r="E42" s="6">
        <v>2880</v>
      </c>
      <c r="F42" s="6">
        <v>1822</v>
      </c>
      <c r="G42" s="6">
        <v>0</v>
      </c>
    </row>
    <row r="43" spans="1:7" ht="15" customHeight="1" x14ac:dyDescent="0.2">
      <c r="A43" s="29" t="s">
        <v>22</v>
      </c>
      <c r="B43" s="8">
        <v>2242</v>
      </c>
      <c r="C43" s="8">
        <v>289</v>
      </c>
      <c r="D43" s="8">
        <v>1416</v>
      </c>
      <c r="E43" s="8">
        <v>3707</v>
      </c>
      <c r="F43" s="8">
        <v>6589</v>
      </c>
      <c r="G43" s="8">
        <v>1146</v>
      </c>
    </row>
    <row r="44" spans="1:7" ht="15" customHeight="1" x14ac:dyDescent="0.2">
      <c r="A44" s="28" t="s">
        <v>123</v>
      </c>
      <c r="B44" s="6">
        <v>117</v>
      </c>
      <c r="C44" s="6">
        <v>0</v>
      </c>
      <c r="D44" s="6">
        <v>537</v>
      </c>
      <c r="E44" s="6">
        <v>182</v>
      </c>
      <c r="F44" s="6">
        <v>317</v>
      </c>
      <c r="G44" s="6">
        <v>24</v>
      </c>
    </row>
    <row r="45" spans="1:7" ht="15" customHeight="1" x14ac:dyDescent="0.2">
      <c r="A45" s="29" t="s">
        <v>75</v>
      </c>
      <c r="B45" s="8">
        <v>0</v>
      </c>
      <c r="C45" s="8">
        <v>0</v>
      </c>
      <c r="D45" s="8">
        <v>84</v>
      </c>
      <c r="E45" s="8">
        <v>0</v>
      </c>
      <c r="F45" s="8">
        <v>0</v>
      </c>
      <c r="G45" s="8">
        <v>65</v>
      </c>
    </row>
    <row r="46" spans="1:7" ht="15" customHeight="1" x14ac:dyDescent="0.2">
      <c r="A46" s="28" t="s">
        <v>127</v>
      </c>
      <c r="B46" s="6">
        <v>0</v>
      </c>
      <c r="C46" s="6">
        <v>0</v>
      </c>
      <c r="D46" s="6">
        <v>0</v>
      </c>
      <c r="E46" s="6">
        <v>2130</v>
      </c>
      <c r="F46" s="6">
        <v>0</v>
      </c>
      <c r="G46" s="6">
        <v>0</v>
      </c>
    </row>
    <row r="47" spans="1:7" ht="15" customHeight="1" x14ac:dyDescent="0.2">
      <c r="A47" s="29" t="s">
        <v>76</v>
      </c>
      <c r="B47" s="8">
        <v>1055</v>
      </c>
      <c r="C47" s="8">
        <v>2501</v>
      </c>
      <c r="D47" s="8">
        <v>0</v>
      </c>
      <c r="E47" s="8">
        <v>1416</v>
      </c>
      <c r="F47" s="8">
        <v>6951</v>
      </c>
      <c r="G47" s="8">
        <v>0</v>
      </c>
    </row>
    <row r="48" spans="1:7" ht="15" customHeight="1" x14ac:dyDescent="0.2">
      <c r="A48" s="28" t="s">
        <v>77</v>
      </c>
      <c r="B48" s="6">
        <v>939</v>
      </c>
      <c r="C48" s="6">
        <v>0</v>
      </c>
      <c r="D48" s="6">
        <v>649</v>
      </c>
      <c r="E48" s="6">
        <v>1111</v>
      </c>
      <c r="F48" s="6">
        <v>4807</v>
      </c>
      <c r="G48" s="6">
        <v>0</v>
      </c>
    </row>
    <row r="49" spans="1:7" ht="15" customHeight="1" x14ac:dyDescent="0.2">
      <c r="A49" s="29" t="s">
        <v>78</v>
      </c>
      <c r="B49" s="8">
        <v>0</v>
      </c>
      <c r="C49" s="8">
        <v>0</v>
      </c>
      <c r="D49" s="8">
        <v>0</v>
      </c>
      <c r="E49" s="8">
        <v>2627</v>
      </c>
      <c r="F49" s="8">
        <v>0</v>
      </c>
      <c r="G49" s="8">
        <v>0</v>
      </c>
    </row>
    <row r="50" spans="1:7" ht="15" customHeight="1" x14ac:dyDescent="0.2">
      <c r="A50" s="28" t="s">
        <v>79</v>
      </c>
      <c r="B50" s="6">
        <v>0</v>
      </c>
      <c r="C50" s="6">
        <v>0</v>
      </c>
      <c r="D50" s="6">
        <v>0</v>
      </c>
      <c r="E50" s="6">
        <v>413</v>
      </c>
      <c r="F50" s="6">
        <v>0</v>
      </c>
      <c r="G50" s="6">
        <v>0</v>
      </c>
    </row>
    <row r="51" spans="1:7" ht="15" customHeight="1" x14ac:dyDescent="0.2">
      <c r="A51" s="29" t="s">
        <v>81</v>
      </c>
      <c r="B51" s="8">
        <v>0</v>
      </c>
      <c r="C51" s="8">
        <v>0</v>
      </c>
      <c r="D51" s="8">
        <v>0</v>
      </c>
      <c r="E51" s="8">
        <v>841</v>
      </c>
      <c r="F51" s="8">
        <v>0</v>
      </c>
      <c r="G51" s="8">
        <v>0</v>
      </c>
    </row>
    <row r="52" spans="1:7" ht="15" customHeight="1" x14ac:dyDescent="0.2">
      <c r="A52" s="28" t="s">
        <v>142</v>
      </c>
      <c r="B52" s="6">
        <v>0</v>
      </c>
      <c r="C52" s="6">
        <v>0</v>
      </c>
      <c r="D52" s="6">
        <v>0</v>
      </c>
      <c r="E52" s="6">
        <v>233</v>
      </c>
      <c r="F52" s="6">
        <v>0</v>
      </c>
      <c r="G52" s="6">
        <v>16</v>
      </c>
    </row>
    <row r="53" spans="1:7" ht="15" customHeight="1" x14ac:dyDescent="0.2">
      <c r="A53" s="29" t="s">
        <v>124</v>
      </c>
      <c r="B53" s="8">
        <v>1204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</row>
    <row r="54" spans="1:7" ht="15" customHeight="1" x14ac:dyDescent="0.2">
      <c r="A54" s="28" t="s">
        <v>23</v>
      </c>
      <c r="B54" s="6">
        <v>1817</v>
      </c>
      <c r="C54" s="6">
        <v>3049</v>
      </c>
      <c r="D54" s="6">
        <v>748</v>
      </c>
      <c r="E54" s="6">
        <v>4133</v>
      </c>
      <c r="F54" s="6">
        <v>2132</v>
      </c>
      <c r="G54" s="6">
        <v>923</v>
      </c>
    </row>
    <row r="55" spans="1:7" x14ac:dyDescent="0.2">
      <c r="A55" s="9" t="s">
        <v>130</v>
      </c>
      <c r="B55" s="18"/>
      <c r="C55" s="1"/>
      <c r="D55" s="18"/>
      <c r="E55" s="18"/>
      <c r="F55" s="18"/>
      <c r="G55" s="1"/>
    </row>
    <row r="56" spans="1:7" x14ac:dyDescent="0.2">
      <c r="A56" s="9" t="s">
        <v>132</v>
      </c>
      <c r="B56" s="18"/>
      <c r="C56" s="1"/>
      <c r="D56" s="18"/>
      <c r="E56" s="18"/>
      <c r="F56" s="18"/>
      <c r="G56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G56"/>
  <sheetViews>
    <sheetView zoomScale="90" zoomScaleNormal="90" workbookViewId="0"/>
  </sheetViews>
  <sheetFormatPr baseColWidth="10" defaultRowHeight="12.75" x14ac:dyDescent="0.2"/>
  <cols>
    <col min="1" max="1" width="32.7109375" customWidth="1"/>
    <col min="2" max="7" width="12.85546875" customWidth="1"/>
  </cols>
  <sheetData>
    <row r="1" spans="1:7" ht="15.75" customHeight="1" x14ac:dyDescent="0.25">
      <c r="A1" s="38" t="s">
        <v>140</v>
      </c>
      <c r="B1" s="18"/>
      <c r="C1" s="1"/>
      <c r="D1" s="18"/>
      <c r="E1" s="18"/>
      <c r="F1" s="18"/>
      <c r="G1" s="1"/>
    </row>
    <row r="2" spans="1:7" x14ac:dyDescent="0.2">
      <c r="A2" s="1"/>
      <c r="B2" s="18"/>
      <c r="C2" s="1"/>
      <c r="D2" s="18"/>
      <c r="E2" s="18"/>
      <c r="F2" s="18"/>
      <c r="G2" s="1"/>
    </row>
    <row r="3" spans="1:7" ht="45" customHeight="1" x14ac:dyDescent="0.2">
      <c r="A3" s="12"/>
      <c r="B3" s="5" t="s">
        <v>1</v>
      </c>
      <c r="C3" s="5" t="s">
        <v>13</v>
      </c>
      <c r="D3" s="26" t="s">
        <v>2</v>
      </c>
      <c r="E3" s="5" t="s">
        <v>113</v>
      </c>
      <c r="F3" s="5" t="s">
        <v>4</v>
      </c>
      <c r="G3" s="5" t="s">
        <v>6</v>
      </c>
    </row>
    <row r="4" spans="1:7" ht="15" customHeight="1" x14ac:dyDescent="0.2">
      <c r="A4" s="10" t="s">
        <v>0</v>
      </c>
      <c r="B4" s="11">
        <f>SUM(B5:B54)</f>
        <v>378499</v>
      </c>
      <c r="C4" s="11">
        <f t="shared" ref="C4:G4" si="0">SUM(C5:C54)</f>
        <v>35507</v>
      </c>
      <c r="D4" s="11">
        <f t="shared" si="0"/>
        <v>180302</v>
      </c>
      <c r="E4" s="11">
        <f t="shared" si="0"/>
        <v>575048</v>
      </c>
      <c r="F4" s="11">
        <f t="shared" si="0"/>
        <v>329928</v>
      </c>
      <c r="G4" s="11">
        <f t="shared" si="0"/>
        <v>314983</v>
      </c>
    </row>
    <row r="5" spans="1:7" ht="15" customHeight="1" x14ac:dyDescent="0.2">
      <c r="A5" s="29" t="s">
        <v>47</v>
      </c>
      <c r="B5" s="16">
        <v>9509</v>
      </c>
      <c r="C5" s="16">
        <v>0</v>
      </c>
      <c r="D5" s="16">
        <v>5359</v>
      </c>
      <c r="E5" s="16">
        <v>17320</v>
      </c>
      <c r="F5" s="16">
        <v>7540</v>
      </c>
      <c r="G5" s="16">
        <v>8443</v>
      </c>
    </row>
    <row r="6" spans="1:7" ht="15" customHeight="1" x14ac:dyDescent="0.2">
      <c r="A6" s="28" t="s">
        <v>48</v>
      </c>
      <c r="B6" s="3">
        <v>11</v>
      </c>
      <c r="C6" s="3">
        <v>10</v>
      </c>
      <c r="D6" s="3">
        <v>1165</v>
      </c>
      <c r="E6" s="3">
        <v>1304</v>
      </c>
      <c r="F6" s="3">
        <v>211</v>
      </c>
      <c r="G6" s="3">
        <v>2830</v>
      </c>
    </row>
    <row r="7" spans="1:7" ht="15" customHeight="1" x14ac:dyDescent="0.2">
      <c r="A7" s="29" t="s">
        <v>14</v>
      </c>
      <c r="B7" s="16">
        <v>15893</v>
      </c>
      <c r="C7" s="16">
        <v>0</v>
      </c>
      <c r="D7" s="16">
        <v>4720</v>
      </c>
      <c r="E7" s="16">
        <v>20579</v>
      </c>
      <c r="F7" s="16">
        <v>11828</v>
      </c>
      <c r="G7" s="16">
        <v>5981</v>
      </c>
    </row>
    <row r="8" spans="1:7" ht="15" customHeight="1" x14ac:dyDescent="0.2">
      <c r="A8" s="28" t="s">
        <v>49</v>
      </c>
      <c r="B8" s="3">
        <v>4011</v>
      </c>
      <c r="C8" s="3">
        <v>684</v>
      </c>
      <c r="D8" s="3">
        <v>0</v>
      </c>
      <c r="E8" s="3">
        <v>6982</v>
      </c>
      <c r="F8" s="3">
        <v>5518</v>
      </c>
      <c r="G8" s="3">
        <v>3042</v>
      </c>
    </row>
    <row r="9" spans="1:7" ht="15" customHeight="1" x14ac:dyDescent="0.2">
      <c r="A9" s="29" t="s">
        <v>50</v>
      </c>
      <c r="B9" s="16">
        <v>14363</v>
      </c>
      <c r="C9" s="16">
        <v>2422</v>
      </c>
      <c r="D9" s="16">
        <v>7773</v>
      </c>
      <c r="E9" s="16">
        <v>12573</v>
      </c>
      <c r="F9" s="16">
        <v>17250</v>
      </c>
      <c r="G9" s="16">
        <v>9630</v>
      </c>
    </row>
    <row r="10" spans="1:7" ht="15" customHeight="1" x14ac:dyDescent="0.2">
      <c r="A10" s="28" t="s">
        <v>51</v>
      </c>
      <c r="B10" s="3">
        <v>7144</v>
      </c>
      <c r="C10" s="6">
        <v>0</v>
      </c>
      <c r="D10" s="6">
        <v>0</v>
      </c>
      <c r="E10" s="3">
        <v>8509</v>
      </c>
      <c r="F10" s="3">
        <v>0</v>
      </c>
      <c r="G10" s="3">
        <v>0</v>
      </c>
    </row>
    <row r="11" spans="1:7" ht="15" customHeight="1" x14ac:dyDescent="0.2">
      <c r="A11" s="29" t="s">
        <v>52</v>
      </c>
      <c r="B11" s="16">
        <v>21523</v>
      </c>
      <c r="C11" s="16">
        <v>3001</v>
      </c>
      <c r="D11" s="16">
        <v>12297</v>
      </c>
      <c r="E11" s="16">
        <v>35288</v>
      </c>
      <c r="F11" s="16">
        <v>22295</v>
      </c>
      <c r="G11" s="16">
        <v>24415</v>
      </c>
    </row>
    <row r="12" spans="1:7" ht="15" customHeight="1" x14ac:dyDescent="0.2">
      <c r="A12" s="28" t="s">
        <v>53</v>
      </c>
      <c r="B12" s="3">
        <v>1461</v>
      </c>
      <c r="C12" s="3">
        <v>0</v>
      </c>
      <c r="D12" s="3">
        <v>0</v>
      </c>
      <c r="E12" s="3">
        <v>4100</v>
      </c>
      <c r="F12" s="3">
        <v>452</v>
      </c>
      <c r="G12" s="3">
        <v>0</v>
      </c>
    </row>
    <row r="13" spans="1:7" ht="15" customHeight="1" x14ac:dyDescent="0.2">
      <c r="A13" s="29" t="s">
        <v>54</v>
      </c>
      <c r="B13" s="16">
        <v>3959</v>
      </c>
      <c r="C13" s="16">
        <v>1518</v>
      </c>
      <c r="D13" s="16">
        <v>0</v>
      </c>
      <c r="E13" s="16">
        <v>7084</v>
      </c>
      <c r="F13" s="16">
        <v>1556</v>
      </c>
      <c r="G13" s="16">
        <v>992</v>
      </c>
    </row>
    <row r="14" spans="1:7" ht="15" customHeight="1" x14ac:dyDescent="0.2">
      <c r="A14" s="28" t="s">
        <v>55</v>
      </c>
      <c r="B14" s="3">
        <v>2204</v>
      </c>
      <c r="C14" s="3">
        <v>0</v>
      </c>
      <c r="D14" s="3">
        <v>0</v>
      </c>
      <c r="E14" s="3">
        <v>2397</v>
      </c>
      <c r="F14" s="3">
        <v>2454</v>
      </c>
      <c r="G14" s="3">
        <v>0</v>
      </c>
    </row>
    <row r="15" spans="1:7" ht="15" customHeight="1" x14ac:dyDescent="0.2">
      <c r="A15" s="29" t="s">
        <v>116</v>
      </c>
      <c r="B15" s="16">
        <v>0</v>
      </c>
      <c r="C15" s="16">
        <v>0</v>
      </c>
      <c r="D15" s="16">
        <v>0</v>
      </c>
      <c r="E15" s="16">
        <v>1690</v>
      </c>
      <c r="F15" s="16">
        <v>0</v>
      </c>
      <c r="G15" s="16">
        <v>0</v>
      </c>
    </row>
    <row r="16" spans="1:7" ht="15" customHeight="1" x14ac:dyDescent="0.2">
      <c r="A16" s="28" t="s">
        <v>57</v>
      </c>
      <c r="B16" s="3">
        <v>14223</v>
      </c>
      <c r="C16" s="6">
        <v>0</v>
      </c>
      <c r="D16" s="6">
        <v>9527</v>
      </c>
      <c r="E16" s="3">
        <v>20527</v>
      </c>
      <c r="F16" s="3">
        <v>21578</v>
      </c>
      <c r="G16" s="3">
        <v>11331</v>
      </c>
    </row>
    <row r="17" spans="1:7" ht="15" customHeight="1" x14ac:dyDescent="0.2">
      <c r="A17" s="29" t="s">
        <v>58</v>
      </c>
      <c r="B17" s="16">
        <v>18695</v>
      </c>
      <c r="C17" s="16">
        <v>0</v>
      </c>
      <c r="D17" s="16">
        <v>6795</v>
      </c>
      <c r="E17" s="16">
        <v>23072</v>
      </c>
      <c r="F17" s="16">
        <v>10020</v>
      </c>
      <c r="G17" s="16">
        <v>15839</v>
      </c>
    </row>
    <row r="18" spans="1:7" ht="15" customHeight="1" x14ac:dyDescent="0.2">
      <c r="A18" s="28" t="s">
        <v>117</v>
      </c>
      <c r="B18" s="3">
        <v>0</v>
      </c>
      <c r="C18" s="3">
        <v>0</v>
      </c>
      <c r="D18" s="3">
        <v>0</v>
      </c>
      <c r="E18" s="3">
        <v>1973</v>
      </c>
      <c r="F18" s="3">
        <v>0</v>
      </c>
      <c r="G18" s="3">
        <v>0</v>
      </c>
    </row>
    <row r="19" spans="1:7" ht="15" customHeight="1" x14ac:dyDescent="0.2">
      <c r="A19" s="29" t="s">
        <v>59</v>
      </c>
      <c r="B19" s="16">
        <v>21922</v>
      </c>
      <c r="C19" s="16">
        <v>0</v>
      </c>
      <c r="D19" s="16">
        <v>5867</v>
      </c>
      <c r="E19" s="16">
        <v>25069</v>
      </c>
      <c r="F19" s="16">
        <v>13718</v>
      </c>
      <c r="G19" s="16">
        <v>20360</v>
      </c>
    </row>
    <row r="20" spans="1:7" ht="15" customHeight="1" x14ac:dyDescent="0.2">
      <c r="A20" s="28" t="s">
        <v>60</v>
      </c>
      <c r="B20" s="3">
        <v>20926</v>
      </c>
      <c r="C20" s="3">
        <v>0</v>
      </c>
      <c r="D20" s="3">
        <v>12766</v>
      </c>
      <c r="E20" s="3">
        <v>35546</v>
      </c>
      <c r="F20" s="3">
        <v>13752</v>
      </c>
      <c r="G20" s="3">
        <v>15821</v>
      </c>
    </row>
    <row r="21" spans="1:7" ht="15" customHeight="1" x14ac:dyDescent="0.2">
      <c r="A21" s="29" t="s">
        <v>118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2073</v>
      </c>
    </row>
    <row r="22" spans="1:7" ht="15" customHeight="1" x14ac:dyDescent="0.2">
      <c r="A22" s="28" t="s">
        <v>61</v>
      </c>
      <c r="B22" s="3">
        <v>26163</v>
      </c>
      <c r="C22" s="6">
        <v>0</v>
      </c>
      <c r="D22" s="6">
        <v>7002</v>
      </c>
      <c r="E22" s="3">
        <v>31092</v>
      </c>
      <c r="F22" s="3">
        <v>13721</v>
      </c>
      <c r="G22" s="3">
        <v>11198</v>
      </c>
    </row>
    <row r="23" spans="1:7" ht="15" customHeight="1" x14ac:dyDescent="0.2">
      <c r="A23" s="29" t="s">
        <v>62</v>
      </c>
      <c r="B23" s="16">
        <v>131</v>
      </c>
      <c r="C23" s="16">
        <v>0</v>
      </c>
      <c r="D23" s="16">
        <v>28</v>
      </c>
      <c r="E23" s="16">
        <v>0</v>
      </c>
      <c r="F23" s="16">
        <v>0</v>
      </c>
      <c r="G23" s="16">
        <v>0</v>
      </c>
    </row>
    <row r="24" spans="1:7" ht="15" customHeight="1" x14ac:dyDescent="0.2">
      <c r="A24" s="28" t="s">
        <v>63</v>
      </c>
      <c r="B24" s="3">
        <v>12558</v>
      </c>
      <c r="C24" s="3">
        <v>347</v>
      </c>
      <c r="D24" s="3">
        <v>3695</v>
      </c>
      <c r="E24" s="3">
        <v>9534</v>
      </c>
      <c r="F24" s="3">
        <v>4413</v>
      </c>
      <c r="G24" s="3">
        <v>8991</v>
      </c>
    </row>
    <row r="25" spans="1:7" ht="15" customHeight="1" x14ac:dyDescent="0.2">
      <c r="A25" s="29" t="s">
        <v>119</v>
      </c>
      <c r="B25" s="16">
        <v>2684</v>
      </c>
      <c r="C25" s="16">
        <v>0</v>
      </c>
      <c r="D25" s="16">
        <v>0</v>
      </c>
      <c r="E25" s="16">
        <v>338</v>
      </c>
      <c r="F25" s="16">
        <v>0</v>
      </c>
      <c r="G25" s="16">
        <v>3572</v>
      </c>
    </row>
    <row r="26" spans="1:7" ht="15" customHeight="1" x14ac:dyDescent="0.2">
      <c r="A26" s="28" t="s">
        <v>120</v>
      </c>
      <c r="B26" s="3">
        <v>1390</v>
      </c>
      <c r="C26" s="3">
        <v>0</v>
      </c>
      <c r="D26" s="3">
        <v>1739</v>
      </c>
      <c r="E26" s="3">
        <v>2</v>
      </c>
      <c r="F26" s="3">
        <v>974</v>
      </c>
      <c r="G26" s="3">
        <v>1472</v>
      </c>
    </row>
    <row r="27" spans="1:7" ht="15" customHeight="1" x14ac:dyDescent="0.2">
      <c r="A27" s="29" t="s">
        <v>66</v>
      </c>
      <c r="B27" s="16">
        <v>0</v>
      </c>
      <c r="C27" s="16">
        <v>0</v>
      </c>
      <c r="D27" s="16">
        <v>0</v>
      </c>
      <c r="E27" s="16">
        <v>3635</v>
      </c>
      <c r="F27" s="16">
        <v>0</v>
      </c>
      <c r="G27" s="16">
        <v>0</v>
      </c>
    </row>
    <row r="28" spans="1:7" ht="15" customHeight="1" x14ac:dyDescent="0.2">
      <c r="A28" s="28" t="s">
        <v>67</v>
      </c>
      <c r="B28" s="3">
        <v>10929</v>
      </c>
      <c r="C28" s="6">
        <v>0</v>
      </c>
      <c r="D28" s="6">
        <v>3416</v>
      </c>
      <c r="E28" s="3">
        <v>28569</v>
      </c>
      <c r="F28" s="3">
        <v>9518</v>
      </c>
      <c r="G28" s="3">
        <v>32261</v>
      </c>
    </row>
    <row r="29" spans="1:7" ht="15" customHeight="1" x14ac:dyDescent="0.2">
      <c r="A29" s="29" t="s">
        <v>68</v>
      </c>
      <c r="B29" s="16">
        <v>1425</v>
      </c>
      <c r="C29" s="16">
        <v>0</v>
      </c>
      <c r="D29" s="16">
        <v>0</v>
      </c>
      <c r="E29" s="16">
        <v>2957</v>
      </c>
      <c r="F29" s="16">
        <v>0</v>
      </c>
      <c r="G29" s="16">
        <v>0</v>
      </c>
    </row>
    <row r="30" spans="1:7" ht="15" customHeight="1" x14ac:dyDescent="0.2">
      <c r="A30" s="28" t="s">
        <v>15</v>
      </c>
      <c r="B30" s="3">
        <v>9735</v>
      </c>
      <c r="C30" s="3">
        <v>0</v>
      </c>
      <c r="D30" s="3">
        <v>8929</v>
      </c>
      <c r="E30" s="3">
        <v>11038</v>
      </c>
      <c r="F30" s="3">
        <v>6109</v>
      </c>
      <c r="G30" s="3">
        <v>5813</v>
      </c>
    </row>
    <row r="31" spans="1:7" ht="15" customHeight="1" x14ac:dyDescent="0.2">
      <c r="A31" s="29" t="s">
        <v>69</v>
      </c>
      <c r="B31" s="16">
        <v>5703</v>
      </c>
      <c r="C31" s="16">
        <v>0</v>
      </c>
      <c r="D31" s="16">
        <v>0</v>
      </c>
      <c r="E31" s="16">
        <v>13842</v>
      </c>
      <c r="F31" s="16">
        <v>11427</v>
      </c>
      <c r="G31" s="16">
        <v>0</v>
      </c>
    </row>
    <row r="32" spans="1:7" ht="15" customHeight="1" x14ac:dyDescent="0.2">
      <c r="A32" s="28" t="s">
        <v>121</v>
      </c>
      <c r="B32" s="3">
        <v>537</v>
      </c>
      <c r="C32" s="3">
        <v>0</v>
      </c>
      <c r="D32" s="3">
        <v>751</v>
      </c>
      <c r="E32" s="3">
        <v>726</v>
      </c>
      <c r="F32" s="3">
        <v>0</v>
      </c>
      <c r="G32" s="3">
        <v>1291</v>
      </c>
    </row>
    <row r="33" spans="1:7" ht="15" customHeight="1" x14ac:dyDescent="0.2">
      <c r="A33" s="29" t="s">
        <v>16</v>
      </c>
      <c r="B33" s="16">
        <v>15081</v>
      </c>
      <c r="C33" s="16">
        <v>0</v>
      </c>
      <c r="D33" s="16">
        <v>12654</v>
      </c>
      <c r="E33" s="16">
        <v>34128</v>
      </c>
      <c r="F33" s="16">
        <v>9090</v>
      </c>
      <c r="G33" s="16">
        <v>9252</v>
      </c>
    </row>
    <row r="34" spans="1:7" ht="15" customHeight="1" x14ac:dyDescent="0.2">
      <c r="A34" s="28" t="s">
        <v>70</v>
      </c>
      <c r="B34" s="3">
        <v>0</v>
      </c>
      <c r="C34" s="6">
        <v>0</v>
      </c>
      <c r="D34" s="6">
        <v>0</v>
      </c>
      <c r="E34" s="3">
        <v>0</v>
      </c>
      <c r="F34" s="3">
        <v>7370</v>
      </c>
      <c r="G34" s="3">
        <v>3304</v>
      </c>
    </row>
    <row r="35" spans="1:7" ht="15" customHeight="1" x14ac:dyDescent="0.2">
      <c r="A35" s="29" t="s">
        <v>17</v>
      </c>
      <c r="B35" s="16">
        <v>19902</v>
      </c>
      <c r="C35" s="16">
        <v>12564</v>
      </c>
      <c r="D35" s="16">
        <v>12191</v>
      </c>
      <c r="E35" s="16">
        <v>39414</v>
      </c>
      <c r="F35" s="16">
        <v>24702</v>
      </c>
      <c r="G35" s="16">
        <v>27043</v>
      </c>
    </row>
    <row r="36" spans="1:7" ht="15" customHeight="1" x14ac:dyDescent="0.2">
      <c r="A36" s="28" t="s">
        <v>71</v>
      </c>
      <c r="B36" s="3">
        <v>49489</v>
      </c>
      <c r="C36" s="3">
        <v>0</v>
      </c>
      <c r="D36" s="3">
        <v>17826</v>
      </c>
      <c r="E36" s="3">
        <v>26197</v>
      </c>
      <c r="F36" s="3">
        <v>26963</v>
      </c>
      <c r="G36" s="3">
        <v>21683</v>
      </c>
    </row>
    <row r="37" spans="1:7" ht="15" customHeight="1" x14ac:dyDescent="0.2">
      <c r="A37" s="29" t="s">
        <v>18</v>
      </c>
      <c r="B37" s="16">
        <v>10778</v>
      </c>
      <c r="C37" s="16">
        <v>0</v>
      </c>
      <c r="D37" s="16">
        <v>8448</v>
      </c>
      <c r="E37" s="16">
        <v>21418</v>
      </c>
      <c r="F37" s="16">
        <v>10617</v>
      </c>
      <c r="G37" s="16">
        <v>12245</v>
      </c>
    </row>
    <row r="38" spans="1:7" ht="15" customHeight="1" x14ac:dyDescent="0.2">
      <c r="A38" s="28" t="s">
        <v>19</v>
      </c>
      <c r="B38" s="3">
        <v>425</v>
      </c>
      <c r="C38" s="3">
        <v>0</v>
      </c>
      <c r="D38" s="3">
        <v>0</v>
      </c>
      <c r="E38" s="3">
        <v>6515</v>
      </c>
      <c r="F38" s="3">
        <v>10128</v>
      </c>
      <c r="G38" s="3">
        <v>14547</v>
      </c>
    </row>
    <row r="39" spans="1:7" ht="15" customHeight="1" x14ac:dyDescent="0.2">
      <c r="A39" s="29" t="s">
        <v>21</v>
      </c>
      <c r="B39" s="16">
        <v>11</v>
      </c>
      <c r="C39" s="16">
        <v>0</v>
      </c>
      <c r="D39" s="16">
        <v>0</v>
      </c>
      <c r="E39" s="16">
        <v>337</v>
      </c>
      <c r="F39" s="16">
        <v>56</v>
      </c>
      <c r="G39" s="16">
        <v>1331</v>
      </c>
    </row>
    <row r="40" spans="1:7" ht="15" customHeight="1" x14ac:dyDescent="0.2">
      <c r="A40" s="28" t="s">
        <v>122</v>
      </c>
      <c r="B40" s="3">
        <v>9091</v>
      </c>
      <c r="C40" s="6">
        <v>0</v>
      </c>
      <c r="D40" s="6">
        <v>0</v>
      </c>
      <c r="E40" s="3">
        <v>11028</v>
      </c>
      <c r="F40" s="3">
        <v>8838</v>
      </c>
      <c r="G40" s="3">
        <v>0</v>
      </c>
    </row>
    <row r="41" spans="1:7" ht="15" customHeight="1" x14ac:dyDescent="0.2">
      <c r="A41" s="29" t="s">
        <v>73</v>
      </c>
      <c r="B41" s="16">
        <v>10557</v>
      </c>
      <c r="C41" s="16">
        <v>336</v>
      </c>
      <c r="D41" s="16">
        <v>11688</v>
      </c>
      <c r="E41" s="16">
        <v>13933</v>
      </c>
      <c r="F41" s="16">
        <v>9887</v>
      </c>
      <c r="G41" s="16">
        <v>12596</v>
      </c>
    </row>
    <row r="42" spans="1:7" ht="15" customHeight="1" x14ac:dyDescent="0.2">
      <c r="A42" s="28" t="s">
        <v>74</v>
      </c>
      <c r="B42" s="3">
        <v>0</v>
      </c>
      <c r="C42" s="3">
        <v>0</v>
      </c>
      <c r="D42" s="3">
        <v>0</v>
      </c>
      <c r="E42" s="3">
        <v>21058</v>
      </c>
      <c r="F42" s="3">
        <v>2390</v>
      </c>
      <c r="G42" s="3">
        <v>0</v>
      </c>
    </row>
    <row r="43" spans="1:7" ht="15" customHeight="1" x14ac:dyDescent="0.2">
      <c r="A43" s="29" t="s">
        <v>22</v>
      </c>
      <c r="B43" s="16">
        <v>10043</v>
      </c>
      <c r="C43" s="16">
        <v>320</v>
      </c>
      <c r="D43" s="16">
        <v>8350</v>
      </c>
      <c r="E43" s="16">
        <v>18369</v>
      </c>
      <c r="F43" s="16">
        <v>13192</v>
      </c>
      <c r="G43" s="16">
        <v>15873</v>
      </c>
    </row>
    <row r="44" spans="1:7" ht="15" customHeight="1" x14ac:dyDescent="0.2">
      <c r="A44" s="28" t="s">
        <v>123</v>
      </c>
      <c r="B44" s="3">
        <v>4</v>
      </c>
      <c r="C44" s="3">
        <v>0</v>
      </c>
      <c r="D44" s="3">
        <v>1001</v>
      </c>
      <c r="E44" s="3">
        <v>8</v>
      </c>
      <c r="F44" s="3">
        <v>0</v>
      </c>
      <c r="G44" s="3">
        <v>400</v>
      </c>
    </row>
    <row r="45" spans="1:7" ht="15" customHeight="1" x14ac:dyDescent="0.2">
      <c r="A45" s="29" t="s">
        <v>75</v>
      </c>
      <c r="B45" s="16">
        <v>0</v>
      </c>
      <c r="C45" s="16">
        <v>0</v>
      </c>
      <c r="D45" s="16">
        <v>4</v>
      </c>
      <c r="E45" s="16">
        <v>0</v>
      </c>
      <c r="F45" s="16">
        <v>0</v>
      </c>
      <c r="G45" s="16">
        <v>1578</v>
      </c>
    </row>
    <row r="46" spans="1:7" ht="15" customHeight="1" x14ac:dyDescent="0.2">
      <c r="A46" s="28" t="s">
        <v>127</v>
      </c>
      <c r="B46" s="6">
        <v>0</v>
      </c>
      <c r="C46" s="6">
        <v>0</v>
      </c>
      <c r="D46" s="6">
        <v>0</v>
      </c>
      <c r="E46" s="6">
        <v>1209</v>
      </c>
      <c r="F46" s="6">
        <v>0</v>
      </c>
      <c r="G46" s="6">
        <v>0</v>
      </c>
    </row>
    <row r="47" spans="1:7" ht="15" customHeight="1" x14ac:dyDescent="0.2">
      <c r="A47" s="29" t="s">
        <v>76</v>
      </c>
      <c r="B47" s="16">
        <v>0</v>
      </c>
      <c r="C47" s="16">
        <v>8035</v>
      </c>
      <c r="D47" s="16">
        <v>0</v>
      </c>
      <c r="E47" s="16">
        <v>2036</v>
      </c>
      <c r="F47" s="16">
        <v>7075</v>
      </c>
      <c r="G47" s="16">
        <v>0</v>
      </c>
    </row>
    <row r="48" spans="1:7" ht="15" customHeight="1" x14ac:dyDescent="0.2">
      <c r="A48" s="28" t="s">
        <v>77</v>
      </c>
      <c r="B48" s="3">
        <v>8842</v>
      </c>
      <c r="C48" s="6">
        <v>0</v>
      </c>
      <c r="D48" s="6">
        <v>6577</v>
      </c>
      <c r="E48" s="3">
        <v>6766</v>
      </c>
      <c r="F48" s="3">
        <v>8877</v>
      </c>
      <c r="G48" s="3">
        <v>0</v>
      </c>
    </row>
    <row r="49" spans="1:7" ht="15" customHeight="1" x14ac:dyDescent="0.2">
      <c r="A49" s="29" t="s">
        <v>78</v>
      </c>
      <c r="B49" s="16">
        <v>0</v>
      </c>
      <c r="C49" s="16">
        <v>0</v>
      </c>
      <c r="D49" s="16">
        <v>0</v>
      </c>
      <c r="E49" s="16">
        <v>8508</v>
      </c>
      <c r="F49" s="16">
        <v>0</v>
      </c>
      <c r="G49" s="16">
        <v>0</v>
      </c>
    </row>
    <row r="50" spans="1:7" ht="15" customHeight="1" x14ac:dyDescent="0.2">
      <c r="A50" s="28" t="s">
        <v>79</v>
      </c>
      <c r="B50" s="3">
        <v>0</v>
      </c>
      <c r="C50" s="3">
        <v>0</v>
      </c>
      <c r="D50" s="3">
        <v>0</v>
      </c>
      <c r="E50" s="3">
        <v>2875</v>
      </c>
      <c r="F50" s="3">
        <v>0</v>
      </c>
      <c r="G50" s="3">
        <v>0</v>
      </c>
    </row>
    <row r="51" spans="1:7" ht="15" customHeight="1" x14ac:dyDescent="0.2">
      <c r="A51" s="29" t="s">
        <v>81</v>
      </c>
      <c r="B51" s="16">
        <v>0</v>
      </c>
      <c r="C51" s="16">
        <v>0</v>
      </c>
      <c r="D51" s="16">
        <v>0</v>
      </c>
      <c r="E51" s="16">
        <v>4263</v>
      </c>
      <c r="F51" s="16">
        <v>0</v>
      </c>
      <c r="G51" s="16">
        <v>0</v>
      </c>
    </row>
    <row r="52" spans="1:7" ht="15" customHeight="1" x14ac:dyDescent="0.2">
      <c r="A52" s="28" t="s">
        <v>142</v>
      </c>
      <c r="B52" s="3">
        <v>0</v>
      </c>
      <c r="C52" s="3">
        <v>0</v>
      </c>
      <c r="D52" s="3">
        <v>0</v>
      </c>
      <c r="E52" s="3">
        <v>5085</v>
      </c>
      <c r="F52" s="3">
        <v>0</v>
      </c>
      <c r="G52" s="3">
        <v>0</v>
      </c>
    </row>
    <row r="53" spans="1:7" ht="15" customHeight="1" x14ac:dyDescent="0.2">
      <c r="A53" s="29" t="s">
        <v>124</v>
      </c>
      <c r="B53" s="16">
        <v>3012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</row>
    <row r="54" spans="1:7" ht="15" customHeight="1" x14ac:dyDescent="0.2">
      <c r="A54" s="28" t="s">
        <v>23</v>
      </c>
      <c r="B54" s="3">
        <v>14165</v>
      </c>
      <c r="C54" s="3">
        <v>6270</v>
      </c>
      <c r="D54" s="3">
        <v>9734</v>
      </c>
      <c r="E54" s="3">
        <v>26155</v>
      </c>
      <c r="F54" s="3">
        <v>16409</v>
      </c>
      <c r="G54" s="3">
        <v>9776</v>
      </c>
    </row>
    <row r="55" spans="1:7" x14ac:dyDescent="0.2">
      <c r="A55" s="9" t="s">
        <v>130</v>
      </c>
      <c r="B55" s="1"/>
      <c r="C55" s="1"/>
      <c r="D55" s="1"/>
      <c r="E55" s="1"/>
      <c r="F55" s="1"/>
      <c r="G55" s="1"/>
    </row>
    <row r="56" spans="1:7" x14ac:dyDescent="0.2">
      <c r="A56" s="9" t="s">
        <v>132</v>
      </c>
      <c r="B56" s="1"/>
      <c r="C56" s="1"/>
      <c r="D56" s="1"/>
      <c r="E56" s="1"/>
      <c r="F56" s="1"/>
      <c r="G56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12"/>
  <sheetViews>
    <sheetView zoomScale="80" zoomScaleNormal="80" workbookViewId="0"/>
  </sheetViews>
  <sheetFormatPr baseColWidth="10" defaultRowHeight="12.75" x14ac:dyDescent="0.2"/>
  <cols>
    <col min="1" max="1" width="31.42578125" customWidth="1"/>
    <col min="2" max="8" width="12.85546875" customWidth="1"/>
  </cols>
  <sheetData>
    <row r="1" spans="1:8" ht="15.75" customHeight="1" x14ac:dyDescent="0.25">
      <c r="A1" s="38" t="s">
        <v>133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ht="45" customHeight="1" x14ac:dyDescent="0.2">
      <c r="A3" s="12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6</v>
      </c>
      <c r="H3" s="5" t="s">
        <v>129</v>
      </c>
    </row>
    <row r="4" spans="1:8" ht="15" customHeight="1" x14ac:dyDescent="0.2">
      <c r="A4" s="1" t="s">
        <v>5</v>
      </c>
      <c r="B4" s="6">
        <v>3122</v>
      </c>
      <c r="C4" s="6">
        <v>574</v>
      </c>
      <c r="D4" s="6">
        <v>415</v>
      </c>
      <c r="E4" s="6">
        <v>984</v>
      </c>
      <c r="F4" s="6">
        <v>510</v>
      </c>
      <c r="G4" s="6">
        <v>514</v>
      </c>
      <c r="H4" s="6">
        <v>125</v>
      </c>
    </row>
    <row r="5" spans="1:8" ht="15" customHeight="1" x14ac:dyDescent="0.2">
      <c r="A5" s="7" t="s">
        <v>7</v>
      </c>
      <c r="B5" s="8">
        <v>3019</v>
      </c>
      <c r="C5" s="8">
        <v>571</v>
      </c>
      <c r="D5" s="8">
        <v>374</v>
      </c>
      <c r="E5" s="8">
        <v>964</v>
      </c>
      <c r="F5" s="8">
        <v>478</v>
      </c>
      <c r="G5" s="8">
        <v>507</v>
      </c>
      <c r="H5" s="8">
        <v>125</v>
      </c>
    </row>
    <row r="6" spans="1:8" ht="15" customHeight="1" x14ac:dyDescent="0.2">
      <c r="A6" s="1" t="s">
        <v>8</v>
      </c>
      <c r="B6" s="6">
        <v>126</v>
      </c>
      <c r="C6" s="6">
        <v>22</v>
      </c>
      <c r="D6" s="6">
        <v>18</v>
      </c>
      <c r="E6" s="6">
        <v>41</v>
      </c>
      <c r="F6" s="6">
        <v>26</v>
      </c>
      <c r="G6" s="6">
        <v>19</v>
      </c>
      <c r="H6" s="6">
        <v>0</v>
      </c>
    </row>
    <row r="7" spans="1:8" ht="15" customHeight="1" x14ac:dyDescent="0.2">
      <c r="A7" s="7" t="s">
        <v>9</v>
      </c>
      <c r="B7" s="8">
        <v>16</v>
      </c>
      <c r="C7" s="8">
        <v>3</v>
      </c>
      <c r="D7" s="8">
        <v>0</v>
      </c>
      <c r="E7" s="8">
        <v>8</v>
      </c>
      <c r="F7" s="8">
        <v>1</v>
      </c>
      <c r="G7" s="8">
        <v>4</v>
      </c>
      <c r="H7" s="8">
        <v>0</v>
      </c>
    </row>
    <row r="8" spans="1:8" ht="15" customHeight="1" x14ac:dyDescent="0.2">
      <c r="A8" s="1" t="s">
        <v>10</v>
      </c>
      <c r="B8" s="6">
        <v>64</v>
      </c>
      <c r="C8" s="6">
        <v>10</v>
      </c>
      <c r="D8" s="6">
        <v>0</v>
      </c>
      <c r="E8" s="6">
        <v>20</v>
      </c>
      <c r="F8" s="6">
        <v>19</v>
      </c>
      <c r="G8" s="6">
        <v>15</v>
      </c>
      <c r="H8" s="6">
        <v>0</v>
      </c>
    </row>
    <row r="9" spans="1:8" ht="15" customHeight="1" x14ac:dyDescent="0.2">
      <c r="A9" s="7" t="s">
        <v>11</v>
      </c>
      <c r="B9" s="8">
        <v>648</v>
      </c>
      <c r="C9" s="8">
        <v>131</v>
      </c>
      <c r="D9" s="8">
        <v>94</v>
      </c>
      <c r="E9" s="8">
        <v>216</v>
      </c>
      <c r="F9" s="8">
        <v>126</v>
      </c>
      <c r="G9" s="8">
        <v>81</v>
      </c>
      <c r="H9" s="8">
        <v>0</v>
      </c>
    </row>
    <row r="10" spans="1:8" ht="15" customHeight="1" x14ac:dyDescent="0.2">
      <c r="A10" s="1" t="s">
        <v>12</v>
      </c>
      <c r="B10" s="6">
        <v>212</v>
      </c>
      <c r="C10" s="6">
        <v>18</v>
      </c>
      <c r="D10" s="6">
        <v>28</v>
      </c>
      <c r="E10" s="6">
        <v>79</v>
      </c>
      <c r="F10" s="6">
        <v>37</v>
      </c>
      <c r="G10" s="6">
        <v>26</v>
      </c>
      <c r="H10" s="6">
        <v>24</v>
      </c>
    </row>
    <row r="11" spans="1:8" x14ac:dyDescent="0.2">
      <c r="A11" s="19" t="s">
        <v>134</v>
      </c>
      <c r="B11" s="17"/>
      <c r="C11" s="9"/>
      <c r="D11" s="9"/>
      <c r="E11" s="9"/>
      <c r="F11" s="9"/>
      <c r="G11" s="9"/>
      <c r="H11" s="1"/>
    </row>
    <row r="12" spans="1:8" x14ac:dyDescent="0.2">
      <c r="A12" s="9" t="s">
        <v>132</v>
      </c>
      <c r="B12" s="1"/>
      <c r="C12" s="1"/>
      <c r="D12" s="1"/>
      <c r="E12" s="1"/>
      <c r="F12" s="1"/>
      <c r="G12" s="1"/>
      <c r="H12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8"/>
  <sheetViews>
    <sheetView zoomScale="90" zoomScaleNormal="90" workbookViewId="0"/>
  </sheetViews>
  <sheetFormatPr baseColWidth="10" defaultRowHeight="12.75" x14ac:dyDescent="0.2"/>
  <cols>
    <col min="1" max="1" width="22.85546875" customWidth="1"/>
    <col min="2" max="7" width="12.85546875" customWidth="1"/>
  </cols>
  <sheetData>
    <row r="1" spans="1:7" ht="15.75" customHeight="1" x14ac:dyDescent="0.25">
      <c r="A1" s="38" t="s">
        <v>131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45" customHeight="1" x14ac:dyDescent="0.2">
      <c r="A3" s="12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6</v>
      </c>
    </row>
    <row r="4" spans="1:7" ht="15" customHeight="1" x14ac:dyDescent="0.2">
      <c r="A4" s="1" t="s">
        <v>31</v>
      </c>
      <c r="B4" s="6">
        <v>827241</v>
      </c>
      <c r="C4" s="6">
        <v>191593</v>
      </c>
      <c r="D4" s="6">
        <v>117332</v>
      </c>
      <c r="E4" s="6">
        <v>220301</v>
      </c>
      <c r="F4" s="6">
        <v>150820</v>
      </c>
      <c r="G4" s="6">
        <v>147195</v>
      </c>
    </row>
    <row r="5" spans="1:7" ht="15" customHeight="1" x14ac:dyDescent="0.2">
      <c r="A5" s="7" t="s">
        <v>32</v>
      </c>
      <c r="B5" s="22">
        <v>2266.4136986301369</v>
      </c>
      <c r="C5" s="22">
        <v>524.91232876712331</v>
      </c>
      <c r="D5" s="22">
        <v>321.45753424657534</v>
      </c>
      <c r="E5" s="22">
        <v>603.56438356164381</v>
      </c>
      <c r="F5" s="22">
        <v>413.20547945205482</v>
      </c>
      <c r="G5" s="22">
        <v>403.27397260273972</v>
      </c>
    </row>
    <row r="6" spans="1:7" ht="15" customHeight="1" x14ac:dyDescent="0.2">
      <c r="A6" s="1" t="s">
        <v>33</v>
      </c>
      <c r="B6" s="6">
        <v>85067</v>
      </c>
      <c r="C6" s="6">
        <v>15531</v>
      </c>
      <c r="D6" s="6">
        <v>13657</v>
      </c>
      <c r="E6" s="6">
        <v>25400</v>
      </c>
      <c r="F6" s="6">
        <v>14868</v>
      </c>
      <c r="G6" s="6">
        <v>15611</v>
      </c>
    </row>
    <row r="7" spans="1:7" ht="15" customHeight="1" x14ac:dyDescent="0.2">
      <c r="A7" s="7" t="s">
        <v>34</v>
      </c>
      <c r="B7" s="22">
        <v>67.512323707686093</v>
      </c>
      <c r="C7" s="22">
        <v>61.8546347269751</v>
      </c>
      <c r="D7" s="22">
        <v>74.237739872068204</v>
      </c>
      <c r="E7" s="22">
        <v>63.208939968655599</v>
      </c>
      <c r="F7" s="22">
        <v>68.675324675324703</v>
      </c>
      <c r="G7" s="22">
        <v>76.271895181898401</v>
      </c>
    </row>
    <row r="8" spans="1:7" x14ac:dyDescent="0.2">
      <c r="A8" s="9" t="s">
        <v>132</v>
      </c>
      <c r="B8" s="1"/>
      <c r="C8" s="1"/>
      <c r="D8" s="1"/>
      <c r="E8" s="23"/>
      <c r="F8" s="1"/>
      <c r="G8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7"/>
  <sheetViews>
    <sheetView zoomScale="90" zoomScaleNormal="90" workbookViewId="0"/>
  </sheetViews>
  <sheetFormatPr baseColWidth="10" defaultRowHeight="12.75" x14ac:dyDescent="0.2"/>
  <cols>
    <col min="1" max="1" width="15.7109375" customWidth="1"/>
    <col min="2" max="7" width="12.85546875" customWidth="1"/>
  </cols>
  <sheetData>
    <row r="1" spans="1:7" ht="15.75" customHeight="1" x14ac:dyDescent="0.25">
      <c r="A1" s="38" t="s">
        <v>135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45" customHeight="1" x14ac:dyDescent="0.2">
      <c r="A3" s="12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6</v>
      </c>
    </row>
    <row r="4" spans="1:7" ht="15" customHeight="1" x14ac:dyDescent="0.2">
      <c r="A4" s="10" t="s">
        <v>0</v>
      </c>
      <c r="B4" s="11">
        <v>122951</v>
      </c>
      <c r="C4" s="11">
        <v>27922</v>
      </c>
      <c r="D4" s="11">
        <v>16011</v>
      </c>
      <c r="E4" s="11">
        <v>32272</v>
      </c>
      <c r="F4" s="11">
        <v>20019</v>
      </c>
      <c r="G4" s="11">
        <v>26727</v>
      </c>
    </row>
    <row r="5" spans="1:7" ht="15" customHeight="1" x14ac:dyDescent="0.2">
      <c r="A5" s="29" t="s">
        <v>35</v>
      </c>
      <c r="B5" s="16">
        <v>106187</v>
      </c>
      <c r="C5" s="16">
        <v>23873</v>
      </c>
      <c r="D5" s="16">
        <v>13344</v>
      </c>
      <c r="E5" s="16">
        <v>26985</v>
      </c>
      <c r="F5" s="16">
        <v>17745</v>
      </c>
      <c r="G5" s="16">
        <v>24240</v>
      </c>
    </row>
    <row r="6" spans="1:7" ht="15" customHeight="1" x14ac:dyDescent="0.2">
      <c r="A6" s="28" t="s">
        <v>36</v>
      </c>
      <c r="B6" s="3">
        <v>16764</v>
      </c>
      <c r="C6" s="3">
        <v>4049</v>
      </c>
      <c r="D6" s="6">
        <v>2667</v>
      </c>
      <c r="E6" s="3">
        <v>5287</v>
      </c>
      <c r="F6" s="3">
        <v>2274</v>
      </c>
      <c r="G6" s="3">
        <v>2487</v>
      </c>
    </row>
    <row r="7" spans="1:7" x14ac:dyDescent="0.2">
      <c r="A7" s="9" t="s">
        <v>132</v>
      </c>
      <c r="B7" s="24"/>
      <c r="C7" s="24"/>
      <c r="D7" s="1"/>
      <c r="E7" s="24"/>
      <c r="F7" s="1"/>
      <c r="G7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10"/>
  <sheetViews>
    <sheetView zoomScale="80" zoomScaleNormal="80" workbookViewId="0"/>
  </sheetViews>
  <sheetFormatPr baseColWidth="10" defaultRowHeight="12.75" x14ac:dyDescent="0.2"/>
  <cols>
    <col min="1" max="1" width="25.7109375" customWidth="1"/>
    <col min="2" max="8" width="12.85546875" customWidth="1"/>
  </cols>
  <sheetData>
    <row r="1" spans="1:8" ht="15.75" customHeight="1" x14ac:dyDescent="0.25">
      <c r="A1" s="38" t="s">
        <v>136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ht="45" customHeight="1" x14ac:dyDescent="0.2">
      <c r="A3" s="12"/>
      <c r="B3" s="33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6</v>
      </c>
      <c r="H3" s="5" t="s">
        <v>129</v>
      </c>
    </row>
    <row r="4" spans="1:8" ht="15" customHeight="1" x14ac:dyDescent="0.2">
      <c r="A4" s="1" t="s">
        <v>25</v>
      </c>
      <c r="B4" s="6">
        <v>134728</v>
      </c>
      <c r="C4" s="6">
        <v>26884</v>
      </c>
      <c r="D4" s="6">
        <v>18760</v>
      </c>
      <c r="E4" s="6">
        <v>44027</v>
      </c>
      <c r="F4" s="6">
        <v>23100</v>
      </c>
      <c r="G4" s="6">
        <v>21523</v>
      </c>
      <c r="H4" s="6">
        <v>434</v>
      </c>
    </row>
    <row r="5" spans="1:8" ht="15" customHeight="1" x14ac:dyDescent="0.2">
      <c r="A5" s="7" t="s">
        <v>26</v>
      </c>
      <c r="B5" s="8">
        <v>878885</v>
      </c>
      <c r="C5" s="8">
        <v>166268</v>
      </c>
      <c r="D5" s="8">
        <v>109700</v>
      </c>
      <c r="E5" s="8">
        <v>289848</v>
      </c>
      <c r="F5" s="8">
        <v>150233</v>
      </c>
      <c r="G5" s="8">
        <v>118599</v>
      </c>
      <c r="H5" s="8">
        <v>44237</v>
      </c>
    </row>
    <row r="6" spans="1:8" ht="15" customHeight="1" x14ac:dyDescent="0.2">
      <c r="A6" s="1" t="s">
        <v>27</v>
      </c>
      <c r="B6" s="20">
        <v>6.7032816942182496</v>
      </c>
      <c r="C6" s="20">
        <v>6.4447425292495701</v>
      </c>
      <c r="D6" s="20">
        <v>6.29682148972603</v>
      </c>
      <c r="E6" s="20">
        <v>6.7509431389482302</v>
      </c>
      <c r="F6" s="20">
        <v>6.5087274290627697</v>
      </c>
      <c r="G6" s="20">
        <v>5.68668310153961</v>
      </c>
      <c r="H6" s="20">
        <v>96.979069767441899</v>
      </c>
    </row>
    <row r="7" spans="1:8" ht="15" customHeight="1" x14ac:dyDescent="0.2">
      <c r="A7" s="7" t="s">
        <v>28</v>
      </c>
      <c r="B7" s="21">
        <v>3.7726150287428002</v>
      </c>
      <c r="C7" s="21">
        <v>4.0214105628284704</v>
      </c>
      <c r="D7" s="21">
        <v>4.3016062077214601</v>
      </c>
      <c r="E7" s="21">
        <v>3.8904483909328298</v>
      </c>
      <c r="F7" s="21">
        <v>4.0150688297513701</v>
      </c>
      <c r="G7" s="21">
        <v>3.5308472348817901</v>
      </c>
      <c r="H7" s="21">
        <v>0.289333333333333</v>
      </c>
    </row>
    <row r="8" spans="1:8" ht="15" customHeight="1" x14ac:dyDescent="0.2">
      <c r="A8" s="1" t="s">
        <v>29</v>
      </c>
      <c r="B8" s="20">
        <v>1.5815255528876999</v>
      </c>
      <c r="C8" s="20">
        <v>1.43703168697163</v>
      </c>
      <c r="D8" s="20">
        <v>1.3174534806945399</v>
      </c>
      <c r="E8" s="20">
        <v>1.26630260197875</v>
      </c>
      <c r="F8" s="20">
        <v>1.0728809652560301</v>
      </c>
      <c r="G8" s="20">
        <v>3.2035571242595999</v>
      </c>
      <c r="H8" s="20">
        <v>3.0428588927189799</v>
      </c>
    </row>
    <row r="9" spans="1:8" ht="15" customHeight="1" x14ac:dyDescent="0.2">
      <c r="A9" s="7" t="s">
        <v>30</v>
      </c>
      <c r="B9" s="21">
        <v>80.910532910223594</v>
      </c>
      <c r="C9" s="21">
        <v>81.767662361932096</v>
      </c>
      <c r="D9" s="21">
        <v>82.697584657600402</v>
      </c>
      <c r="E9" s="21">
        <v>84.205266460594501</v>
      </c>
      <c r="F9" s="21">
        <v>85.848900266861804</v>
      </c>
      <c r="G9" s="21">
        <v>63.965460517445102</v>
      </c>
      <c r="H9" s="21">
        <v>96.957808219178105</v>
      </c>
    </row>
    <row r="10" spans="1:8" x14ac:dyDescent="0.2">
      <c r="A10" s="9" t="s">
        <v>132</v>
      </c>
      <c r="B10" s="1"/>
      <c r="C10" s="1"/>
      <c r="D10" s="1"/>
      <c r="E10" s="1"/>
      <c r="F10" s="1"/>
      <c r="G10" s="1"/>
      <c r="H10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I22"/>
  <sheetViews>
    <sheetView zoomScale="90" zoomScaleNormal="90" workbookViewId="0"/>
  </sheetViews>
  <sheetFormatPr baseColWidth="10" defaultColWidth="12.7109375" defaultRowHeight="12.75" customHeight="1" x14ac:dyDescent="0.2"/>
  <cols>
    <col min="1" max="1" width="18.5703125" customWidth="1"/>
    <col min="2" max="8" width="12.85546875" customWidth="1"/>
    <col min="9" max="9" width="11.42578125" customWidth="1"/>
  </cols>
  <sheetData>
    <row r="1" spans="1:9" ht="15.75" customHeight="1" x14ac:dyDescent="0.25">
      <c r="A1" s="38" t="s">
        <v>137</v>
      </c>
      <c r="B1" s="6"/>
      <c r="C1" s="18"/>
      <c r="D1" s="18"/>
      <c r="E1" s="6"/>
      <c r="F1" s="18"/>
      <c r="G1" s="18"/>
      <c r="H1" s="6"/>
      <c r="I1" s="1"/>
    </row>
    <row r="2" spans="1:9" ht="12.75" customHeight="1" x14ac:dyDescent="0.2">
      <c r="A2" s="1"/>
      <c r="B2" s="6"/>
      <c r="C2" s="18"/>
      <c r="D2" s="18"/>
      <c r="E2" s="6"/>
      <c r="F2" s="18"/>
      <c r="G2" s="18"/>
      <c r="H2" s="6"/>
      <c r="I2" s="1"/>
    </row>
    <row r="3" spans="1:9" ht="45" customHeight="1" x14ac:dyDescent="0.2">
      <c r="A3" s="12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6</v>
      </c>
      <c r="H3" s="25" t="s">
        <v>129</v>
      </c>
      <c r="I3" s="1"/>
    </row>
    <row r="4" spans="1:9" ht="15" customHeight="1" x14ac:dyDescent="0.2">
      <c r="A4" s="10" t="s">
        <v>0</v>
      </c>
      <c r="B4" s="14">
        <v>134728</v>
      </c>
      <c r="C4" s="14">
        <v>26884</v>
      </c>
      <c r="D4" s="14">
        <v>18760</v>
      </c>
      <c r="E4" s="14">
        <v>44027</v>
      </c>
      <c r="F4" s="14">
        <v>23100</v>
      </c>
      <c r="G4" s="14">
        <v>21523</v>
      </c>
      <c r="H4" s="14">
        <v>434</v>
      </c>
      <c r="I4" s="1"/>
    </row>
    <row r="5" spans="1:9" ht="15" customHeight="1" x14ac:dyDescent="0.2">
      <c r="A5" s="29" t="s">
        <v>37</v>
      </c>
      <c r="B5" s="8">
        <v>66712</v>
      </c>
      <c r="C5" s="8">
        <v>13561</v>
      </c>
      <c r="D5" s="8">
        <v>9905</v>
      </c>
      <c r="E5" s="8">
        <v>21192</v>
      </c>
      <c r="F5" s="8">
        <v>11494</v>
      </c>
      <c r="G5" s="8">
        <v>10302</v>
      </c>
      <c r="H5" s="8">
        <v>258</v>
      </c>
      <c r="I5" s="1"/>
    </row>
    <row r="6" spans="1:9" ht="15" customHeight="1" x14ac:dyDescent="0.2">
      <c r="A6" s="31" t="s">
        <v>38</v>
      </c>
      <c r="B6" s="6">
        <v>1441</v>
      </c>
      <c r="C6" s="6">
        <v>264</v>
      </c>
      <c r="D6" s="6">
        <v>0</v>
      </c>
      <c r="E6" s="6">
        <v>850</v>
      </c>
      <c r="F6" s="6">
        <v>143</v>
      </c>
      <c r="G6" s="6">
        <v>184</v>
      </c>
      <c r="H6" s="6">
        <v>0</v>
      </c>
      <c r="I6" s="1"/>
    </row>
    <row r="7" spans="1:9" ht="15" customHeight="1" x14ac:dyDescent="0.2">
      <c r="A7" s="30" t="s">
        <v>39</v>
      </c>
      <c r="B7" s="8">
        <v>5468</v>
      </c>
      <c r="C7" s="8">
        <v>792</v>
      </c>
      <c r="D7" s="8">
        <v>0</v>
      </c>
      <c r="E7" s="8">
        <v>3741</v>
      </c>
      <c r="F7" s="8">
        <v>463</v>
      </c>
      <c r="G7" s="8">
        <v>472</v>
      </c>
      <c r="H7" s="8">
        <v>0</v>
      </c>
      <c r="I7" s="1"/>
    </row>
    <row r="8" spans="1:9" ht="15" customHeight="1" x14ac:dyDescent="0.2">
      <c r="A8" s="31" t="s">
        <v>40</v>
      </c>
      <c r="B8" s="6">
        <v>8616</v>
      </c>
      <c r="C8" s="6">
        <v>1892</v>
      </c>
      <c r="D8" s="6">
        <v>1137</v>
      </c>
      <c r="E8" s="6">
        <v>2762</v>
      </c>
      <c r="F8" s="6">
        <v>1577</v>
      </c>
      <c r="G8" s="6">
        <v>1194</v>
      </c>
      <c r="H8" s="6">
        <v>54</v>
      </c>
      <c r="I8" s="1"/>
    </row>
    <row r="9" spans="1:9" ht="15" customHeight="1" x14ac:dyDescent="0.2">
      <c r="A9" s="30" t="s">
        <v>41</v>
      </c>
      <c r="B9" s="8">
        <v>18002</v>
      </c>
      <c r="C9" s="8">
        <v>3696</v>
      </c>
      <c r="D9" s="8">
        <v>2756</v>
      </c>
      <c r="E9" s="8">
        <v>5557</v>
      </c>
      <c r="F9" s="8">
        <v>3345</v>
      </c>
      <c r="G9" s="8">
        <v>2577</v>
      </c>
      <c r="H9" s="8">
        <v>71</v>
      </c>
      <c r="I9" s="1"/>
    </row>
    <row r="10" spans="1:9" ht="15" customHeight="1" x14ac:dyDescent="0.2">
      <c r="A10" s="31" t="s">
        <v>42</v>
      </c>
      <c r="B10" s="6">
        <v>13353</v>
      </c>
      <c r="C10" s="6">
        <v>2923</v>
      </c>
      <c r="D10" s="6">
        <v>2198</v>
      </c>
      <c r="E10" s="6">
        <v>3714</v>
      </c>
      <c r="F10" s="6">
        <v>2359</v>
      </c>
      <c r="G10" s="6">
        <v>2109</v>
      </c>
      <c r="H10" s="6">
        <v>50</v>
      </c>
      <c r="I10" s="1"/>
    </row>
    <row r="11" spans="1:9" ht="15" customHeight="1" x14ac:dyDescent="0.2">
      <c r="A11" s="30" t="s">
        <v>43</v>
      </c>
      <c r="B11" s="8">
        <v>19832</v>
      </c>
      <c r="C11" s="8">
        <v>3994</v>
      </c>
      <c r="D11" s="8">
        <v>3814</v>
      </c>
      <c r="E11" s="8">
        <v>4568</v>
      </c>
      <c r="F11" s="8">
        <v>3607</v>
      </c>
      <c r="G11" s="8">
        <v>3766</v>
      </c>
      <c r="H11" s="8">
        <v>83</v>
      </c>
      <c r="I11" s="1"/>
    </row>
    <row r="12" spans="1:9" ht="15" customHeight="1" x14ac:dyDescent="0.2">
      <c r="A12" s="28" t="s">
        <v>44</v>
      </c>
      <c r="B12" s="6">
        <v>67678</v>
      </c>
      <c r="C12" s="6">
        <v>13311</v>
      </c>
      <c r="D12" s="6">
        <v>8849</v>
      </c>
      <c r="E12" s="6">
        <v>22809</v>
      </c>
      <c r="F12" s="6">
        <v>11440</v>
      </c>
      <c r="G12" s="6">
        <v>11093</v>
      </c>
      <c r="H12" s="6">
        <v>176</v>
      </c>
      <c r="I12" s="1"/>
    </row>
    <row r="13" spans="1:9" ht="15" customHeight="1" x14ac:dyDescent="0.2">
      <c r="A13" s="30" t="s">
        <v>38</v>
      </c>
      <c r="B13" s="8">
        <v>1115</v>
      </c>
      <c r="C13" s="8">
        <v>173</v>
      </c>
      <c r="D13" s="8">
        <v>0</v>
      </c>
      <c r="E13" s="8">
        <v>680</v>
      </c>
      <c r="F13" s="8">
        <v>133</v>
      </c>
      <c r="G13" s="8">
        <v>129</v>
      </c>
      <c r="H13" s="8">
        <v>0</v>
      </c>
      <c r="I13" s="1"/>
    </row>
    <row r="14" spans="1:9" ht="15" customHeight="1" x14ac:dyDescent="0.2">
      <c r="A14" s="31" t="s">
        <v>39</v>
      </c>
      <c r="B14" s="6">
        <v>4291</v>
      </c>
      <c r="C14" s="6">
        <v>694</v>
      </c>
      <c r="D14" s="6">
        <v>1</v>
      </c>
      <c r="E14" s="6">
        <v>2775</v>
      </c>
      <c r="F14" s="6">
        <v>405</v>
      </c>
      <c r="G14" s="6">
        <v>416</v>
      </c>
      <c r="H14" s="6">
        <v>0</v>
      </c>
      <c r="I14" s="1"/>
    </row>
    <row r="15" spans="1:9" ht="15" customHeight="1" x14ac:dyDescent="0.2">
      <c r="A15" s="30" t="s">
        <v>40</v>
      </c>
      <c r="B15" s="8">
        <v>17078</v>
      </c>
      <c r="C15" s="8">
        <v>2993</v>
      </c>
      <c r="D15" s="8">
        <v>1023</v>
      </c>
      <c r="E15" s="8">
        <v>7747</v>
      </c>
      <c r="F15" s="8">
        <v>2737</v>
      </c>
      <c r="G15" s="8">
        <v>2543</v>
      </c>
      <c r="H15" s="8">
        <v>35</v>
      </c>
      <c r="I15" s="1"/>
    </row>
    <row r="16" spans="1:9" ht="15" customHeight="1" x14ac:dyDescent="0.2">
      <c r="A16" s="31" t="s">
        <v>41</v>
      </c>
      <c r="B16" s="6">
        <v>14090</v>
      </c>
      <c r="C16" s="6">
        <v>3108</v>
      </c>
      <c r="D16" s="6">
        <v>2054</v>
      </c>
      <c r="E16" s="6">
        <v>4295</v>
      </c>
      <c r="F16" s="6">
        <v>2444</v>
      </c>
      <c r="G16" s="6">
        <v>2144</v>
      </c>
      <c r="H16" s="6">
        <v>45</v>
      </c>
      <c r="I16" s="1"/>
    </row>
    <row r="17" spans="1:9" ht="15" customHeight="1" x14ac:dyDescent="0.2">
      <c r="A17" s="30" t="s">
        <v>42</v>
      </c>
      <c r="B17" s="8">
        <v>9637</v>
      </c>
      <c r="C17" s="8">
        <v>2133</v>
      </c>
      <c r="D17" s="8">
        <v>1511</v>
      </c>
      <c r="E17" s="8">
        <v>2735</v>
      </c>
      <c r="F17" s="8">
        <v>1606</v>
      </c>
      <c r="G17" s="8">
        <v>1618</v>
      </c>
      <c r="H17" s="8">
        <v>34</v>
      </c>
      <c r="I17" s="1"/>
    </row>
    <row r="18" spans="1:9" ht="15" customHeight="1" x14ac:dyDescent="0.2">
      <c r="A18" s="31" t="s">
        <v>43</v>
      </c>
      <c r="B18" s="6">
        <v>21467</v>
      </c>
      <c r="C18" s="6">
        <v>4210</v>
      </c>
      <c r="D18" s="6">
        <v>4260</v>
      </c>
      <c r="E18" s="6">
        <v>4577</v>
      </c>
      <c r="F18" s="6">
        <v>4115</v>
      </c>
      <c r="G18" s="6">
        <v>4243</v>
      </c>
      <c r="H18" s="6">
        <v>62</v>
      </c>
      <c r="I18" s="1"/>
    </row>
    <row r="19" spans="1:9" ht="15" customHeight="1" x14ac:dyDescent="0.2">
      <c r="A19" s="29" t="s">
        <v>24</v>
      </c>
      <c r="B19" s="8">
        <v>338</v>
      </c>
      <c r="C19" s="8">
        <v>12</v>
      </c>
      <c r="D19" s="8">
        <v>6</v>
      </c>
      <c r="E19" s="8">
        <v>26</v>
      </c>
      <c r="F19" s="8">
        <v>166</v>
      </c>
      <c r="G19" s="8">
        <v>128</v>
      </c>
      <c r="H19" s="8">
        <v>0</v>
      </c>
      <c r="I19" s="1"/>
    </row>
    <row r="20" spans="1:9" ht="12.75" customHeight="1" x14ac:dyDescent="0.2">
      <c r="A20" s="9" t="s">
        <v>132</v>
      </c>
      <c r="B20" s="6"/>
      <c r="C20" s="18"/>
      <c r="D20" s="18"/>
      <c r="E20" s="6"/>
      <c r="F20" s="18"/>
      <c r="G20" s="18"/>
      <c r="H20" s="6"/>
      <c r="I20" s="1"/>
    </row>
    <row r="21" spans="1:9" ht="12.75" customHeight="1" x14ac:dyDescent="0.2">
      <c r="A21" s="1"/>
      <c r="B21" s="6"/>
      <c r="C21" s="18"/>
      <c r="D21" s="18"/>
      <c r="E21" s="6"/>
      <c r="F21" s="18"/>
      <c r="G21" s="18"/>
      <c r="H21" s="6"/>
      <c r="I21" s="1"/>
    </row>
    <row r="22" spans="1:9" ht="12.75" customHeight="1" x14ac:dyDescent="0.2">
      <c r="B22" s="34"/>
      <c r="C22" s="34"/>
      <c r="D22" s="34"/>
      <c r="E22" s="34"/>
      <c r="F22" s="34"/>
      <c r="G22" s="34"/>
      <c r="H22" s="34"/>
    </row>
  </sheetData>
  <pageMargins left="0.39370078740157477" right="0.39370078740157477" top="0.59055118110236215" bottom="0.59055118110236215" header="0" footer="0"/>
  <pageSetup paperSize="9" scale="8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"/>
      <c r="B1" s="1"/>
    </row>
    <row r="2" spans="1:3" ht="15" customHeight="1" x14ac:dyDescent="0.2">
      <c r="A2" s="1"/>
      <c r="B2" s="1"/>
      <c r="C2" s="1"/>
    </row>
    <row r="3" spans="1:3" ht="15" customHeight="1" x14ac:dyDescent="0.2">
      <c r="A3" s="1"/>
      <c r="B3" s="1"/>
      <c r="C3" s="1"/>
    </row>
    <row r="4" spans="1:3" ht="15" customHeight="1" x14ac:dyDescent="0.2">
      <c r="A4" s="1"/>
      <c r="B4" s="1"/>
      <c r="C4" s="1"/>
    </row>
    <row r="5" spans="1:3" ht="15" customHeight="1" x14ac:dyDescent="0.2">
      <c r="A5" s="1"/>
      <c r="B5" s="1"/>
      <c r="C5" s="1"/>
    </row>
    <row r="6" spans="1:3" ht="15" customHeight="1" x14ac:dyDescent="0.2">
      <c r="A6" s="1"/>
      <c r="B6" s="1"/>
      <c r="C6" s="1"/>
    </row>
    <row r="7" spans="1:3" ht="15" customHeight="1" x14ac:dyDescent="0.2">
      <c r="A7" s="1"/>
      <c r="B7" s="1"/>
      <c r="C7" s="1"/>
    </row>
    <row r="8" spans="1:3" ht="15" customHeight="1" x14ac:dyDescent="0.2">
      <c r="A8" s="1"/>
      <c r="B8" s="1"/>
      <c r="C8" s="1"/>
    </row>
    <row r="9" spans="1:3" ht="15" customHeight="1" x14ac:dyDescent="0.2">
      <c r="A9" s="1"/>
      <c r="B9" s="1"/>
      <c r="C9" s="1"/>
    </row>
    <row r="10" spans="1:3" ht="15" customHeight="1" x14ac:dyDescent="0.2">
      <c r="A10" s="1"/>
      <c r="B10" s="1"/>
      <c r="C10" s="1"/>
    </row>
    <row r="11" spans="1:3" ht="15" customHeight="1" x14ac:dyDescent="0.2">
      <c r="A11" s="1"/>
      <c r="B11" s="1"/>
      <c r="C11" s="1"/>
    </row>
    <row r="12" spans="1:3" ht="15" customHeight="1" x14ac:dyDescent="0.2">
      <c r="A12" s="1"/>
      <c r="B12" s="1"/>
      <c r="C12" s="1"/>
    </row>
    <row r="13" spans="1:3" ht="15" customHeight="1" x14ac:dyDescent="0.2">
      <c r="A13" s="1"/>
      <c r="B13" s="1"/>
      <c r="C13" s="1"/>
    </row>
    <row r="14" spans="1:3" ht="15" customHeight="1" x14ac:dyDescent="0.2">
      <c r="A14" s="1"/>
      <c r="B14" s="1"/>
      <c r="C14" s="1"/>
    </row>
    <row r="15" spans="1:3" ht="15" customHeight="1" x14ac:dyDescent="0.2">
      <c r="A15" s="1"/>
      <c r="B15" s="1"/>
      <c r="C15" s="1"/>
    </row>
    <row r="16" spans="1:3" ht="15" customHeight="1" x14ac:dyDescent="0.2">
      <c r="A16" s="1"/>
      <c r="B16" s="1"/>
      <c r="C16" s="1"/>
    </row>
    <row r="17" spans="1:3" ht="15" customHeight="1" x14ac:dyDescent="0.2">
      <c r="A17" s="1"/>
      <c r="B17" s="1"/>
      <c r="C17" s="1"/>
    </row>
    <row r="18" spans="1:3" ht="15" customHeight="1" x14ac:dyDescent="0.2">
      <c r="A18" s="1"/>
      <c r="B18" s="1"/>
      <c r="C18" s="1"/>
    </row>
    <row r="19" spans="1:3" ht="15" customHeight="1" x14ac:dyDescent="0.2">
      <c r="A19" s="1"/>
      <c r="B19" s="1"/>
      <c r="C19" s="1"/>
    </row>
    <row r="20" spans="1:3" ht="15" customHeight="1" x14ac:dyDescent="0.2">
      <c r="A20" s="1"/>
      <c r="B20" s="1"/>
      <c r="C20" s="1"/>
    </row>
    <row r="21" spans="1:3" ht="15" customHeight="1" x14ac:dyDescent="0.2">
      <c r="A21" s="1"/>
      <c r="B21" s="1"/>
      <c r="C21" s="1"/>
    </row>
    <row r="22" spans="1:3" ht="15" customHeight="1" x14ac:dyDescent="0.2">
      <c r="A22" s="1"/>
      <c r="B22" s="1"/>
      <c r="C22" s="1"/>
    </row>
    <row r="23" spans="1:3" ht="15" customHeight="1" x14ac:dyDescent="0.2">
      <c r="A23" s="1"/>
      <c r="B23" s="1"/>
      <c r="C2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H8"/>
  <sheetViews>
    <sheetView zoomScale="80" zoomScaleNormal="80" workbookViewId="0"/>
  </sheetViews>
  <sheetFormatPr baseColWidth="10" defaultRowHeight="12.75" x14ac:dyDescent="0.2"/>
  <cols>
    <col min="1" max="1" width="25.7109375" customWidth="1"/>
    <col min="2" max="8" width="12.85546875" customWidth="1"/>
  </cols>
  <sheetData>
    <row r="1" spans="1:8" ht="15.75" customHeight="1" x14ac:dyDescent="0.25">
      <c r="A1" s="38" t="s">
        <v>138</v>
      </c>
      <c r="B1" s="6"/>
      <c r="C1" s="18"/>
      <c r="D1" s="18"/>
      <c r="E1" s="6"/>
      <c r="F1" s="18"/>
      <c r="G1" s="18"/>
      <c r="H1" s="6"/>
    </row>
    <row r="2" spans="1:8" x14ac:dyDescent="0.2">
      <c r="A2" s="1"/>
      <c r="B2" s="6"/>
      <c r="C2" s="18"/>
      <c r="D2" s="18"/>
      <c r="E2" s="6"/>
      <c r="F2" s="18"/>
      <c r="G2" s="18"/>
      <c r="H2" s="6"/>
    </row>
    <row r="3" spans="1:8" ht="45" customHeight="1" x14ac:dyDescent="0.2">
      <c r="A3" s="12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6</v>
      </c>
      <c r="H3" s="25" t="s">
        <v>129</v>
      </c>
    </row>
    <row r="4" spans="1:8" ht="15" customHeight="1" x14ac:dyDescent="0.2">
      <c r="A4" s="10" t="s">
        <v>0</v>
      </c>
      <c r="B4" s="14">
        <v>134728</v>
      </c>
      <c r="C4" s="14">
        <v>26884</v>
      </c>
      <c r="D4" s="14">
        <v>18760</v>
      </c>
      <c r="E4" s="14">
        <v>44027</v>
      </c>
      <c r="F4" s="14">
        <v>23100</v>
      </c>
      <c r="G4" s="14">
        <v>21523</v>
      </c>
      <c r="H4" s="14">
        <v>434</v>
      </c>
    </row>
    <row r="5" spans="1:8" ht="15" customHeight="1" x14ac:dyDescent="0.2">
      <c r="A5" s="29" t="s">
        <v>45</v>
      </c>
      <c r="B5" s="8">
        <v>56519</v>
      </c>
      <c r="C5" s="8">
        <v>14074</v>
      </c>
      <c r="D5" s="8">
        <v>1307</v>
      </c>
      <c r="E5" s="8">
        <v>18162</v>
      </c>
      <c r="F5" s="8">
        <v>7269</v>
      </c>
      <c r="G5" s="8">
        <v>15480</v>
      </c>
      <c r="H5" s="8">
        <v>227</v>
      </c>
    </row>
    <row r="6" spans="1:8" ht="15" customHeight="1" x14ac:dyDescent="0.2">
      <c r="A6" s="28" t="s">
        <v>46</v>
      </c>
      <c r="B6" s="6">
        <v>77170</v>
      </c>
      <c r="C6" s="6">
        <v>12788</v>
      </c>
      <c r="D6" s="6">
        <v>17406</v>
      </c>
      <c r="E6" s="6">
        <v>25225</v>
      </c>
      <c r="F6" s="6">
        <v>15637</v>
      </c>
      <c r="G6" s="6">
        <v>5907</v>
      </c>
      <c r="H6" s="6">
        <v>207</v>
      </c>
    </row>
    <row r="7" spans="1:8" ht="15" customHeight="1" x14ac:dyDescent="0.2">
      <c r="A7" s="29" t="s">
        <v>24</v>
      </c>
      <c r="B7" s="8">
        <v>1039</v>
      </c>
      <c r="C7" s="8">
        <v>22</v>
      </c>
      <c r="D7" s="8">
        <v>47</v>
      </c>
      <c r="E7" s="8">
        <v>640</v>
      </c>
      <c r="F7" s="8">
        <v>194</v>
      </c>
      <c r="G7" s="8">
        <v>136</v>
      </c>
      <c r="H7" s="8">
        <v>0</v>
      </c>
    </row>
    <row r="8" spans="1:8" x14ac:dyDescent="0.2">
      <c r="A8" s="9" t="s">
        <v>132</v>
      </c>
      <c r="B8" s="6"/>
      <c r="C8" s="18"/>
      <c r="D8" s="18"/>
      <c r="E8" s="6"/>
      <c r="F8" s="18"/>
      <c r="G8" s="18"/>
      <c r="H8" s="6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H58"/>
  <sheetViews>
    <sheetView topLeftCell="A25" zoomScale="80" zoomScaleNormal="80" workbookViewId="0"/>
  </sheetViews>
  <sheetFormatPr baseColWidth="10" defaultRowHeight="12.75" x14ac:dyDescent="0.2"/>
  <cols>
    <col min="1" max="1" width="32.7109375" customWidth="1"/>
    <col min="2" max="8" width="12.85546875" customWidth="1"/>
  </cols>
  <sheetData>
    <row r="1" spans="1:8" ht="15.75" customHeight="1" x14ac:dyDescent="0.25">
      <c r="A1" s="38" t="s">
        <v>139</v>
      </c>
      <c r="B1" s="1"/>
      <c r="C1" s="18"/>
      <c r="D1" s="18"/>
      <c r="E1" s="18"/>
      <c r="F1" s="18"/>
      <c r="G1" s="1"/>
      <c r="H1" s="1"/>
    </row>
    <row r="2" spans="1:8" x14ac:dyDescent="0.2">
      <c r="A2" s="1"/>
      <c r="B2" s="3"/>
      <c r="C2" s="3"/>
      <c r="D2" s="3"/>
      <c r="E2" s="3"/>
      <c r="F2" s="3"/>
      <c r="G2" s="3"/>
      <c r="H2" s="3"/>
    </row>
    <row r="3" spans="1:8" ht="45" customHeight="1" x14ac:dyDescent="0.2">
      <c r="A3" s="12"/>
      <c r="B3" s="4" t="s">
        <v>0</v>
      </c>
      <c r="C3" s="5" t="s">
        <v>1</v>
      </c>
      <c r="D3" s="26" t="s">
        <v>2</v>
      </c>
      <c r="E3" s="5" t="s">
        <v>3</v>
      </c>
      <c r="F3" s="5" t="s">
        <v>4</v>
      </c>
      <c r="G3" s="5" t="s">
        <v>6</v>
      </c>
      <c r="H3" s="5" t="s">
        <v>129</v>
      </c>
    </row>
    <row r="4" spans="1:8" ht="15" customHeight="1" x14ac:dyDescent="0.2">
      <c r="A4" s="10" t="s">
        <v>0</v>
      </c>
      <c r="B4" s="14">
        <v>134728</v>
      </c>
      <c r="C4" s="14">
        <v>26884</v>
      </c>
      <c r="D4" s="14">
        <v>18760</v>
      </c>
      <c r="E4" s="14">
        <v>44027</v>
      </c>
      <c r="F4" s="14">
        <v>23100</v>
      </c>
      <c r="G4" s="14">
        <v>21523</v>
      </c>
      <c r="H4" s="14">
        <v>434</v>
      </c>
    </row>
    <row r="5" spans="1:8" ht="15" customHeight="1" x14ac:dyDescent="0.2">
      <c r="A5" s="29" t="s">
        <v>47</v>
      </c>
      <c r="B5" s="16">
        <v>52</v>
      </c>
      <c r="C5" s="8">
        <v>0</v>
      </c>
      <c r="D5" s="8">
        <v>0</v>
      </c>
      <c r="E5" s="8">
        <v>50</v>
      </c>
      <c r="F5" s="8">
        <v>0</v>
      </c>
      <c r="G5" s="8">
        <v>2</v>
      </c>
      <c r="H5" s="8">
        <v>0</v>
      </c>
    </row>
    <row r="6" spans="1:8" ht="15" customHeight="1" x14ac:dyDescent="0.2">
      <c r="A6" s="28" t="s">
        <v>48</v>
      </c>
      <c r="B6" s="3">
        <v>1100</v>
      </c>
      <c r="C6" s="6">
        <v>483</v>
      </c>
      <c r="D6" s="6">
        <v>0</v>
      </c>
      <c r="E6" s="6">
        <v>514</v>
      </c>
      <c r="F6" s="6">
        <v>79</v>
      </c>
      <c r="G6" s="6">
        <v>24</v>
      </c>
      <c r="H6" s="6">
        <v>0</v>
      </c>
    </row>
    <row r="7" spans="1:8" ht="15" customHeight="1" x14ac:dyDescent="0.2">
      <c r="A7" s="29" t="s">
        <v>14</v>
      </c>
      <c r="B7" s="16">
        <v>7208</v>
      </c>
      <c r="C7" s="8">
        <v>1312</v>
      </c>
      <c r="D7" s="8">
        <v>1102</v>
      </c>
      <c r="E7" s="8">
        <v>2159</v>
      </c>
      <c r="F7" s="8">
        <v>1457</v>
      </c>
      <c r="G7" s="8">
        <v>1178</v>
      </c>
      <c r="H7" s="8">
        <v>0</v>
      </c>
    </row>
    <row r="8" spans="1:8" ht="15" customHeight="1" x14ac:dyDescent="0.2">
      <c r="A8" s="28" t="s">
        <v>49</v>
      </c>
      <c r="B8" s="3">
        <v>3207</v>
      </c>
      <c r="C8" s="6">
        <v>844</v>
      </c>
      <c r="D8" s="6">
        <v>0</v>
      </c>
      <c r="E8" s="6">
        <v>1180</v>
      </c>
      <c r="F8" s="6">
        <v>755</v>
      </c>
      <c r="G8" s="6">
        <v>428</v>
      </c>
      <c r="H8" s="6">
        <v>0</v>
      </c>
    </row>
    <row r="9" spans="1:8" ht="15" customHeight="1" x14ac:dyDescent="0.2">
      <c r="A9" s="29" t="s">
        <v>50</v>
      </c>
      <c r="B9" s="16">
        <v>10290</v>
      </c>
      <c r="C9" s="8">
        <v>2709</v>
      </c>
      <c r="D9" s="8">
        <v>1866</v>
      </c>
      <c r="E9" s="8">
        <v>1932</v>
      </c>
      <c r="F9" s="8">
        <v>2158</v>
      </c>
      <c r="G9" s="8">
        <v>1625</v>
      </c>
      <c r="H9" s="8">
        <v>0</v>
      </c>
    </row>
    <row r="10" spans="1:8" ht="15" customHeight="1" x14ac:dyDescent="0.2">
      <c r="A10" s="28" t="s">
        <v>51</v>
      </c>
      <c r="B10" s="3">
        <v>1138</v>
      </c>
      <c r="C10" s="6">
        <v>627</v>
      </c>
      <c r="D10" s="6">
        <v>0</v>
      </c>
      <c r="E10" s="6">
        <v>511</v>
      </c>
      <c r="F10" s="6">
        <v>0</v>
      </c>
      <c r="G10" s="6">
        <v>0</v>
      </c>
      <c r="H10" s="6">
        <v>0</v>
      </c>
    </row>
    <row r="11" spans="1:8" ht="15" customHeight="1" x14ac:dyDescent="0.2">
      <c r="A11" s="29" t="s">
        <v>52</v>
      </c>
      <c r="B11" s="16">
        <v>12617</v>
      </c>
      <c r="C11" s="8">
        <v>3014</v>
      </c>
      <c r="D11" s="8">
        <v>1865</v>
      </c>
      <c r="E11" s="8">
        <v>3315</v>
      </c>
      <c r="F11" s="8">
        <v>2311</v>
      </c>
      <c r="G11" s="8">
        <v>2112</v>
      </c>
      <c r="H11" s="8">
        <v>0</v>
      </c>
    </row>
    <row r="12" spans="1:8" ht="15" customHeight="1" x14ac:dyDescent="0.2">
      <c r="A12" s="28" t="s">
        <v>53</v>
      </c>
      <c r="B12" s="3">
        <v>1032</v>
      </c>
      <c r="C12" s="6">
        <v>50</v>
      </c>
      <c r="D12" s="6">
        <v>0</v>
      </c>
      <c r="E12" s="6">
        <v>973</v>
      </c>
      <c r="F12" s="6">
        <v>9</v>
      </c>
      <c r="G12" s="6">
        <v>0</v>
      </c>
      <c r="H12" s="6">
        <v>0</v>
      </c>
    </row>
    <row r="13" spans="1:8" ht="15" customHeight="1" x14ac:dyDescent="0.2">
      <c r="A13" s="29" t="s">
        <v>54</v>
      </c>
      <c r="B13" s="16">
        <v>1340</v>
      </c>
      <c r="C13" s="8">
        <v>390</v>
      </c>
      <c r="D13" s="8">
        <v>0</v>
      </c>
      <c r="E13" s="8">
        <v>660</v>
      </c>
      <c r="F13" s="8">
        <v>236</v>
      </c>
      <c r="G13" s="8">
        <v>54</v>
      </c>
      <c r="H13" s="8">
        <v>0</v>
      </c>
    </row>
    <row r="14" spans="1:8" ht="15" customHeight="1" x14ac:dyDescent="0.2">
      <c r="A14" s="28" t="s">
        <v>55</v>
      </c>
      <c r="B14" s="3">
        <v>1488</v>
      </c>
      <c r="C14" s="6">
        <v>395</v>
      </c>
      <c r="D14" s="6">
        <v>0</v>
      </c>
      <c r="E14" s="6">
        <v>624</v>
      </c>
      <c r="F14" s="6">
        <v>469</v>
      </c>
      <c r="G14" s="6">
        <v>0</v>
      </c>
      <c r="H14" s="6">
        <v>0</v>
      </c>
    </row>
    <row r="15" spans="1:8" ht="15" customHeight="1" x14ac:dyDescent="0.2">
      <c r="A15" s="29" t="s">
        <v>56</v>
      </c>
      <c r="B15" s="16">
        <v>142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142</v>
      </c>
    </row>
    <row r="16" spans="1:8" ht="15" customHeight="1" x14ac:dyDescent="0.2">
      <c r="A16" s="28" t="s">
        <v>57</v>
      </c>
      <c r="B16" s="3">
        <v>39</v>
      </c>
      <c r="C16" s="6">
        <v>0</v>
      </c>
      <c r="D16" s="6">
        <v>0</v>
      </c>
      <c r="E16" s="6">
        <v>19</v>
      </c>
      <c r="F16" s="6">
        <v>19</v>
      </c>
      <c r="G16" s="6">
        <v>1</v>
      </c>
      <c r="H16" s="6">
        <v>0</v>
      </c>
    </row>
    <row r="17" spans="1:8" ht="15" customHeight="1" x14ac:dyDescent="0.2">
      <c r="A17" s="29" t="s">
        <v>58</v>
      </c>
      <c r="B17" s="16">
        <v>637</v>
      </c>
      <c r="C17" s="8">
        <v>135</v>
      </c>
      <c r="D17" s="8">
        <v>0</v>
      </c>
      <c r="E17" s="8">
        <v>190</v>
      </c>
      <c r="F17" s="8">
        <v>192</v>
      </c>
      <c r="G17" s="8">
        <v>120</v>
      </c>
      <c r="H17" s="8">
        <v>0</v>
      </c>
    </row>
    <row r="18" spans="1:8" ht="15" customHeight="1" x14ac:dyDescent="0.2">
      <c r="A18" s="28" t="s">
        <v>125</v>
      </c>
      <c r="B18" s="3">
        <v>4362</v>
      </c>
      <c r="C18" s="6">
        <v>592</v>
      </c>
      <c r="D18" s="6">
        <v>413</v>
      </c>
      <c r="E18" s="6">
        <v>802</v>
      </c>
      <c r="F18" s="6">
        <v>1988</v>
      </c>
      <c r="G18" s="6">
        <v>567</v>
      </c>
      <c r="H18" s="6">
        <v>0</v>
      </c>
    </row>
    <row r="19" spans="1:8" ht="15" customHeight="1" x14ac:dyDescent="0.2">
      <c r="A19" s="29" t="s">
        <v>126</v>
      </c>
      <c r="B19" s="16">
        <v>7556</v>
      </c>
      <c r="C19" s="8">
        <v>1299</v>
      </c>
      <c r="D19" s="8">
        <v>0</v>
      </c>
      <c r="E19" s="8">
        <v>5000</v>
      </c>
      <c r="F19" s="8">
        <v>0</v>
      </c>
      <c r="G19" s="8">
        <v>1257</v>
      </c>
      <c r="H19" s="8">
        <v>0</v>
      </c>
    </row>
    <row r="20" spans="1:8" ht="15" customHeight="1" x14ac:dyDescent="0.2">
      <c r="A20" s="28" t="s">
        <v>60</v>
      </c>
      <c r="B20" s="3">
        <v>2660</v>
      </c>
      <c r="C20" s="6">
        <v>567</v>
      </c>
      <c r="D20" s="6">
        <v>254</v>
      </c>
      <c r="E20" s="6">
        <v>1192</v>
      </c>
      <c r="F20" s="6">
        <v>308</v>
      </c>
      <c r="G20" s="6">
        <v>339</v>
      </c>
      <c r="H20" s="6">
        <v>0</v>
      </c>
    </row>
    <row r="21" spans="1:8" ht="15" customHeight="1" x14ac:dyDescent="0.2">
      <c r="A21" s="29" t="s">
        <v>61</v>
      </c>
      <c r="B21" s="16">
        <v>6916</v>
      </c>
      <c r="C21" s="8">
        <v>1207</v>
      </c>
      <c r="D21" s="8">
        <v>1426</v>
      </c>
      <c r="E21" s="8">
        <v>1672</v>
      </c>
      <c r="F21" s="8">
        <v>1176</v>
      </c>
      <c r="G21" s="8">
        <v>1435</v>
      </c>
      <c r="H21" s="8">
        <v>0</v>
      </c>
    </row>
    <row r="22" spans="1:8" ht="15" customHeight="1" x14ac:dyDescent="0.2">
      <c r="A22" s="28" t="s">
        <v>62</v>
      </c>
      <c r="B22" s="3">
        <v>3791</v>
      </c>
      <c r="C22" s="6">
        <v>763</v>
      </c>
      <c r="D22" s="6">
        <v>654</v>
      </c>
      <c r="E22" s="6">
        <v>1577</v>
      </c>
      <c r="F22" s="6">
        <v>247</v>
      </c>
      <c r="G22" s="6">
        <v>550</v>
      </c>
      <c r="H22" s="6">
        <v>0</v>
      </c>
    </row>
    <row r="23" spans="1:8" ht="15" customHeight="1" x14ac:dyDescent="0.2">
      <c r="A23" s="29" t="s">
        <v>63</v>
      </c>
      <c r="B23" s="16">
        <v>15341</v>
      </c>
      <c r="C23" s="8">
        <v>3366</v>
      </c>
      <c r="D23" s="8">
        <v>5229</v>
      </c>
      <c r="E23" s="8">
        <v>1344</v>
      </c>
      <c r="F23" s="8">
        <v>2892</v>
      </c>
      <c r="G23" s="8">
        <v>2510</v>
      </c>
      <c r="H23" s="8">
        <v>0</v>
      </c>
    </row>
    <row r="24" spans="1:8" ht="15" customHeight="1" x14ac:dyDescent="0.2">
      <c r="A24" s="28" t="s">
        <v>64</v>
      </c>
      <c r="B24" s="3">
        <v>386</v>
      </c>
      <c r="C24" s="6">
        <v>0</v>
      </c>
      <c r="D24" s="6">
        <v>0</v>
      </c>
      <c r="E24" s="6">
        <v>354</v>
      </c>
      <c r="F24" s="6">
        <v>0</v>
      </c>
      <c r="G24" s="6">
        <v>32</v>
      </c>
      <c r="H24" s="6">
        <v>0</v>
      </c>
    </row>
    <row r="25" spans="1:8" ht="15" customHeight="1" x14ac:dyDescent="0.2">
      <c r="A25" s="29" t="s">
        <v>65</v>
      </c>
      <c r="B25" s="16">
        <v>241</v>
      </c>
      <c r="C25" s="8">
        <v>0</v>
      </c>
      <c r="D25" s="8">
        <v>0</v>
      </c>
      <c r="E25" s="8">
        <v>0</v>
      </c>
      <c r="F25" s="8">
        <v>241</v>
      </c>
      <c r="G25" s="8">
        <v>0</v>
      </c>
      <c r="H25" s="8">
        <v>0</v>
      </c>
    </row>
    <row r="26" spans="1:8" ht="15" customHeight="1" x14ac:dyDescent="0.2">
      <c r="A26" s="28" t="s">
        <v>66</v>
      </c>
      <c r="B26" s="3">
        <v>13</v>
      </c>
      <c r="C26" s="6">
        <v>0</v>
      </c>
      <c r="D26" s="6">
        <v>0</v>
      </c>
      <c r="E26" s="6">
        <v>13</v>
      </c>
      <c r="F26" s="6">
        <v>0</v>
      </c>
      <c r="G26" s="6">
        <v>0</v>
      </c>
      <c r="H26" s="6">
        <v>0</v>
      </c>
    </row>
    <row r="27" spans="1:8" ht="15" customHeight="1" x14ac:dyDescent="0.2">
      <c r="A27" s="29" t="s">
        <v>67</v>
      </c>
      <c r="B27" s="16">
        <v>2829</v>
      </c>
      <c r="C27" s="8">
        <v>686</v>
      </c>
      <c r="D27" s="8">
        <v>0</v>
      </c>
      <c r="E27" s="8">
        <v>1187</v>
      </c>
      <c r="F27" s="8">
        <v>269</v>
      </c>
      <c r="G27" s="8">
        <v>687</v>
      </c>
      <c r="H27" s="8">
        <v>0</v>
      </c>
    </row>
    <row r="28" spans="1:8" ht="15" customHeight="1" x14ac:dyDescent="0.2">
      <c r="A28" s="28" t="s">
        <v>68</v>
      </c>
      <c r="B28" s="3">
        <v>1031</v>
      </c>
      <c r="C28" s="6">
        <v>0</v>
      </c>
      <c r="D28" s="6">
        <v>0</v>
      </c>
      <c r="E28" s="6">
        <v>782</v>
      </c>
      <c r="F28" s="6">
        <v>0</v>
      </c>
      <c r="G28" s="6">
        <v>249</v>
      </c>
      <c r="H28" s="6">
        <v>0</v>
      </c>
    </row>
    <row r="29" spans="1:8" ht="15" customHeight="1" x14ac:dyDescent="0.2">
      <c r="A29" s="29" t="s">
        <v>15</v>
      </c>
      <c r="B29" s="16">
        <v>7068</v>
      </c>
      <c r="C29" s="8">
        <v>1332</v>
      </c>
      <c r="D29" s="8">
        <v>1203</v>
      </c>
      <c r="E29" s="8">
        <v>1809</v>
      </c>
      <c r="F29" s="8">
        <v>969</v>
      </c>
      <c r="G29" s="8">
        <v>1755</v>
      </c>
      <c r="H29" s="8">
        <v>0</v>
      </c>
    </row>
    <row r="30" spans="1:8" ht="15" customHeight="1" x14ac:dyDescent="0.2">
      <c r="A30" s="28" t="s">
        <v>69</v>
      </c>
      <c r="B30" s="3">
        <v>2878</v>
      </c>
      <c r="C30" s="6">
        <v>516</v>
      </c>
      <c r="D30" s="6">
        <v>0</v>
      </c>
      <c r="E30" s="6">
        <v>1199</v>
      </c>
      <c r="F30" s="6">
        <v>1163</v>
      </c>
      <c r="G30" s="6">
        <v>0</v>
      </c>
      <c r="H30" s="6">
        <v>0</v>
      </c>
    </row>
    <row r="31" spans="1:8" ht="15" customHeight="1" x14ac:dyDescent="0.2">
      <c r="A31" s="29" t="s">
        <v>16</v>
      </c>
      <c r="B31" s="16">
        <v>5935</v>
      </c>
      <c r="C31" s="8">
        <v>912</v>
      </c>
      <c r="D31" s="8">
        <v>847</v>
      </c>
      <c r="E31" s="8">
        <v>1956</v>
      </c>
      <c r="F31" s="8">
        <v>1158</v>
      </c>
      <c r="G31" s="8">
        <v>1062</v>
      </c>
      <c r="H31" s="8">
        <v>0</v>
      </c>
    </row>
    <row r="32" spans="1:8" ht="15" customHeight="1" x14ac:dyDescent="0.2">
      <c r="A32" s="28" t="s">
        <v>70</v>
      </c>
      <c r="B32" s="3">
        <v>204</v>
      </c>
      <c r="C32" s="6">
        <v>0</v>
      </c>
      <c r="D32" s="6">
        <v>0</v>
      </c>
      <c r="E32" s="6">
        <v>0</v>
      </c>
      <c r="F32" s="6">
        <v>204</v>
      </c>
      <c r="G32" s="6">
        <v>0</v>
      </c>
      <c r="H32" s="6">
        <v>0</v>
      </c>
    </row>
    <row r="33" spans="1:8" ht="15" customHeight="1" x14ac:dyDescent="0.2">
      <c r="A33" s="29" t="s">
        <v>17</v>
      </c>
      <c r="B33" s="16">
        <v>416</v>
      </c>
      <c r="C33" s="8">
        <v>25</v>
      </c>
      <c r="D33" s="8">
        <v>23</v>
      </c>
      <c r="E33" s="8">
        <v>337</v>
      </c>
      <c r="F33" s="8">
        <v>10</v>
      </c>
      <c r="G33" s="8">
        <v>21</v>
      </c>
      <c r="H33" s="8">
        <v>0</v>
      </c>
    </row>
    <row r="34" spans="1:8" ht="15" customHeight="1" x14ac:dyDescent="0.2">
      <c r="A34" s="28" t="s">
        <v>71</v>
      </c>
      <c r="B34" s="3">
        <v>5357</v>
      </c>
      <c r="C34" s="6">
        <v>1054</v>
      </c>
      <c r="D34" s="6">
        <v>658</v>
      </c>
      <c r="E34" s="6">
        <v>2024</v>
      </c>
      <c r="F34" s="6">
        <v>878</v>
      </c>
      <c r="G34" s="6">
        <v>743</v>
      </c>
      <c r="H34" s="6">
        <v>0</v>
      </c>
    </row>
    <row r="35" spans="1:8" ht="15" customHeight="1" x14ac:dyDescent="0.2">
      <c r="A35" s="29" t="s">
        <v>18</v>
      </c>
      <c r="B35" s="16">
        <v>2980</v>
      </c>
      <c r="C35" s="8">
        <v>485</v>
      </c>
      <c r="D35" s="8">
        <v>247</v>
      </c>
      <c r="E35" s="8">
        <v>1026</v>
      </c>
      <c r="F35" s="8">
        <v>610</v>
      </c>
      <c r="G35" s="8">
        <v>612</v>
      </c>
      <c r="H35" s="8">
        <v>0</v>
      </c>
    </row>
    <row r="36" spans="1:8" ht="15" customHeight="1" x14ac:dyDescent="0.2">
      <c r="A36" s="28" t="s">
        <v>72</v>
      </c>
      <c r="B36" s="3">
        <v>5672</v>
      </c>
      <c r="C36" s="6">
        <v>2021</v>
      </c>
      <c r="D36" s="6">
        <v>0</v>
      </c>
      <c r="E36" s="6">
        <v>1773</v>
      </c>
      <c r="F36" s="6">
        <v>954</v>
      </c>
      <c r="G36" s="6">
        <v>924</v>
      </c>
      <c r="H36" s="6">
        <v>0</v>
      </c>
    </row>
    <row r="37" spans="1:8" ht="15" customHeight="1" x14ac:dyDescent="0.2">
      <c r="A37" s="29" t="s">
        <v>20</v>
      </c>
      <c r="B37" s="16">
        <v>2395</v>
      </c>
      <c r="C37" s="8">
        <v>405</v>
      </c>
      <c r="D37" s="8">
        <v>490</v>
      </c>
      <c r="E37" s="8">
        <v>510</v>
      </c>
      <c r="F37" s="8">
        <v>533</v>
      </c>
      <c r="G37" s="8">
        <v>321</v>
      </c>
      <c r="H37" s="8">
        <v>136</v>
      </c>
    </row>
    <row r="38" spans="1:8" ht="15" customHeight="1" x14ac:dyDescent="0.2">
      <c r="A38" s="28" t="s">
        <v>21</v>
      </c>
      <c r="B38" s="3">
        <v>472</v>
      </c>
      <c r="C38" s="6">
        <v>0</v>
      </c>
      <c r="D38" s="6">
        <v>0</v>
      </c>
      <c r="E38" s="6">
        <v>438</v>
      </c>
      <c r="F38" s="6">
        <v>2</v>
      </c>
      <c r="G38" s="6">
        <v>32</v>
      </c>
      <c r="H38" s="6">
        <v>0</v>
      </c>
    </row>
    <row r="39" spans="1:8" ht="15" customHeight="1" x14ac:dyDescent="0.2">
      <c r="A39" s="29" t="s">
        <v>73</v>
      </c>
      <c r="B39" s="16">
        <v>103</v>
      </c>
      <c r="C39" s="8">
        <v>0</v>
      </c>
      <c r="D39" s="8">
        <v>0</v>
      </c>
      <c r="E39" s="8">
        <v>103</v>
      </c>
      <c r="F39" s="8">
        <v>0</v>
      </c>
      <c r="G39" s="8">
        <v>0</v>
      </c>
      <c r="H39" s="8">
        <v>0</v>
      </c>
    </row>
    <row r="40" spans="1:8" ht="15" customHeight="1" x14ac:dyDescent="0.2">
      <c r="A40" s="28" t="s">
        <v>74</v>
      </c>
      <c r="B40" s="3">
        <v>5</v>
      </c>
      <c r="C40" s="6">
        <v>0</v>
      </c>
      <c r="D40" s="6">
        <v>0</v>
      </c>
      <c r="E40" s="6">
        <v>4</v>
      </c>
      <c r="F40" s="6">
        <v>1</v>
      </c>
      <c r="G40" s="6">
        <v>0</v>
      </c>
      <c r="H40" s="6">
        <v>0</v>
      </c>
    </row>
    <row r="41" spans="1:8" ht="15" customHeight="1" x14ac:dyDescent="0.2">
      <c r="A41" s="29" t="s">
        <v>22</v>
      </c>
      <c r="B41" s="16">
        <v>221</v>
      </c>
      <c r="C41" s="8">
        <v>2</v>
      </c>
      <c r="D41" s="8">
        <v>0</v>
      </c>
      <c r="E41" s="8">
        <v>139</v>
      </c>
      <c r="F41" s="8">
        <v>37</v>
      </c>
      <c r="G41" s="8">
        <v>43</v>
      </c>
      <c r="H41" s="8">
        <v>0</v>
      </c>
    </row>
    <row r="42" spans="1:8" ht="15" customHeight="1" x14ac:dyDescent="0.2">
      <c r="A42" s="28" t="s">
        <v>75</v>
      </c>
      <c r="B42" s="3">
        <v>4688</v>
      </c>
      <c r="C42" s="6">
        <v>0</v>
      </c>
      <c r="D42" s="6">
        <v>926</v>
      </c>
      <c r="E42" s="6">
        <v>1913</v>
      </c>
      <c r="F42" s="6">
        <v>0</v>
      </c>
      <c r="G42" s="6">
        <v>1849</v>
      </c>
      <c r="H42" s="6">
        <v>0</v>
      </c>
    </row>
    <row r="43" spans="1:8" ht="15" customHeight="1" x14ac:dyDescent="0.2">
      <c r="A43" s="29" t="s">
        <v>76</v>
      </c>
      <c r="B43" s="16">
        <v>254</v>
      </c>
      <c r="C43" s="8">
        <v>54</v>
      </c>
      <c r="D43" s="8">
        <v>0</v>
      </c>
      <c r="E43" s="8">
        <v>141</v>
      </c>
      <c r="F43" s="8">
        <v>59</v>
      </c>
      <c r="G43" s="8">
        <v>0</v>
      </c>
      <c r="H43" s="8">
        <v>0</v>
      </c>
    </row>
    <row r="44" spans="1:8" ht="15" customHeight="1" x14ac:dyDescent="0.2">
      <c r="A44" s="28" t="s">
        <v>77</v>
      </c>
      <c r="B44" s="3">
        <v>1119</v>
      </c>
      <c r="C44" s="6">
        <v>62</v>
      </c>
      <c r="D44" s="6">
        <v>0</v>
      </c>
      <c r="E44" s="6">
        <v>627</v>
      </c>
      <c r="F44" s="6">
        <v>430</v>
      </c>
      <c r="G44" s="6">
        <v>0</v>
      </c>
      <c r="H44" s="6">
        <v>0</v>
      </c>
    </row>
    <row r="45" spans="1:8" ht="15" customHeight="1" x14ac:dyDescent="0.2">
      <c r="A45" s="29" t="s">
        <v>78</v>
      </c>
      <c r="B45" s="16">
        <v>228</v>
      </c>
      <c r="C45" s="8">
        <v>0</v>
      </c>
      <c r="D45" s="8">
        <v>0</v>
      </c>
      <c r="E45" s="8">
        <v>228</v>
      </c>
      <c r="F45" s="8">
        <v>0</v>
      </c>
      <c r="G45" s="8">
        <v>0</v>
      </c>
      <c r="H45" s="8">
        <v>0</v>
      </c>
    </row>
    <row r="46" spans="1:8" ht="15" customHeight="1" x14ac:dyDescent="0.2">
      <c r="A46" s="28" t="s">
        <v>79</v>
      </c>
      <c r="B46" s="3">
        <v>163</v>
      </c>
      <c r="C46" s="6">
        <v>0</v>
      </c>
      <c r="D46" s="6">
        <v>0</v>
      </c>
      <c r="E46" s="6">
        <v>163</v>
      </c>
      <c r="F46" s="6">
        <v>0</v>
      </c>
      <c r="G46" s="6">
        <v>0</v>
      </c>
      <c r="H46" s="6">
        <v>0</v>
      </c>
    </row>
    <row r="47" spans="1:8" ht="15" customHeight="1" x14ac:dyDescent="0.2">
      <c r="A47" s="29" t="s">
        <v>80</v>
      </c>
      <c r="B47" s="16">
        <v>475</v>
      </c>
      <c r="C47" s="8">
        <v>0</v>
      </c>
      <c r="D47" s="8">
        <v>0</v>
      </c>
      <c r="E47" s="8">
        <v>475</v>
      </c>
      <c r="F47" s="8">
        <v>0</v>
      </c>
      <c r="G47" s="8">
        <v>0</v>
      </c>
      <c r="H47" s="8">
        <v>0</v>
      </c>
    </row>
    <row r="48" spans="1:8" ht="15" customHeight="1" x14ac:dyDescent="0.2">
      <c r="A48" s="28" t="s">
        <v>81</v>
      </c>
      <c r="B48" s="3">
        <v>676</v>
      </c>
      <c r="C48" s="6">
        <v>0</v>
      </c>
      <c r="D48" s="6">
        <v>0</v>
      </c>
      <c r="E48" s="6">
        <v>676</v>
      </c>
      <c r="F48" s="6">
        <v>0</v>
      </c>
      <c r="G48" s="6">
        <v>0</v>
      </c>
      <c r="H48" s="6">
        <v>0</v>
      </c>
    </row>
    <row r="49" spans="1:8" ht="15" customHeight="1" x14ac:dyDescent="0.2">
      <c r="A49" s="29" t="s">
        <v>82</v>
      </c>
      <c r="B49" s="16">
        <v>71</v>
      </c>
      <c r="C49" s="8">
        <v>0</v>
      </c>
      <c r="D49" s="8">
        <v>0</v>
      </c>
      <c r="E49" s="8">
        <v>71</v>
      </c>
      <c r="F49" s="8">
        <v>0</v>
      </c>
      <c r="G49" s="8">
        <v>0</v>
      </c>
      <c r="H49" s="8">
        <v>0</v>
      </c>
    </row>
    <row r="50" spans="1:8" ht="15" customHeight="1" x14ac:dyDescent="0.2">
      <c r="A50" s="28" t="s">
        <v>83</v>
      </c>
      <c r="B50" s="3">
        <v>129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129</v>
      </c>
    </row>
    <row r="51" spans="1:8" ht="15" customHeight="1" x14ac:dyDescent="0.2">
      <c r="A51" s="29" t="s">
        <v>84</v>
      </c>
      <c r="B51" s="16">
        <v>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4</v>
      </c>
    </row>
    <row r="52" spans="1:8" ht="15" customHeight="1" x14ac:dyDescent="0.2">
      <c r="A52" s="28" t="s">
        <v>85</v>
      </c>
      <c r="B52" s="3">
        <v>23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23</v>
      </c>
    </row>
    <row r="53" spans="1:8" ht="15" customHeight="1" x14ac:dyDescent="0.2">
      <c r="A53" s="29" t="s">
        <v>86</v>
      </c>
      <c r="B53" s="16">
        <v>267</v>
      </c>
      <c r="C53" s="8">
        <v>68</v>
      </c>
      <c r="D53" s="8">
        <v>199</v>
      </c>
      <c r="E53" s="8">
        <v>0</v>
      </c>
      <c r="F53" s="8">
        <v>0</v>
      </c>
      <c r="G53" s="8">
        <v>0</v>
      </c>
      <c r="H53" s="8">
        <v>0</v>
      </c>
    </row>
    <row r="54" spans="1:8" ht="15" customHeight="1" x14ac:dyDescent="0.2">
      <c r="A54" s="28" t="s">
        <v>23</v>
      </c>
      <c r="B54" s="3">
        <v>7215</v>
      </c>
      <c r="C54" s="6">
        <v>1509</v>
      </c>
      <c r="D54" s="6">
        <v>1358</v>
      </c>
      <c r="E54" s="6">
        <v>2074</v>
      </c>
      <c r="F54" s="6">
        <v>1285</v>
      </c>
      <c r="G54" s="6">
        <v>989</v>
      </c>
      <c r="H54" s="6">
        <v>0</v>
      </c>
    </row>
    <row r="55" spans="1:8" ht="15" customHeight="1" x14ac:dyDescent="0.2">
      <c r="A55" s="29" t="s">
        <v>87</v>
      </c>
      <c r="B55" s="16">
        <v>92</v>
      </c>
      <c r="C55" s="8">
        <v>0</v>
      </c>
      <c r="D55" s="8">
        <v>0</v>
      </c>
      <c r="E55" s="8">
        <v>92</v>
      </c>
      <c r="F55" s="8">
        <v>0</v>
      </c>
      <c r="G55" s="8">
        <v>0</v>
      </c>
      <c r="H55" s="8">
        <v>0</v>
      </c>
    </row>
    <row r="56" spans="1:8" ht="15" customHeight="1" x14ac:dyDescent="0.2">
      <c r="A56" s="28" t="s">
        <v>24</v>
      </c>
      <c r="B56" s="3">
        <v>202</v>
      </c>
      <c r="C56" s="6">
        <v>0</v>
      </c>
      <c r="D56" s="6">
        <v>0</v>
      </c>
      <c r="E56" s="6">
        <v>199</v>
      </c>
      <c r="F56" s="6">
        <v>1</v>
      </c>
      <c r="G56" s="6">
        <v>2</v>
      </c>
      <c r="H56" s="6">
        <v>0</v>
      </c>
    </row>
    <row r="57" spans="1:8" x14ac:dyDescent="0.2">
      <c r="A57" s="9" t="s">
        <v>130</v>
      </c>
      <c r="B57" s="1"/>
      <c r="C57" s="18"/>
      <c r="D57" s="18"/>
      <c r="E57" s="18"/>
      <c r="F57" s="18"/>
      <c r="G57" s="1"/>
      <c r="H57" s="1"/>
    </row>
    <row r="58" spans="1:8" x14ac:dyDescent="0.2">
      <c r="A58" s="9" t="s">
        <v>132</v>
      </c>
      <c r="B58" s="1"/>
      <c r="C58" s="18"/>
      <c r="D58" s="18"/>
      <c r="E58" s="18"/>
      <c r="F58" s="18"/>
      <c r="G58" s="1"/>
      <c r="H58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0</vt:lpstr>
      <vt:lpstr>1</vt:lpstr>
      <vt:lpstr>2</vt:lpstr>
      <vt:lpstr>3</vt:lpstr>
      <vt:lpstr>4</vt:lpstr>
      <vt:lpstr>5</vt:lpstr>
      <vt:lpstr>5 graf1</vt:lpstr>
      <vt:lpstr>6</vt:lpstr>
      <vt:lpstr>7</vt:lpstr>
      <vt:lpstr>8</vt:lpstr>
      <vt:lpstr>8 graf1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2024-11-18T10:41:22Z</dcterms:modified>
</cp:coreProperties>
</file>