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12585" yWindow="-15" windowWidth="12630" windowHeight="12090" tabRatio="813" activeTab="8"/>
  </bookViews>
  <sheets>
    <sheet name="0" sheetId="18" r:id="rId1"/>
    <sheet name="1" sheetId="189" r:id="rId2"/>
    <sheet name="2" sheetId="22" r:id="rId3"/>
    <sheet name="2 graf1" sheetId="91" r:id="rId4"/>
    <sheet name="3" sheetId="75" r:id="rId5"/>
    <sheet name="4" sheetId="186" r:id="rId6"/>
    <sheet name="5" sheetId="187" r:id="rId7"/>
    <sheet name="6" sheetId="74" r:id="rId8"/>
    <sheet name="7" sheetId="188" r:id="rId9"/>
  </sheets>
  <definedNames>
    <definedName name="_R1_1" localSheetId="1">#REF!</definedName>
    <definedName name="_R1_1">#REF!</definedName>
    <definedName name="_R1_2" localSheetId="1">#REF!</definedName>
    <definedName name="_R1_2" localSheetId="5">#REF!</definedName>
    <definedName name="_R1_2" localSheetId="6">#REF!</definedName>
    <definedName name="_R1_2" localSheetId="8">#REF!</definedName>
    <definedName name="_R1_2">#REF!</definedName>
    <definedName name="_R1_3" localSheetId="1">#REF!</definedName>
    <definedName name="_R1_3">#REF!</definedName>
    <definedName name="_R1_4" localSheetId="1">#REF!</definedName>
    <definedName name="_R1_4" localSheetId="5">#REF!</definedName>
    <definedName name="_R1_4" localSheetId="6">#REF!</definedName>
    <definedName name="_R1_4" localSheetId="8">#REF!</definedName>
    <definedName name="_R1_4">#REF!</definedName>
    <definedName name="_R2_1" localSheetId="1">#REF!</definedName>
    <definedName name="_R2_1" localSheetId="5">#REF!</definedName>
    <definedName name="_R2_1" localSheetId="6">#REF!</definedName>
    <definedName name="_R2_1" localSheetId="8">#REF!</definedName>
    <definedName name="_R2_1">#REF!</definedName>
    <definedName name="_R2_2" localSheetId="1">#REF!</definedName>
    <definedName name="_R2_2">#REF!</definedName>
    <definedName name="_R2_3" localSheetId="1">#REF!</definedName>
    <definedName name="_R2_3">#REF!</definedName>
    <definedName name="_R2_4" localSheetId="1">#REF!</definedName>
    <definedName name="_R2_4" localSheetId="5">#REF!</definedName>
    <definedName name="_R2_4" localSheetId="6">#REF!</definedName>
    <definedName name="_R2_4" localSheetId="8">#REF!</definedName>
    <definedName name="_R2_4">#REF!</definedName>
    <definedName name="_R2_5" localSheetId="1">#REF!</definedName>
    <definedName name="_R2_5">#REF!</definedName>
    <definedName name="_R2_6" localSheetId="1">#REF!</definedName>
    <definedName name="_R2_6">#REF!</definedName>
    <definedName name="_R3_1" localSheetId="1">#REF!</definedName>
    <definedName name="_R3_1">#REF!</definedName>
    <definedName name="_R3_2" localSheetId="1">#REF!</definedName>
    <definedName name="_R3_2">#REF!</definedName>
    <definedName name="_R3_3" localSheetId="1">#REF!</definedName>
    <definedName name="_R3_3" localSheetId="5">#REF!</definedName>
    <definedName name="_R3_3" localSheetId="6">#REF!</definedName>
    <definedName name="_R3_3" localSheetId="8">#REF!</definedName>
    <definedName name="_R3_3">#REF!</definedName>
    <definedName name="_R3_4" localSheetId="1">#REF!</definedName>
    <definedName name="_R3_4" localSheetId="5">#REF!</definedName>
    <definedName name="_R3_4" localSheetId="6">#REF!</definedName>
    <definedName name="_R3_4" localSheetId="8">#REF!</definedName>
    <definedName name="_R3_4">#REF!</definedName>
    <definedName name="_R3_5" localSheetId="1">#REF!</definedName>
    <definedName name="_R3_5" localSheetId="5">#REF!</definedName>
    <definedName name="_R3_5" localSheetId="6">#REF!</definedName>
    <definedName name="_R3_5" localSheetId="8">#REF!</definedName>
    <definedName name="_R3_5">#REF!</definedName>
    <definedName name="_R3_6" localSheetId="1">#REF!</definedName>
    <definedName name="_R3_6" localSheetId="5">#REF!</definedName>
    <definedName name="_R3_6" localSheetId="6">#REF!</definedName>
    <definedName name="_R3_6" localSheetId="8">#REF!</definedName>
    <definedName name="_R3_6">#REF!</definedName>
    <definedName name="_R3_7" localSheetId="1">#REF!</definedName>
    <definedName name="_R3_7" localSheetId="5">#REF!</definedName>
    <definedName name="_R3_7" localSheetId="6">#REF!</definedName>
    <definedName name="_R3_7" localSheetId="8">#REF!</definedName>
    <definedName name="_R3_7">#REF!</definedName>
    <definedName name="_R3_8" localSheetId="1">#REF!</definedName>
    <definedName name="_R3_8" localSheetId="5">#REF!</definedName>
    <definedName name="_R3_8" localSheetId="6">#REF!</definedName>
    <definedName name="_R3_8" localSheetId="8">#REF!</definedName>
    <definedName name="_R3_8">#REF!</definedName>
    <definedName name="_R3_9" localSheetId="1">#REF!</definedName>
    <definedName name="_R3_9" localSheetId="5">#REF!</definedName>
    <definedName name="_R3_9" localSheetId="6">#REF!</definedName>
    <definedName name="_R3_9" localSheetId="8">#REF!</definedName>
    <definedName name="_R3_9">#REF!</definedName>
    <definedName name="_R4_1" localSheetId="1">#REF!</definedName>
    <definedName name="_R4_1" localSheetId="4">'3'!#REF!</definedName>
    <definedName name="_R4_1" localSheetId="5">'4'!#REF!</definedName>
    <definedName name="_R4_1" localSheetId="6">'5'!#REF!</definedName>
    <definedName name="_R4_1" localSheetId="7">'6'!#REF!</definedName>
    <definedName name="_R4_1" localSheetId="8">'7'!#REF!</definedName>
    <definedName name="_R4_1">#REF!</definedName>
    <definedName name="_R4_2" localSheetId="1">#REF!</definedName>
    <definedName name="_R4_2" localSheetId="5">#REF!</definedName>
    <definedName name="_R4_2" localSheetId="6">#REF!</definedName>
    <definedName name="_R4_2" localSheetId="8">#REF!</definedName>
    <definedName name="_R4_2">#REF!</definedName>
    <definedName name="_R4_3" localSheetId="1">#REF!</definedName>
    <definedName name="_R4_3" localSheetId="5">#REF!</definedName>
    <definedName name="_R4_3" localSheetId="6">#REF!</definedName>
    <definedName name="_R4_3" localSheetId="8">#REF!</definedName>
    <definedName name="_R4_3">#REF!</definedName>
    <definedName name="_R4_4" localSheetId="1">'1'!$A$1:$J$9</definedName>
    <definedName name="_R4_4">'2'!$A$1:$G$18</definedName>
    <definedName name="_R4_5" localSheetId="1">#REF!</definedName>
    <definedName name="_R4_5" localSheetId="5">#REF!</definedName>
    <definedName name="_R4_5" localSheetId="6">#REF!</definedName>
    <definedName name="_R4_5" localSheetId="8">#REF!</definedName>
    <definedName name="_R4_5">#REF!</definedName>
    <definedName name="_R4_6" localSheetId="1">#REF!</definedName>
    <definedName name="_R4_6" localSheetId="5">#REF!</definedName>
    <definedName name="_R4_6" localSheetId="6">#REF!</definedName>
    <definedName name="_R4_6" localSheetId="8">#REF!</definedName>
    <definedName name="_R4_6">#REF!</definedName>
    <definedName name="_R4_7" localSheetId="1">#REF!</definedName>
    <definedName name="_R4_7" localSheetId="5">#REF!</definedName>
    <definedName name="_R4_7" localSheetId="6">#REF!</definedName>
    <definedName name="_R4_7" localSheetId="8">#REF!</definedName>
    <definedName name="_R4_7">#REF!</definedName>
    <definedName name="_R5_1" localSheetId="1">#REF!</definedName>
    <definedName name="_R5_1">#REF!</definedName>
    <definedName name="_R5_2" localSheetId="1">#REF!</definedName>
    <definedName name="_R5_2" localSheetId="5">#REF!</definedName>
    <definedName name="_R5_2" localSheetId="6">#REF!</definedName>
    <definedName name="_R5_2" localSheetId="8">#REF!</definedName>
    <definedName name="_R5_2">#REF!</definedName>
    <definedName name="_R5_3" localSheetId="1">#REF!</definedName>
    <definedName name="_R5_3" localSheetId="5">#REF!</definedName>
    <definedName name="_R5_3" localSheetId="6">#REF!</definedName>
    <definedName name="_R5_3" localSheetId="8">#REF!</definedName>
    <definedName name="_R5_3">#REF!</definedName>
    <definedName name="_R5_8" localSheetId="1">#REF!</definedName>
    <definedName name="_R5_8" localSheetId="5">#REF!</definedName>
    <definedName name="_R5_8" localSheetId="6">#REF!</definedName>
    <definedName name="_R5_8" localSheetId="8">#REF!</definedName>
    <definedName name="_R5_8">#REF!</definedName>
    <definedName name="_R6_1" localSheetId="1">#REF!</definedName>
    <definedName name="_R6_1">#REF!</definedName>
    <definedName name="_R6_2" localSheetId="1">#REF!</definedName>
    <definedName name="_R6_2">#REF!</definedName>
    <definedName name="_R6_3" localSheetId="1">#REF!</definedName>
    <definedName name="_R6_3" localSheetId="5">#REF!</definedName>
    <definedName name="_R6_3" localSheetId="6">#REF!</definedName>
    <definedName name="_R6_3" localSheetId="8">#REF!</definedName>
    <definedName name="_R6_3">#REF!</definedName>
    <definedName name="_R6_4" localSheetId="1">#REF!</definedName>
    <definedName name="_R6_4" localSheetId="5">#REF!</definedName>
    <definedName name="_R6_4" localSheetId="6">#REF!</definedName>
    <definedName name="_R6_4" localSheetId="8">#REF!</definedName>
    <definedName name="_R6_4">#REF!</definedName>
    <definedName name="_R6_5" localSheetId="1">#REF!</definedName>
    <definedName name="_R6_5" localSheetId="5">#REF!</definedName>
    <definedName name="_R6_5" localSheetId="6">#REF!</definedName>
    <definedName name="_R6_5" localSheetId="8">#REF!</definedName>
    <definedName name="_R6_5">#REF!</definedName>
    <definedName name="_R6_6" localSheetId="1">#REF!</definedName>
    <definedName name="_R6_6" localSheetId="5">#REF!</definedName>
    <definedName name="_R6_6" localSheetId="6">#REF!</definedName>
    <definedName name="_R6_6" localSheetId="8">#REF!</definedName>
    <definedName name="_R6_6">#REF!</definedName>
    <definedName name="_R7_1" localSheetId="1">#REF!</definedName>
    <definedName name="_R7_1" localSheetId="5">#REF!</definedName>
    <definedName name="_R7_1" localSheetId="6">#REF!</definedName>
    <definedName name="_R7_1" localSheetId="8">#REF!</definedName>
    <definedName name="_R7_1">#REF!</definedName>
    <definedName name="_R7_10" localSheetId="1">#REF!</definedName>
    <definedName name="_R7_10" localSheetId="5">#REF!</definedName>
    <definedName name="_R7_10" localSheetId="6">#REF!</definedName>
    <definedName name="_R7_10" localSheetId="8">#REF!</definedName>
    <definedName name="_R7_10">#REF!</definedName>
    <definedName name="_R7_11" localSheetId="1">#REF!</definedName>
    <definedName name="_R7_11" localSheetId="5">#REF!</definedName>
    <definedName name="_R7_11" localSheetId="6">#REF!</definedName>
    <definedName name="_R7_11" localSheetId="8">#REF!</definedName>
    <definedName name="_R7_11">#REF!</definedName>
    <definedName name="_R7_12" localSheetId="1">#REF!</definedName>
    <definedName name="_R7_12" localSheetId="5">#REF!</definedName>
    <definedName name="_R7_12" localSheetId="6">#REF!</definedName>
    <definedName name="_R7_12" localSheetId="8">#REF!</definedName>
    <definedName name="_R7_12">#REF!</definedName>
    <definedName name="_R7_2" localSheetId="1">#REF!</definedName>
    <definedName name="_R7_2" localSheetId="5">#REF!</definedName>
    <definedName name="_R7_2" localSheetId="6">#REF!</definedName>
    <definedName name="_R7_2" localSheetId="8">#REF!</definedName>
    <definedName name="_R7_2">#REF!</definedName>
    <definedName name="_R7_3" localSheetId="1">#REF!</definedName>
    <definedName name="_R7_3" localSheetId="5">#REF!</definedName>
    <definedName name="_R7_3" localSheetId="6">#REF!</definedName>
    <definedName name="_R7_3" localSheetId="8">#REF!</definedName>
    <definedName name="_R7_3">#REF!</definedName>
    <definedName name="_R7_4" localSheetId="1">#REF!</definedName>
    <definedName name="_R7_4" localSheetId="5">#REF!</definedName>
    <definedName name="_R7_4" localSheetId="6">#REF!</definedName>
    <definedName name="_R7_4" localSheetId="8">#REF!</definedName>
    <definedName name="_R7_4">#REF!</definedName>
    <definedName name="_R7_5" localSheetId="1">#REF!</definedName>
    <definedName name="_R7_5" localSheetId="5">#REF!</definedName>
    <definedName name="_R7_5" localSheetId="6">#REF!</definedName>
    <definedName name="_R7_5" localSheetId="8">#REF!</definedName>
    <definedName name="_R7_5">#REF!</definedName>
    <definedName name="_R7_6" localSheetId="1">#REF!</definedName>
    <definedName name="_R7_6" localSheetId="5">#REF!</definedName>
    <definedName name="_R7_6" localSheetId="6">#REF!</definedName>
    <definedName name="_R7_6" localSheetId="8">#REF!</definedName>
    <definedName name="_R7_6">#REF!</definedName>
    <definedName name="_R7_7" localSheetId="1">#REF!</definedName>
    <definedName name="_R7_7" localSheetId="5">#REF!</definedName>
    <definedName name="_R7_7" localSheetId="6">#REF!</definedName>
    <definedName name="_R7_7" localSheetId="8">#REF!</definedName>
    <definedName name="_R7_7">#REF!</definedName>
    <definedName name="_R7_8" localSheetId="1">#REF!</definedName>
    <definedName name="_R7_8" localSheetId="5">#REF!</definedName>
    <definedName name="_R7_8" localSheetId="6">#REF!</definedName>
    <definedName name="_R7_8" localSheetId="8">#REF!</definedName>
    <definedName name="_R7_8">#REF!</definedName>
    <definedName name="_R7_9" localSheetId="1">#REF!</definedName>
    <definedName name="_R7_9" localSheetId="5">#REF!</definedName>
    <definedName name="_R7_9" localSheetId="6">#REF!</definedName>
    <definedName name="_R7_9" localSheetId="8">#REF!</definedName>
    <definedName name="_R7_9">#REF!</definedName>
    <definedName name="_R8_1" localSheetId="1">#REF!</definedName>
    <definedName name="_R8_1">#REF!</definedName>
    <definedName name="_R8_2" localSheetId="1">#REF!</definedName>
    <definedName name="_R8_2" localSheetId="5">#REF!</definedName>
    <definedName name="_R8_2" localSheetId="6">#REF!</definedName>
    <definedName name="_R8_2" localSheetId="8">#REF!</definedName>
    <definedName name="_R8_2">#REF!</definedName>
    <definedName name="_R8_3" localSheetId="1">#REF!</definedName>
    <definedName name="_R8_3">#REF!</definedName>
    <definedName name="_R8_4" localSheetId="1">#REF!</definedName>
    <definedName name="_R8_4" localSheetId="5">#REF!</definedName>
    <definedName name="_R8_4" localSheetId="6">#REF!</definedName>
    <definedName name="_R8_4" localSheetId="8">#REF!</definedName>
    <definedName name="_R8_4">#REF!</definedName>
    <definedName name="_R8_5" localSheetId="1">#REF!</definedName>
    <definedName name="_R8_5" localSheetId="5">#REF!</definedName>
    <definedName name="_R8_5" localSheetId="6">#REF!</definedName>
    <definedName name="_R8_5" localSheetId="8">#REF!</definedName>
    <definedName name="_R8_5">#REF!</definedName>
    <definedName name="_R9_1" localSheetId="1">#REF!</definedName>
    <definedName name="_R9_1" localSheetId="5">#REF!</definedName>
    <definedName name="_R9_1" localSheetId="6">#REF!</definedName>
    <definedName name="_R9_1" localSheetId="8">#REF!</definedName>
    <definedName name="_R9_1">#REF!</definedName>
    <definedName name="_R9_2" localSheetId="1">#REF!</definedName>
    <definedName name="_R9_2" localSheetId="5">#REF!</definedName>
    <definedName name="_R9_2" localSheetId="6">#REF!</definedName>
    <definedName name="_R9_2" localSheetId="8">#REF!</definedName>
    <definedName name="_R9_2">#REF!</definedName>
    <definedName name="_R9_3" localSheetId="1">#REF!</definedName>
    <definedName name="_R9_3" localSheetId="5">#REF!</definedName>
    <definedName name="_R9_3" localSheetId="6">#REF!</definedName>
    <definedName name="_R9_3" localSheetId="8">#REF!</definedName>
    <definedName name="_R9_3">#REF!</definedName>
    <definedName name="_R9_4" localSheetId="1">#REF!</definedName>
    <definedName name="_R9_4" localSheetId="5">#REF!</definedName>
    <definedName name="_R9_4" localSheetId="6">#REF!</definedName>
    <definedName name="_R9_4" localSheetId="8">#REF!</definedName>
    <definedName name="_R9_4">#REF!</definedName>
    <definedName name="_R9_5" localSheetId="1">#REF!</definedName>
    <definedName name="_R9_5" localSheetId="5">#REF!</definedName>
    <definedName name="_R9_5" localSheetId="6">#REF!</definedName>
    <definedName name="_R9_5" localSheetId="8">#REF!</definedName>
    <definedName name="_R9_5">#REF!</definedName>
    <definedName name="_R9_6" localSheetId="1">#REF!</definedName>
    <definedName name="_R9_6" localSheetId="5">#REF!</definedName>
    <definedName name="_R9_6" localSheetId="6">#REF!</definedName>
    <definedName name="_R9_6" localSheetId="8">#REF!</definedName>
    <definedName name="_R9_6">#REF!</definedName>
    <definedName name="_R9_7" localSheetId="1">#REF!</definedName>
    <definedName name="_R9_7" localSheetId="5">#REF!</definedName>
    <definedName name="_R9_7" localSheetId="6">#REF!</definedName>
    <definedName name="_R9_7" localSheetId="8">#REF!</definedName>
    <definedName name="_R9_7">#REF!</definedName>
    <definedName name="_R9_8" localSheetId="1">#REF!</definedName>
    <definedName name="_R9_8" localSheetId="5">#REF!</definedName>
    <definedName name="_R9_8" localSheetId="6">#REF!</definedName>
    <definedName name="_R9_8" localSheetId="8">#REF!</definedName>
    <definedName name="_R9_8">#REF!</definedName>
    <definedName name="a1_" localSheetId="1">#REF!</definedName>
    <definedName name="a1_" localSheetId="5">#REF!</definedName>
    <definedName name="a1_" localSheetId="6">#REF!</definedName>
    <definedName name="a1_" localSheetId="8">#REF!</definedName>
    <definedName name="a1_">#REF!</definedName>
    <definedName name="a12_" localSheetId="1">#REF!</definedName>
    <definedName name="a12_" localSheetId="5">#REF!</definedName>
    <definedName name="a12_" localSheetId="6">#REF!</definedName>
    <definedName name="a12_" localSheetId="8">#REF!</definedName>
    <definedName name="a12_">#REF!</definedName>
    <definedName name="_xlnm.Print_Area" localSheetId="3">'2 graf1'!$A$1:$B$22</definedName>
    <definedName name="bla" localSheetId="1">#REF!</definedName>
    <definedName name="bla" localSheetId="5">#REF!</definedName>
    <definedName name="bla" localSheetId="6">#REF!</definedName>
    <definedName name="bla" localSheetId="8">#REF!</definedName>
    <definedName name="bla">#REF!</definedName>
    <definedName name="nuev" localSheetId="1">#REF!</definedName>
    <definedName name="nuev" localSheetId="5">#REF!</definedName>
    <definedName name="nuev" localSheetId="6">#REF!</definedName>
    <definedName name="nuev" localSheetId="8">#REF!</definedName>
    <definedName name="nuev">#REF!</definedName>
    <definedName name="Nuevo" localSheetId="1">#REF!</definedName>
    <definedName name="Nuevo" localSheetId="5">#REF!</definedName>
    <definedName name="Nuevo" localSheetId="6">#REF!</definedName>
    <definedName name="Nuevo" localSheetId="8">#REF!</definedName>
    <definedName name="Nuevo">#REF!</definedName>
    <definedName name="nuevo2" localSheetId="1">#REF!</definedName>
    <definedName name="nuevo2" localSheetId="5">#REF!</definedName>
    <definedName name="nuevo2" localSheetId="6">#REF!</definedName>
    <definedName name="nuevo2" localSheetId="8">#REF!</definedName>
    <definedName name="nuevo2">#REF!</definedName>
    <definedName name="nuevo3" localSheetId="1">#REF!</definedName>
    <definedName name="nuevo3" localSheetId="5">#REF!</definedName>
    <definedName name="nuevo3" localSheetId="6">#REF!</definedName>
    <definedName name="nuevo3" localSheetId="8">#REF!</definedName>
    <definedName name="nuevo3">#REF!</definedName>
    <definedName name="qqqqq" localSheetId="1">#REF!</definedName>
    <definedName name="qqqqq" localSheetId="5">#REF!</definedName>
    <definedName name="qqqqq" localSheetId="6">#REF!</definedName>
    <definedName name="qqqqq" localSheetId="8">#REF!</definedName>
    <definedName name="qqqqq">#REF!</definedName>
    <definedName name="qrqwrqwrqr" localSheetId="1">#REF!</definedName>
    <definedName name="qrqwrqwrqr" localSheetId="5">#REF!</definedName>
    <definedName name="qrqwrqwrqr" localSheetId="6">#REF!</definedName>
    <definedName name="qrqwrqwrqr" localSheetId="8">#REF!</definedName>
    <definedName name="qrqwrqwrqr">#REF!</definedName>
    <definedName name="qwrwqrqwrqwr" localSheetId="1">#REF!</definedName>
    <definedName name="qwrwqrqwrqwr" localSheetId="5">#REF!</definedName>
    <definedName name="qwrwqrqwrqwr" localSheetId="6">#REF!</definedName>
    <definedName name="qwrwqrqwrqwr" localSheetId="8">#REF!</definedName>
    <definedName name="qwrwqrqwrqwr">#REF!</definedName>
    <definedName name="R_4.1" localSheetId="1">#REF!</definedName>
    <definedName name="R_4.1" localSheetId="5">#REF!</definedName>
    <definedName name="R_4.1" localSheetId="6">#REF!</definedName>
    <definedName name="R_4.1" localSheetId="8">#REF!</definedName>
    <definedName name="R_4.1">#REF!</definedName>
    <definedName name="R_4.2" localSheetId="1">#REF!</definedName>
    <definedName name="R_4.2" localSheetId="5">#REF!</definedName>
    <definedName name="R_4.2" localSheetId="6">#REF!</definedName>
    <definedName name="R_4.2" localSheetId="8">#REF!</definedName>
    <definedName name="R_4.2">#REF!</definedName>
    <definedName name="R_4.3" localSheetId="1">#REF!</definedName>
    <definedName name="R_4.3" localSheetId="5">#REF!</definedName>
    <definedName name="R_4.3" localSheetId="6">#REF!</definedName>
    <definedName name="R_4.3" localSheetId="8">#REF!</definedName>
    <definedName name="R_4.3">#REF!</definedName>
    <definedName name="R_4.4" localSheetId="1">#REF!</definedName>
    <definedName name="R_4.4" localSheetId="5">#REF!</definedName>
    <definedName name="R_4.4" localSheetId="6">#REF!</definedName>
    <definedName name="R_4.4" localSheetId="8">#REF!</definedName>
    <definedName name="R_4.4">#REF!</definedName>
    <definedName name="R_4.5" localSheetId="1">#REF!</definedName>
    <definedName name="R_4.5" localSheetId="5">#REF!</definedName>
    <definedName name="R_4.5" localSheetId="6">#REF!</definedName>
    <definedName name="R_4.5" localSheetId="8">#REF!</definedName>
    <definedName name="R_4.5">#REF!</definedName>
    <definedName name="R_4.6" localSheetId="1">#REF!</definedName>
    <definedName name="R_4.6" localSheetId="5">#REF!</definedName>
    <definedName name="R_4.6" localSheetId="6">#REF!</definedName>
    <definedName name="R_4.6" localSheetId="8">#REF!</definedName>
    <definedName name="R_4.6">#REF!</definedName>
    <definedName name="R_4.7" localSheetId="1">#REF!</definedName>
    <definedName name="R_4.7" localSheetId="5">#REF!</definedName>
    <definedName name="R_4.7" localSheetId="6">#REF!</definedName>
    <definedName name="R_4.7" localSheetId="8">#REF!</definedName>
    <definedName name="R_4.7">#REF!</definedName>
    <definedName name="R_4.8" localSheetId="1">#REF!</definedName>
    <definedName name="R_4.8" localSheetId="5">#REF!</definedName>
    <definedName name="R_4.8" localSheetId="6">#REF!</definedName>
    <definedName name="R_4.8" localSheetId="8">#REF!</definedName>
    <definedName name="R_4.8">#REF!</definedName>
    <definedName name="R_4.9" localSheetId="1">#REF!</definedName>
    <definedName name="R_4.9" localSheetId="5">#REF!</definedName>
    <definedName name="R_4.9" localSheetId="6">#REF!</definedName>
    <definedName name="R_4.9" localSheetId="8">#REF!</definedName>
    <definedName name="R_4.9">#REF!</definedName>
    <definedName name="R_6.1" localSheetId="1">#REF!</definedName>
    <definedName name="R_6.1" localSheetId="5">#REF!</definedName>
    <definedName name="R_6.1" localSheetId="6">#REF!</definedName>
    <definedName name="R_6.1" localSheetId="8">#REF!</definedName>
    <definedName name="R_6.1">#REF!</definedName>
    <definedName name="R_6.2" localSheetId="1">#REF!</definedName>
    <definedName name="R_6.2" localSheetId="5">#REF!</definedName>
    <definedName name="R_6.2" localSheetId="6">#REF!</definedName>
    <definedName name="R_6.2" localSheetId="8">#REF!</definedName>
    <definedName name="R_6.2">#REF!</definedName>
    <definedName name="R_6.3" localSheetId="1">#REF!</definedName>
    <definedName name="R_6.3" localSheetId="5">#REF!</definedName>
    <definedName name="R_6.3" localSheetId="6">#REF!</definedName>
    <definedName name="R_6.3" localSheetId="8">#REF!</definedName>
    <definedName name="R_6.3">#REF!</definedName>
    <definedName name="R_6.4" localSheetId="1">#REF!</definedName>
    <definedName name="R_6.4" localSheetId="5">#REF!</definedName>
    <definedName name="R_6.4" localSheetId="6">#REF!</definedName>
    <definedName name="R_6.4" localSheetId="8">#REF!</definedName>
    <definedName name="R_6.4">#REF!</definedName>
    <definedName name="R_6.5" localSheetId="1">#REF!</definedName>
    <definedName name="R_6.5" localSheetId="5">#REF!</definedName>
    <definedName name="R_6.5" localSheetId="6">#REF!</definedName>
    <definedName name="R_6.5" localSheetId="8">#REF!</definedName>
    <definedName name="R_6.5">#REF!</definedName>
    <definedName name="R_6.6" localSheetId="1">#REF!</definedName>
    <definedName name="R_6.6" localSheetId="5">#REF!</definedName>
    <definedName name="R_6.6" localSheetId="6">#REF!</definedName>
    <definedName name="R_6.6" localSheetId="8">#REF!</definedName>
    <definedName name="R_6.6">#REF!</definedName>
    <definedName name="R_6.7" localSheetId="1">#REF!</definedName>
    <definedName name="R_6.7" localSheetId="5">#REF!</definedName>
    <definedName name="R_6.7" localSheetId="6">#REF!</definedName>
    <definedName name="R_6.7" localSheetId="8">#REF!</definedName>
    <definedName name="R_6.7">#REF!</definedName>
    <definedName name="rer" localSheetId="1">#REF!</definedName>
    <definedName name="rer" localSheetId="5">#REF!</definedName>
    <definedName name="rer" localSheetId="6">#REF!</definedName>
    <definedName name="rer" localSheetId="8">#REF!</definedName>
    <definedName name="rer">#REF!</definedName>
    <definedName name="rqwrqwrqwr" localSheetId="1">#REF!</definedName>
    <definedName name="rqwrqwrqwr" localSheetId="5">#REF!</definedName>
    <definedName name="rqwrqwrqwr" localSheetId="6">#REF!</definedName>
    <definedName name="rqwrqwrqwr" localSheetId="8">#REF!</definedName>
    <definedName name="rqwrqwrqwr">#REF!</definedName>
    <definedName name="rrrrer" localSheetId="1">#REF!</definedName>
    <definedName name="rrrrer" localSheetId="5">#REF!</definedName>
    <definedName name="rrrrer" localSheetId="6">#REF!</definedName>
    <definedName name="rrrrer" localSheetId="8">#REF!</definedName>
    <definedName name="rrrrer">#REF!</definedName>
    <definedName name="rrrrr" localSheetId="1">#REF!</definedName>
    <definedName name="rrrrr" localSheetId="5">#REF!</definedName>
    <definedName name="rrrrr" localSheetId="6">#REF!</definedName>
    <definedName name="rrrrr" localSheetId="8">#REF!</definedName>
    <definedName name="rrrrr">#REF!</definedName>
    <definedName name="rtqrqwrqwr" localSheetId="1">#REF!</definedName>
    <definedName name="rtqrqwrqwr" localSheetId="5">#REF!</definedName>
    <definedName name="rtqrqwrqwr" localSheetId="6">#REF!</definedName>
    <definedName name="rtqrqwrqwr" localSheetId="8">#REF!</definedName>
    <definedName name="rtqrqwrqwr">#REF!</definedName>
    <definedName name="rweerqrqwr" localSheetId="1">#REF!</definedName>
    <definedName name="rweerqrqwr" localSheetId="5">#REF!</definedName>
    <definedName name="rweerqrqwr" localSheetId="6">#REF!</definedName>
    <definedName name="rweerqrqwr" localSheetId="8">#REF!</definedName>
    <definedName name="rweerqrqwr">#REF!</definedName>
    <definedName name="ttttt" localSheetId="1">#REF!</definedName>
    <definedName name="ttttt" localSheetId="5">#REF!</definedName>
    <definedName name="ttttt" localSheetId="6">#REF!</definedName>
    <definedName name="ttttt" localSheetId="8">#REF!</definedName>
    <definedName name="ttttt">#REF!</definedName>
    <definedName name="wqrqrqwrqwrqr" localSheetId="1">#REF!</definedName>
    <definedName name="wqrqrqwrqwrqr" localSheetId="5">#REF!</definedName>
    <definedName name="wqrqrqwrqwrqr" localSheetId="6">#REF!</definedName>
    <definedName name="wqrqrqwrqwrqr" localSheetId="8">#REF!</definedName>
    <definedName name="wqrqrqwrqwrqr">#REF!</definedName>
    <definedName name="xcvbcxvx" localSheetId="1">#REF!</definedName>
    <definedName name="xcvbcxvx" localSheetId="5">#REF!</definedName>
    <definedName name="xcvbcxvx" localSheetId="6">#REF!</definedName>
    <definedName name="xcvbcxvx" localSheetId="8">#REF!</definedName>
    <definedName name="xcvbcxvx">#REF!</definedName>
    <definedName name="yyyty6" localSheetId="1">#REF!</definedName>
    <definedName name="yyyty6" localSheetId="5">#REF!</definedName>
    <definedName name="yyyty6" localSheetId="6">#REF!</definedName>
    <definedName name="yyyty6" localSheetId="8">#REF!</definedName>
    <definedName name="yyyty6">#REF!</definedName>
  </definedNames>
  <calcPr calcId="152511"/>
</workbook>
</file>

<file path=xl/calcChain.xml><?xml version="1.0" encoding="utf-8"?>
<calcChain xmlns="http://schemas.openxmlformats.org/spreadsheetml/2006/main">
  <c r="G5" i="22" l="1"/>
  <c r="G18" i="22" s="1"/>
  <c r="F5" i="22"/>
  <c r="F18" i="22" s="1"/>
  <c r="E5" i="22"/>
  <c r="E18" i="22" s="1"/>
  <c r="D5" i="22"/>
  <c r="D18" i="22" s="1"/>
  <c r="C5" i="22"/>
  <c r="C18" i="22" s="1"/>
  <c r="B5" i="22"/>
  <c r="B18" i="22" s="1"/>
</calcChain>
</file>

<file path=xl/sharedStrings.xml><?xml version="1.0" encoding="utf-8"?>
<sst xmlns="http://schemas.openxmlformats.org/spreadsheetml/2006/main" count="193" uniqueCount="137">
  <si>
    <t>Total</t>
  </si>
  <si>
    <t xml:space="preserve"> </t>
  </si>
  <si>
    <t>Abril</t>
  </si>
  <si>
    <t>Octubre</t>
  </si>
  <si>
    <t>Pera</t>
  </si>
  <si>
    <t>Mandarina</t>
  </si>
  <si>
    <t>Sardina</t>
  </si>
  <si>
    <t>Bacaladilla</t>
  </si>
  <si>
    <t>Calamar</t>
  </si>
  <si>
    <t>Cigala</t>
  </si>
  <si>
    <t>Gamba</t>
  </si>
  <si>
    <t>Emperador</t>
  </si>
  <si>
    <t>Galera</t>
  </si>
  <si>
    <t>Enero</t>
  </si>
  <si>
    <t>Febrero</t>
  </si>
  <si>
    <t>Marzo</t>
  </si>
  <si>
    <t>Mayo</t>
  </si>
  <si>
    <t>Junio</t>
  </si>
  <si>
    <t>Julio</t>
  </si>
  <si>
    <t>Agosto</t>
  </si>
  <si>
    <t>Septiembre</t>
  </si>
  <si>
    <t>Noviembre</t>
  </si>
  <si>
    <t>Diciembre</t>
  </si>
  <si>
    <t>Frutas y hortalizas</t>
  </si>
  <si>
    <t>Frutas</t>
  </si>
  <si>
    <t>Hortalizas</t>
  </si>
  <si>
    <t>Productos del mar</t>
  </si>
  <si>
    <t>Congelados</t>
  </si>
  <si>
    <t>Productos cárnicos</t>
  </si>
  <si>
    <t>Vacuno</t>
  </si>
  <si>
    <t>Porcino</t>
  </si>
  <si>
    <t>Precio medio</t>
  </si>
  <si>
    <t>Tomate</t>
  </si>
  <si>
    <t>Cebolla</t>
  </si>
  <si>
    <t>Pimiento</t>
  </si>
  <si>
    <t>Lechuga</t>
  </si>
  <si>
    <t>Seta</t>
  </si>
  <si>
    <t>Alcachofa</t>
  </si>
  <si>
    <t>Coliflor</t>
  </si>
  <si>
    <t>Melón</t>
  </si>
  <si>
    <t>Sandía</t>
  </si>
  <si>
    <t>Uva</t>
  </si>
  <si>
    <t>Naranja</t>
  </si>
  <si>
    <t>Manzana</t>
  </si>
  <si>
    <t>Plátano y banana</t>
  </si>
  <si>
    <t>Pescado fresco</t>
  </si>
  <si>
    <t>Marisco fresco</t>
  </si>
  <si>
    <t>Salmón</t>
  </si>
  <si>
    <t>Rape</t>
  </si>
  <si>
    <t>Otros</t>
  </si>
  <si>
    <t>Lenguado</t>
  </si>
  <si>
    <t>Langostino</t>
  </si>
  <si>
    <t>Sepia</t>
  </si>
  <si>
    <t>Merluza</t>
  </si>
  <si>
    <t>Pescadilla</t>
  </si>
  <si>
    <t>Mejillón</t>
  </si>
  <si>
    <t>Pulpo</t>
  </si>
  <si>
    <t>Berberecho</t>
  </si>
  <si>
    <t>Almeja</t>
  </si>
  <si>
    <t>Boquerón</t>
  </si>
  <si>
    <t>Melocotón</t>
  </si>
  <si>
    <t>Chirla</t>
  </si>
  <si>
    <t>Equino</t>
  </si>
  <si>
    <t>Limón</t>
  </si>
  <si>
    <t>Judía verde</t>
  </si>
  <si>
    <t>Lubina</t>
  </si>
  <si>
    <t>Dorada</t>
  </si>
  <si>
    <t>Patata</t>
  </si>
  <si>
    <t>Media mensual</t>
  </si>
  <si>
    <t>Cebolleta</t>
  </si>
  <si>
    <t>Ovino</t>
  </si>
  <si>
    <t>Albaricoque</t>
  </si>
  <si>
    <t>Castaña</t>
  </si>
  <si>
    <t>Cereza y picota</t>
  </si>
  <si>
    <t>Chirimoya</t>
  </si>
  <si>
    <t>Ciruela</t>
  </si>
  <si>
    <t>Fresones</t>
  </si>
  <si>
    <t>Kaki y sharoni</t>
  </si>
  <si>
    <t>Kiwi</t>
  </si>
  <si>
    <t>Nectarina</t>
  </si>
  <si>
    <t>Piña</t>
  </si>
  <si>
    <t>Ajos</t>
  </si>
  <si>
    <t>Berenjena</t>
  </si>
  <si>
    <t>Calabacines</t>
  </si>
  <si>
    <t>Col</t>
  </si>
  <si>
    <t>Espárrago</t>
  </si>
  <si>
    <t>Haba Verde</t>
  </si>
  <si>
    <t>Pepino</t>
  </si>
  <si>
    <t>Puerro</t>
  </si>
  <si>
    <t>Anguila</t>
  </si>
  <si>
    <t>Atún</t>
  </si>
  <si>
    <t>Caballa</t>
  </si>
  <si>
    <t>Gallo</t>
  </si>
  <si>
    <t>Perca</t>
  </si>
  <si>
    <t>Salmonete</t>
  </si>
  <si>
    <t>Trucha</t>
  </si>
  <si>
    <t>Cangrejo</t>
  </si>
  <si>
    <t>Navaja</t>
  </si>
  <si>
    <t>Ostra</t>
  </si>
  <si>
    <t>Zanahorias</t>
  </si>
  <si>
    <t>Batatas</t>
  </si>
  <si>
    <t>Jurel</t>
  </si>
  <si>
    <t>Rubia</t>
  </si>
  <si>
    <t>Chipirón</t>
  </si>
  <si>
    <t>Quisquilla</t>
  </si>
  <si>
    <t>Bogabante</t>
  </si>
  <si>
    <t>Pota</t>
  </si>
  <si>
    <t>Centollo</t>
  </si>
  <si>
    <t>Cañadilla</t>
  </si>
  <si>
    <t>Nécora</t>
  </si>
  <si>
    <t>MERCAVALÈNCIA</t>
  </si>
  <si>
    <t>1. Evolución del volumen comercializado por tipo de producto. 2019-2023</t>
  </si>
  <si>
    <t>2. Volumen comercializado por meses. 2023</t>
  </si>
  <si>
    <t>3. Frutas comercializadas según tipo. 2023</t>
  </si>
  <si>
    <t>4. Hortalizas y patatas comercializadas según tipo. 2023</t>
  </si>
  <si>
    <t>5. Pescado fresco comercializado según tipo. 2023</t>
  </si>
  <si>
    <t>6. Marisco fresco comercializado según tipo. 2023</t>
  </si>
  <si>
    <t>7. Productos del mar congelados comercializados según tipo. 2023</t>
  </si>
  <si>
    <t>Nota: Datos de volumen expresados en toneladas</t>
  </si>
  <si>
    <t>Fuente: Mercavalència</t>
  </si>
  <si>
    <t>Aceituna</t>
  </si>
  <si>
    <t>Aguacate</t>
  </si>
  <si>
    <t>Higos y brevas</t>
  </si>
  <si>
    <t>Mangos</t>
  </si>
  <si>
    <t>Membrillo</t>
  </si>
  <si>
    <t>Nueces</t>
  </si>
  <si>
    <t>Paraguayo</t>
  </si>
  <si>
    <t>Pomelo</t>
  </si>
  <si>
    <t>Acelga</t>
  </si>
  <si>
    <t>Brécol y Romanescu</t>
  </si>
  <si>
    <t>Calabazas</t>
  </si>
  <si>
    <t>Espinaca</t>
  </si>
  <si>
    <t>Nabo</t>
  </si>
  <si>
    <t>-</t>
  </si>
  <si>
    <t>Nota: Volumen comercializado en toneladas y precio medio en euros por kilogramo</t>
  </si>
  <si>
    <t>Granada</t>
  </si>
  <si>
    <t>Níspero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</si>
</sst>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0"/>
      <color indexed="9"/>
      <name val="Times New Roman"/>
      <family val="1"/>
    </font>
    <font>
      <i/>
      <sz val="8"/>
      <name val="Times New Roman"/>
      <family val="1"/>
    </font>
    <font>
      <b/>
      <sz val="10"/>
      <name val="Times New Roman"/>
      <family val="1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</borders>
  <cellStyleXfs count="8">
    <xf numFmtId="0" fontId="0" fillId="0" borderId="0"/>
    <xf numFmtId="0" fontId="10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38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4" fillId="0" borderId="0" xfId="0" applyFont="1" applyFill="1" applyAlignment="1">
      <alignment horizontal="left" indent="1"/>
    </xf>
    <xf numFmtId="0" fontId="4" fillId="3" borderId="0" xfId="0" applyFont="1" applyFill="1" applyAlignment="1">
      <alignment horizontal="left" indent="1"/>
    </xf>
    <xf numFmtId="0" fontId="4" fillId="3" borderId="0" xfId="0" applyFont="1" applyFill="1" applyAlignment="1">
      <alignment horizontal="left"/>
    </xf>
    <xf numFmtId="0" fontId="8" fillId="0" borderId="0" xfId="0" applyFont="1"/>
    <xf numFmtId="0" fontId="7" fillId="2" borderId="0" xfId="0" applyFont="1" applyFill="1" applyAlignment="1">
      <alignment horizontal="right"/>
    </xf>
    <xf numFmtId="3" fontId="4" fillId="3" borderId="0" xfId="0" quotePrefix="1" applyNumberFormat="1" applyFont="1" applyFill="1" applyAlignment="1">
      <alignment horizontal="right"/>
    </xf>
    <xf numFmtId="4" fontId="4" fillId="0" borderId="0" xfId="0" applyNumberFormat="1" applyFont="1" applyFill="1" applyAlignment="1">
      <alignment horizontal="right"/>
    </xf>
    <xf numFmtId="4" fontId="4" fillId="3" borderId="0" xfId="0" applyNumberFormat="1" applyFont="1" applyFill="1" applyAlignment="1">
      <alignment horizontal="right"/>
    </xf>
    <xf numFmtId="0" fontId="8" fillId="0" borderId="0" xfId="0" applyFont="1" applyAlignment="1">
      <alignment horizontal="left"/>
    </xf>
    <xf numFmtId="3" fontId="9" fillId="0" borderId="0" xfId="0" applyNumberFormat="1" applyFont="1" applyFill="1" applyAlignment="1">
      <alignment horizontal="right"/>
    </xf>
    <xf numFmtId="0" fontId="9" fillId="0" borderId="0" xfId="0" applyFont="1" applyFill="1"/>
    <xf numFmtId="0" fontId="7" fillId="2" borderId="1" xfId="0" applyFont="1" applyFill="1" applyBorder="1" applyAlignment="1">
      <alignment horizontal="right" wrapText="1"/>
    </xf>
    <xf numFmtId="0" fontId="7" fillId="2" borderId="0" xfId="0" applyFont="1" applyFill="1" applyAlignment="1">
      <alignment horizontal="right" wrapText="1"/>
    </xf>
    <xf numFmtId="0" fontId="7" fillId="2" borderId="0" xfId="0" applyFont="1" applyFill="1" applyBorder="1" applyAlignment="1">
      <alignment horizontal="right" wrapText="1"/>
    </xf>
    <xf numFmtId="0" fontId="7" fillId="2" borderId="2" xfId="0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164" fontId="4" fillId="3" borderId="0" xfId="0" applyNumberFormat="1" applyFont="1" applyFill="1"/>
    <xf numFmtId="0" fontId="7" fillId="2" borderId="0" xfId="0" applyFont="1" applyFill="1" applyAlignment="1">
      <alignment horizontal="center" wrapText="1"/>
    </xf>
    <xf numFmtId="1" fontId="0" fillId="0" borderId="0" xfId="0" applyNumberFormat="1"/>
    <xf numFmtId="4" fontId="4" fillId="3" borderId="0" xfId="0" quotePrefix="1" applyNumberFormat="1" applyFont="1" applyFill="1" applyAlignment="1">
      <alignment horizontal="right"/>
    </xf>
    <xf numFmtId="164" fontId="9" fillId="0" borderId="0" xfId="0" applyNumberFormat="1" applyFont="1" applyFill="1" applyAlignment="1">
      <alignment horizontal="right"/>
    </xf>
    <xf numFmtId="164" fontId="4" fillId="3" borderId="0" xfId="0" applyNumberFormat="1" applyFont="1" applyFill="1" applyAlignment="1">
      <alignment horizontal="right"/>
    </xf>
    <xf numFmtId="164" fontId="4" fillId="0" borderId="0" xfId="0" applyNumberFormat="1" applyFont="1" applyFill="1" applyAlignment="1">
      <alignment horizontal="right"/>
    </xf>
    <xf numFmtId="164" fontId="4" fillId="0" borderId="0" xfId="0" applyNumberFormat="1" applyFont="1" applyFill="1"/>
    <xf numFmtId="0" fontId="2" fillId="0" borderId="0" xfId="0" applyFont="1" applyAlignment="1">
      <alignment horizontal="right"/>
    </xf>
    <xf numFmtId="165" fontId="0" fillId="0" borderId="0" xfId="0" applyNumberFormat="1"/>
    <xf numFmtId="0" fontId="7" fillId="2" borderId="0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</cellXfs>
  <cellStyles count="8">
    <cellStyle name="Normal" xfId="0" builtinId="0"/>
    <cellStyle name="Normal 11" xfId="7"/>
    <cellStyle name="Normal 15" xfId="6"/>
    <cellStyle name="Normal 2" xfId="1"/>
    <cellStyle name="Normal 2 2" xfId="5"/>
    <cellStyle name="Normal 2_2.4" xfId="4"/>
    <cellStyle name="Normal 3" xfId="2"/>
    <cellStyle name="Normal 4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2C7C7C"/>
      <rgbColor rgb="00D7F2F2"/>
      <rgbColor rgb="00000080"/>
      <rgbColor rgb="00808000"/>
      <rgbColor rgb="00800080"/>
      <rgbColor rgb="00008080"/>
      <rgbColor rgb="00C0C0C0"/>
      <rgbColor rgb="00808080"/>
      <rgbColor rgb="002C7C7C"/>
      <rgbColor rgb="0038A800"/>
      <rgbColor rgb="004CE600"/>
      <rgbColor rgb="00D3FFBE"/>
      <rgbColor rgb="00D7F2F2"/>
      <rgbColor rgb="00FF8080"/>
      <rgbColor rgb="000066CC"/>
      <rgbColor rgb="00CCCCFF"/>
      <rgbColor rgb="002C7C7C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99"/>
      <color rgb="FF2C7C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1</xdr:row>
      <xdr:rowOff>22860</xdr:rowOff>
    </xdr:from>
    <xdr:to>
      <xdr:col>1</xdr:col>
      <xdr:colOff>5046345</xdr:colOff>
      <xdr:row>21</xdr:row>
      <xdr:rowOff>156210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095" y="184785"/>
          <a:ext cx="5038725" cy="3371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7">
    <pageSetUpPr fitToPage="1"/>
  </sheetPr>
  <dimension ref="A1"/>
  <sheetViews>
    <sheetView workbookViewId="0"/>
  </sheetViews>
  <sheetFormatPr baseColWidth="10" defaultRowHeight="12.75" x14ac:dyDescent="0.2"/>
  <cols>
    <col min="1" max="1" width="23.7109375" customWidth="1"/>
  </cols>
  <sheetData>
    <row r="1" spans="1:1" ht="15.75" customHeight="1" x14ac:dyDescent="0.25">
      <c r="A1" s="4" t="s">
        <v>110</v>
      </c>
    </row>
  </sheetData>
  <phoneticPr fontId="0" type="noConversion"/>
  <pageMargins left="0.39370078740157483" right="0.39370078740157483" top="0.59055118110236227" bottom="0.59055118110236227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O11"/>
  <sheetViews>
    <sheetView zoomScaleNormal="100" workbookViewId="0"/>
  </sheetViews>
  <sheetFormatPr baseColWidth="10" defaultRowHeight="12.75" x14ac:dyDescent="0.2"/>
  <cols>
    <col min="1" max="1" width="9.7109375" customWidth="1"/>
    <col min="2" max="10" width="10.7109375" customWidth="1"/>
  </cols>
  <sheetData>
    <row r="1" spans="1:15" ht="15.75" customHeight="1" x14ac:dyDescent="0.2">
      <c r="A1" s="5" t="s">
        <v>111</v>
      </c>
      <c r="B1" s="2"/>
      <c r="C1" s="2"/>
      <c r="D1" s="2"/>
      <c r="E1" s="2"/>
      <c r="F1" s="2"/>
      <c r="G1" s="2"/>
      <c r="H1" s="2"/>
      <c r="I1" s="2"/>
      <c r="J1" s="2"/>
    </row>
    <row r="2" spans="1:15" x14ac:dyDescent="0.2">
      <c r="A2" s="2"/>
      <c r="B2" s="2"/>
      <c r="C2" s="2"/>
      <c r="D2" s="2"/>
      <c r="E2" s="2"/>
      <c r="F2" s="2"/>
      <c r="G2" s="2"/>
      <c r="H2" s="2"/>
      <c r="I2" s="2"/>
      <c r="J2" s="2"/>
    </row>
    <row r="3" spans="1:15" ht="18.75" customHeight="1" x14ac:dyDescent="0.2">
      <c r="A3" s="6"/>
      <c r="B3" s="33" t="s">
        <v>23</v>
      </c>
      <c r="C3" s="33"/>
      <c r="D3" s="34" t="s">
        <v>26</v>
      </c>
      <c r="E3" s="35"/>
      <c r="F3" s="36"/>
      <c r="G3" s="37" t="s">
        <v>28</v>
      </c>
      <c r="H3" s="37"/>
      <c r="I3" s="37"/>
      <c r="J3" s="37"/>
    </row>
    <row r="4" spans="1:15" ht="30" customHeight="1" x14ac:dyDescent="0.2">
      <c r="A4" s="6"/>
      <c r="B4" s="20" t="s">
        <v>24</v>
      </c>
      <c r="C4" s="20" t="s">
        <v>25</v>
      </c>
      <c r="D4" s="18" t="s">
        <v>45</v>
      </c>
      <c r="E4" s="20" t="s">
        <v>46</v>
      </c>
      <c r="F4" s="21" t="s">
        <v>27</v>
      </c>
      <c r="G4" s="19" t="s">
        <v>29</v>
      </c>
      <c r="H4" s="19" t="s">
        <v>70</v>
      </c>
      <c r="I4" s="19" t="s">
        <v>30</v>
      </c>
      <c r="J4" s="19" t="s">
        <v>62</v>
      </c>
    </row>
    <row r="5" spans="1:15" ht="15" customHeight="1" x14ac:dyDescent="0.2">
      <c r="A5" s="22">
        <v>2019</v>
      </c>
      <c r="B5" s="29">
        <v>104153.63</v>
      </c>
      <c r="C5" s="29">
        <v>127289.12</v>
      </c>
      <c r="D5" s="29">
        <v>43025.060000000005</v>
      </c>
      <c r="E5" s="29">
        <v>19770.940000000002</v>
      </c>
      <c r="F5" s="29">
        <v>36725.200000000004</v>
      </c>
      <c r="G5" s="29">
        <v>1041.4449999999999</v>
      </c>
      <c r="H5" s="29">
        <v>274.39299999999997</v>
      </c>
      <c r="I5" s="29">
        <v>70241.134000000005</v>
      </c>
      <c r="J5" s="29">
        <v>376.17399999999998</v>
      </c>
    </row>
    <row r="6" spans="1:15" ht="15" customHeight="1" x14ac:dyDescent="0.2">
      <c r="A6" s="9">
        <v>2020</v>
      </c>
      <c r="B6" s="23">
        <v>79944.78</v>
      </c>
      <c r="C6" s="23">
        <v>94191.499999999985</v>
      </c>
      <c r="D6" s="23">
        <v>20783.98</v>
      </c>
      <c r="E6" s="23">
        <v>10279.140000000001</v>
      </c>
      <c r="F6" s="23">
        <v>22487.869999999995</v>
      </c>
      <c r="G6" s="23">
        <v>821.20999999999992</v>
      </c>
      <c r="H6" s="23">
        <v>5.48</v>
      </c>
      <c r="I6" s="23">
        <v>76426.869000000006</v>
      </c>
      <c r="J6" s="23">
        <v>397.72499999999997</v>
      </c>
      <c r="N6" s="32"/>
    </row>
    <row r="7" spans="1:15" ht="15" customHeight="1" x14ac:dyDescent="0.2">
      <c r="A7" s="22">
        <v>2021</v>
      </c>
      <c r="B7" s="29">
        <v>83144.45</v>
      </c>
      <c r="C7" s="29">
        <v>95161.37</v>
      </c>
      <c r="D7" s="29">
        <v>23982.39</v>
      </c>
      <c r="E7" s="29">
        <v>12576.37</v>
      </c>
      <c r="F7" s="29">
        <v>26704.9</v>
      </c>
      <c r="G7" s="29">
        <v>675.66520000000003</v>
      </c>
      <c r="H7" s="29">
        <v>0</v>
      </c>
      <c r="I7" s="29">
        <v>78572.444500000012</v>
      </c>
      <c r="J7" s="29">
        <v>178.6251</v>
      </c>
      <c r="N7" s="32"/>
    </row>
    <row r="8" spans="1:15" ht="15" customHeight="1" x14ac:dyDescent="0.2">
      <c r="A8" s="9">
        <v>2022</v>
      </c>
      <c r="B8" s="28">
        <v>80583.94</v>
      </c>
      <c r="C8" s="28">
        <v>93132.68</v>
      </c>
      <c r="D8" s="28">
        <v>23542.769999999997</v>
      </c>
      <c r="E8" s="28">
        <v>12142.87</v>
      </c>
      <c r="F8" s="28">
        <v>25175.559999999998</v>
      </c>
      <c r="G8" s="28">
        <v>0</v>
      </c>
      <c r="H8" s="28">
        <v>0</v>
      </c>
      <c r="I8" s="28">
        <v>81062.487999999998</v>
      </c>
      <c r="J8" s="28">
        <v>0</v>
      </c>
      <c r="N8" s="32"/>
      <c r="O8" s="32"/>
    </row>
    <row r="9" spans="1:15" ht="15" customHeight="1" x14ac:dyDescent="0.2">
      <c r="A9" s="22">
        <v>2023</v>
      </c>
      <c r="B9" s="29">
        <v>76162.169999999969</v>
      </c>
      <c r="C9" s="29">
        <v>90740.14999999998</v>
      </c>
      <c r="D9" s="29">
        <v>22991</v>
      </c>
      <c r="E9" s="29">
        <v>11665.699999999999</v>
      </c>
      <c r="F9" s="29">
        <v>24641.799999999988</v>
      </c>
      <c r="G9" s="29">
        <v>0</v>
      </c>
      <c r="H9" s="29">
        <v>0</v>
      </c>
      <c r="I9" s="29">
        <v>77849.692129999967</v>
      </c>
      <c r="J9" s="29">
        <v>0</v>
      </c>
      <c r="N9" s="32"/>
    </row>
    <row r="10" spans="1:15" x14ac:dyDescent="0.2">
      <c r="A10" s="10" t="s">
        <v>118</v>
      </c>
      <c r="B10" s="3"/>
    </row>
    <row r="11" spans="1:15" x14ac:dyDescent="0.2">
      <c r="A11" s="10" t="s">
        <v>119</v>
      </c>
    </row>
  </sheetData>
  <mergeCells count="3">
    <mergeCell ref="B3:C3"/>
    <mergeCell ref="D3:F3"/>
    <mergeCell ref="G3:J3"/>
  </mergeCells>
  <pageMargins left="0.39370078740157483" right="0.39370078740157483" top="0.59055118110236227" bottom="0.59055118110236227" header="0" footer="0"/>
  <pageSetup paperSize="9" scale="85" orientation="portrait" horizontalDpi="300" verticalDpi="300" r:id="rId1"/>
  <headerFooter alignWithMargins="0">
    <oddHeader>&amp;L&amp;"Times New Roman,Normal"&amp;9Oficina d'Estadística&amp;R&amp;"Times New Roman,Normal"&amp;9Ajuntament de 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8">
    <pageSetUpPr fitToPage="1"/>
  </sheetPr>
  <dimension ref="A1:J20"/>
  <sheetViews>
    <sheetView zoomScaleNormal="100" workbookViewId="0"/>
  </sheetViews>
  <sheetFormatPr baseColWidth="10" defaultRowHeight="12.75" x14ac:dyDescent="0.2"/>
  <cols>
    <col min="1" max="1" width="17.7109375" customWidth="1"/>
    <col min="2" max="2" width="11.85546875" bestFit="1" customWidth="1"/>
    <col min="3" max="3" width="11.28515625" customWidth="1"/>
    <col min="4" max="5" width="10" customWidth="1"/>
    <col min="6" max="6" width="11.42578125" customWidth="1"/>
    <col min="7" max="7" width="10" customWidth="1"/>
  </cols>
  <sheetData>
    <row r="1" spans="1:10" ht="15.75" customHeight="1" x14ac:dyDescent="0.2">
      <c r="A1" s="5" t="s">
        <v>112</v>
      </c>
      <c r="B1" s="2"/>
      <c r="C1" s="2"/>
      <c r="D1" s="2"/>
      <c r="E1" s="2"/>
      <c r="F1" s="2"/>
      <c r="G1" s="2"/>
    </row>
    <row r="2" spans="1:10" x14ac:dyDescent="0.2">
      <c r="A2" s="2"/>
      <c r="B2" s="2"/>
      <c r="C2" s="2"/>
      <c r="D2" s="2"/>
      <c r="E2" s="2"/>
      <c r="F2" s="2"/>
      <c r="G2" s="2"/>
    </row>
    <row r="3" spans="1:10" ht="28.5" customHeight="1" x14ac:dyDescent="0.2">
      <c r="A3" s="6"/>
      <c r="B3" s="33" t="s">
        <v>23</v>
      </c>
      <c r="C3" s="33"/>
      <c r="D3" s="34" t="s">
        <v>26</v>
      </c>
      <c r="E3" s="35"/>
      <c r="F3" s="36"/>
      <c r="G3" s="24" t="s">
        <v>28</v>
      </c>
    </row>
    <row r="4" spans="1:10" ht="28.5" customHeight="1" x14ac:dyDescent="0.2">
      <c r="A4" s="6"/>
      <c r="B4" s="20" t="s">
        <v>24</v>
      </c>
      <c r="C4" s="20" t="s">
        <v>25</v>
      </c>
      <c r="D4" s="18" t="s">
        <v>45</v>
      </c>
      <c r="E4" s="20" t="s">
        <v>46</v>
      </c>
      <c r="F4" s="21" t="s">
        <v>27</v>
      </c>
      <c r="G4" s="19" t="s">
        <v>30</v>
      </c>
    </row>
    <row r="5" spans="1:10" ht="15" customHeight="1" x14ac:dyDescent="0.2">
      <c r="A5" s="17" t="s">
        <v>0</v>
      </c>
      <c r="B5" s="27">
        <f t="shared" ref="B5:G5" si="0">SUM(B6:B17)</f>
        <v>76162.169999999969</v>
      </c>
      <c r="C5" s="27">
        <f t="shared" si="0"/>
        <v>90740.15</v>
      </c>
      <c r="D5" s="27">
        <f t="shared" si="0"/>
        <v>22991</v>
      </c>
      <c r="E5" s="27">
        <f t="shared" si="0"/>
        <v>11665.699999999999</v>
      </c>
      <c r="F5" s="27">
        <f t="shared" si="0"/>
        <v>24641.799999999988</v>
      </c>
      <c r="G5" s="27">
        <f t="shared" si="0"/>
        <v>77849.692129999967</v>
      </c>
      <c r="J5" s="25"/>
    </row>
    <row r="6" spans="1:10" ht="15" customHeight="1" x14ac:dyDescent="0.2">
      <c r="A6" s="8" t="s">
        <v>13</v>
      </c>
      <c r="B6" s="23">
        <v>5054.1400000000003</v>
      </c>
      <c r="C6" s="23">
        <v>7465.77</v>
      </c>
      <c r="D6" s="23">
        <v>1850.9</v>
      </c>
      <c r="E6" s="23">
        <v>1013.5</v>
      </c>
      <c r="F6" s="23">
        <v>1821.5</v>
      </c>
      <c r="G6" s="23">
        <v>6495.7843000000003</v>
      </c>
      <c r="J6" s="25"/>
    </row>
    <row r="7" spans="1:10" ht="15" customHeight="1" x14ac:dyDescent="0.2">
      <c r="A7" s="7" t="s">
        <v>14</v>
      </c>
      <c r="B7" s="29">
        <v>4321</v>
      </c>
      <c r="C7" s="29">
        <v>7239.5</v>
      </c>
      <c r="D7" s="29">
        <v>1617.7</v>
      </c>
      <c r="E7" s="29">
        <v>982.7</v>
      </c>
      <c r="F7" s="29">
        <v>1791.7</v>
      </c>
      <c r="G7" s="29">
        <v>5944.4440000000004</v>
      </c>
      <c r="J7" s="25"/>
    </row>
    <row r="8" spans="1:10" ht="15" customHeight="1" x14ac:dyDescent="0.2">
      <c r="A8" s="8" t="s">
        <v>15</v>
      </c>
      <c r="B8" s="28">
        <v>5032.8</v>
      </c>
      <c r="C8" s="28">
        <v>7690.8</v>
      </c>
      <c r="D8" s="28">
        <v>1700.1</v>
      </c>
      <c r="E8" s="28">
        <v>979.2</v>
      </c>
      <c r="F8" s="28">
        <v>1819.2</v>
      </c>
      <c r="G8" s="28">
        <v>6859.6412</v>
      </c>
      <c r="J8" s="25"/>
    </row>
    <row r="9" spans="1:10" ht="15" customHeight="1" x14ac:dyDescent="0.2">
      <c r="A9" s="7" t="s">
        <v>2</v>
      </c>
      <c r="B9" s="29">
        <v>4735.2799999999897</v>
      </c>
      <c r="C9" s="29">
        <v>7565.5</v>
      </c>
      <c r="D9" s="29">
        <v>1520.7</v>
      </c>
      <c r="E9" s="29">
        <v>887.8</v>
      </c>
      <c r="F9" s="29">
        <v>1814</v>
      </c>
      <c r="G9" s="29">
        <v>6491.5526999999902</v>
      </c>
      <c r="J9" s="25"/>
    </row>
    <row r="10" spans="1:10" ht="15" customHeight="1" x14ac:dyDescent="0.2">
      <c r="A10" s="8" t="s">
        <v>16</v>
      </c>
      <c r="B10" s="28">
        <v>6113.68</v>
      </c>
      <c r="C10" s="28">
        <v>7892.5</v>
      </c>
      <c r="D10" s="28">
        <v>1649.5</v>
      </c>
      <c r="E10" s="28">
        <v>929.9</v>
      </c>
      <c r="F10" s="28">
        <v>1893.1</v>
      </c>
      <c r="G10" s="28">
        <v>6750.2385999999997</v>
      </c>
      <c r="J10" s="25"/>
    </row>
    <row r="11" spans="1:10" ht="15" customHeight="1" x14ac:dyDescent="0.2">
      <c r="A11" s="7" t="s">
        <v>17</v>
      </c>
      <c r="B11" s="29">
        <v>7233.67</v>
      </c>
      <c r="C11" s="29">
        <v>7668.4</v>
      </c>
      <c r="D11" s="29">
        <v>2146.5</v>
      </c>
      <c r="E11" s="29">
        <v>1010.4</v>
      </c>
      <c r="F11" s="29">
        <v>2305.3000000000002</v>
      </c>
      <c r="G11" s="29">
        <v>6174.3837300000005</v>
      </c>
      <c r="J11" s="25"/>
    </row>
    <row r="12" spans="1:10" ht="15" customHeight="1" x14ac:dyDescent="0.2">
      <c r="A12" s="8" t="s">
        <v>18</v>
      </c>
      <c r="B12" s="23">
        <v>7106.5</v>
      </c>
      <c r="C12" s="23">
        <v>7005.88</v>
      </c>
      <c r="D12" s="23">
        <v>1914.8</v>
      </c>
      <c r="E12" s="23">
        <v>939</v>
      </c>
      <c r="F12" s="23">
        <v>2135.6999999999998</v>
      </c>
      <c r="G12" s="23">
        <v>5716.3591999999999</v>
      </c>
      <c r="J12" s="25"/>
    </row>
    <row r="13" spans="1:10" ht="15" customHeight="1" x14ac:dyDescent="0.2">
      <c r="A13" s="7" t="s">
        <v>19</v>
      </c>
      <c r="B13" s="30">
        <v>7006</v>
      </c>
      <c r="C13" s="30">
        <v>7006.2</v>
      </c>
      <c r="D13" s="30">
        <v>2185.3000000000002</v>
      </c>
      <c r="E13" s="30">
        <v>973.5</v>
      </c>
      <c r="F13" s="30">
        <v>2128.3000000000002</v>
      </c>
      <c r="G13" s="30">
        <v>5775.6890999999996</v>
      </c>
      <c r="J13" s="25"/>
    </row>
    <row r="14" spans="1:10" ht="15" customHeight="1" x14ac:dyDescent="0.2">
      <c r="A14" s="8" t="s">
        <v>20</v>
      </c>
      <c r="B14" s="23">
        <v>7439.2999999999902</v>
      </c>
      <c r="C14" s="23">
        <v>6935.6</v>
      </c>
      <c r="D14" s="23">
        <v>2190</v>
      </c>
      <c r="E14" s="23">
        <v>1025</v>
      </c>
      <c r="F14" s="23">
        <v>2518.9</v>
      </c>
      <c r="G14" s="23">
        <v>6666.5515999999998</v>
      </c>
      <c r="J14" s="25"/>
    </row>
    <row r="15" spans="1:10" ht="15" customHeight="1" x14ac:dyDescent="0.2">
      <c r="A15" s="7" t="s">
        <v>3</v>
      </c>
      <c r="B15" s="30">
        <v>7035.2</v>
      </c>
      <c r="C15" s="30">
        <v>7753.8</v>
      </c>
      <c r="D15" s="30">
        <v>1966.6</v>
      </c>
      <c r="E15" s="30">
        <v>925.6</v>
      </c>
      <c r="F15" s="30">
        <v>1923</v>
      </c>
      <c r="G15" s="30">
        <v>6597.1964000000007</v>
      </c>
      <c r="J15" s="25"/>
    </row>
    <row r="16" spans="1:10" ht="15" customHeight="1" x14ac:dyDescent="0.2">
      <c r="A16" s="8" t="s">
        <v>21</v>
      </c>
      <c r="B16" s="28">
        <v>7353.3</v>
      </c>
      <c r="C16" s="28">
        <v>8040.1999999999898</v>
      </c>
      <c r="D16" s="28">
        <v>2090.1999999999998</v>
      </c>
      <c r="E16" s="28">
        <v>985.8</v>
      </c>
      <c r="F16" s="28">
        <v>2208.1</v>
      </c>
      <c r="G16" s="28">
        <v>7743.3503999999903</v>
      </c>
      <c r="J16" s="25"/>
    </row>
    <row r="17" spans="1:10" ht="15" customHeight="1" x14ac:dyDescent="0.2">
      <c r="A17" s="7" t="s">
        <v>22</v>
      </c>
      <c r="B17" s="29">
        <v>7731.3</v>
      </c>
      <c r="C17" s="29">
        <v>8476</v>
      </c>
      <c r="D17" s="29">
        <v>2158.6999999999998</v>
      </c>
      <c r="E17" s="29">
        <v>1013.3</v>
      </c>
      <c r="F17" s="29">
        <v>2282.99999999999</v>
      </c>
      <c r="G17" s="29">
        <v>6634.50089999999</v>
      </c>
      <c r="J17" s="25"/>
    </row>
    <row r="18" spans="1:10" ht="15" customHeight="1" x14ac:dyDescent="0.2">
      <c r="A18" s="9" t="s">
        <v>68</v>
      </c>
      <c r="B18" s="23">
        <f t="shared" ref="B18:G18" si="1">B5/12</f>
        <v>6346.8474999999971</v>
      </c>
      <c r="C18" s="23">
        <f t="shared" si="1"/>
        <v>7561.6791666666659</v>
      </c>
      <c r="D18" s="23">
        <f t="shared" si="1"/>
        <v>1915.9166666666667</v>
      </c>
      <c r="E18" s="23">
        <f t="shared" si="1"/>
        <v>972.14166666666654</v>
      </c>
      <c r="F18" s="23">
        <f t="shared" si="1"/>
        <v>2053.4833333333322</v>
      </c>
      <c r="G18" s="23">
        <f t="shared" si="1"/>
        <v>6487.4743441666642</v>
      </c>
      <c r="J18" s="25"/>
    </row>
    <row r="19" spans="1:10" x14ac:dyDescent="0.2">
      <c r="A19" s="10" t="s">
        <v>118</v>
      </c>
      <c r="B19" s="3" t="s">
        <v>1</v>
      </c>
    </row>
    <row r="20" spans="1:10" x14ac:dyDescent="0.2">
      <c r="A20" s="10" t="s">
        <v>119</v>
      </c>
    </row>
  </sheetData>
  <mergeCells count="2">
    <mergeCell ref="D3:F3"/>
    <mergeCell ref="B3:C3"/>
  </mergeCells>
  <phoneticPr fontId="0" type="noConversion"/>
  <pageMargins left="0.39370078740157483" right="0.39370078740157483" top="0.59055118110236227" bottom="0.59055118110236227" header="0" footer="0"/>
  <pageSetup paperSize="9" scale="97" orientation="portrait" horizontalDpi="300" verticalDpi="300" r:id="rId1"/>
  <headerFooter alignWithMargins="0">
    <oddHeader>&amp;L&amp;"Times New Roman,Normal"&amp;9Oficina d'Estadística&amp;R&amp;"Times New Roman,Normal"&amp;9Ajuntament de  València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9">
    <pageSetUpPr fitToPage="1"/>
  </sheetPr>
  <dimension ref="A1"/>
  <sheetViews>
    <sheetView workbookViewId="0"/>
  </sheetViews>
  <sheetFormatPr baseColWidth="10" defaultColWidth="11.42578125" defaultRowHeight="12.75" x14ac:dyDescent="0.2"/>
  <cols>
    <col min="1" max="1" width="5.5703125" style="1" customWidth="1"/>
    <col min="2" max="2" width="75.7109375" style="1" customWidth="1"/>
    <col min="3" max="3" width="5.5703125" style="1" customWidth="1"/>
    <col min="4" max="16384" width="11.42578125" style="1"/>
  </cols>
  <sheetData/>
  <phoneticPr fontId="0" type="noConversion"/>
  <pageMargins left="0.39370078740157483" right="0.39370078740157483" top="0.59055118110236227" bottom="0.59055118110236227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 València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>
    <pageSetUpPr fitToPage="1"/>
  </sheetPr>
  <dimension ref="A1:C37"/>
  <sheetViews>
    <sheetView workbookViewId="0"/>
  </sheetViews>
  <sheetFormatPr baseColWidth="10" defaultColWidth="11.42578125" defaultRowHeight="12.75" x14ac:dyDescent="0.2"/>
  <cols>
    <col min="1" max="1" width="19.7109375" style="1" customWidth="1"/>
    <col min="2" max="3" width="12.7109375" style="1" customWidth="1"/>
    <col min="4" max="16384" width="11.42578125" style="1"/>
  </cols>
  <sheetData>
    <row r="1" spans="1:3" ht="15.75" customHeight="1" x14ac:dyDescent="0.2">
      <c r="A1" s="5" t="s">
        <v>113</v>
      </c>
      <c r="B1" s="2"/>
      <c r="C1" s="2"/>
    </row>
    <row r="2" spans="1:3" x14ac:dyDescent="0.2">
      <c r="A2" s="2"/>
      <c r="B2" s="2"/>
      <c r="C2" s="2"/>
    </row>
    <row r="3" spans="1:3" ht="19.350000000000001" customHeight="1" x14ac:dyDescent="0.2">
      <c r="A3" s="6"/>
      <c r="B3" s="11" t="s">
        <v>0</v>
      </c>
      <c r="C3" s="11" t="s">
        <v>31</v>
      </c>
    </row>
    <row r="4" spans="1:3" ht="15" customHeight="1" x14ac:dyDescent="0.2">
      <c r="A4" s="17" t="s">
        <v>0</v>
      </c>
      <c r="B4" s="27">
        <v>76162.169999999969</v>
      </c>
      <c r="C4" s="16" t="s">
        <v>133</v>
      </c>
    </row>
    <row r="5" spans="1:3" ht="15" customHeight="1" x14ac:dyDescent="0.2">
      <c r="A5" s="8" t="s">
        <v>4</v>
      </c>
      <c r="B5" s="28">
        <v>8456.7000000000007</v>
      </c>
      <c r="C5" s="14">
        <v>1.44</v>
      </c>
    </row>
    <row r="6" spans="1:3" ht="15" customHeight="1" x14ac:dyDescent="0.2">
      <c r="A6" s="7" t="s">
        <v>44</v>
      </c>
      <c r="B6" s="29">
        <v>8013.2</v>
      </c>
      <c r="C6" s="13">
        <v>1.1200000000000001</v>
      </c>
    </row>
    <row r="7" spans="1:3" ht="15" customHeight="1" x14ac:dyDescent="0.2">
      <c r="A7" s="8" t="s">
        <v>43</v>
      </c>
      <c r="B7" s="28">
        <v>7884.7</v>
      </c>
      <c r="C7" s="14">
        <v>1.17</v>
      </c>
    </row>
    <row r="8" spans="1:3" ht="15" customHeight="1" x14ac:dyDescent="0.2">
      <c r="A8" s="7" t="s">
        <v>41</v>
      </c>
      <c r="B8" s="29">
        <v>5214.3999999999996</v>
      </c>
      <c r="C8" s="13">
        <v>1.84</v>
      </c>
    </row>
    <row r="9" spans="1:3" ht="15" customHeight="1" x14ac:dyDescent="0.2">
      <c r="A9" s="8" t="s">
        <v>42</v>
      </c>
      <c r="B9" s="28">
        <v>5189.6000000000004</v>
      </c>
      <c r="C9" s="14">
        <v>1.01</v>
      </c>
    </row>
    <row r="10" spans="1:3" ht="15" customHeight="1" x14ac:dyDescent="0.2">
      <c r="A10" s="7" t="s">
        <v>40</v>
      </c>
      <c r="B10" s="29">
        <v>4006.2</v>
      </c>
      <c r="C10" s="13">
        <v>0.87</v>
      </c>
    </row>
    <row r="11" spans="1:3" ht="15" customHeight="1" x14ac:dyDescent="0.2">
      <c r="A11" s="8" t="s">
        <v>5</v>
      </c>
      <c r="B11" s="28">
        <v>3795.18</v>
      </c>
      <c r="C11" s="14">
        <v>1.29</v>
      </c>
    </row>
    <row r="12" spans="1:3" ht="15" customHeight="1" x14ac:dyDescent="0.2">
      <c r="A12" s="7" t="s">
        <v>39</v>
      </c>
      <c r="B12" s="29">
        <v>3495.3</v>
      </c>
      <c r="C12" s="13">
        <v>1.1599999999999999</v>
      </c>
    </row>
    <row r="13" spans="1:3" ht="15" customHeight="1" x14ac:dyDescent="0.2">
      <c r="A13" s="8" t="s">
        <v>60</v>
      </c>
      <c r="B13" s="28">
        <v>3475</v>
      </c>
      <c r="C13" s="14">
        <v>1.33</v>
      </c>
    </row>
    <row r="14" spans="1:3" ht="15" customHeight="1" x14ac:dyDescent="0.2">
      <c r="A14" s="7" t="s">
        <v>63</v>
      </c>
      <c r="B14" s="29">
        <v>3053</v>
      </c>
      <c r="C14" s="13">
        <v>1.04</v>
      </c>
    </row>
    <row r="15" spans="1:3" ht="15" customHeight="1" x14ac:dyDescent="0.2">
      <c r="A15" s="8" t="s">
        <v>76</v>
      </c>
      <c r="B15" s="28">
        <v>2026.9</v>
      </c>
      <c r="C15" s="26">
        <v>2.65</v>
      </c>
    </row>
    <row r="16" spans="1:3" ht="15" customHeight="1" x14ac:dyDescent="0.2">
      <c r="A16" s="7" t="s">
        <v>78</v>
      </c>
      <c r="B16" s="29">
        <v>1602.8</v>
      </c>
      <c r="C16" s="13">
        <v>2.4300000000000002</v>
      </c>
    </row>
    <row r="17" spans="1:3" ht="15" customHeight="1" x14ac:dyDescent="0.2">
      <c r="A17" s="8" t="s">
        <v>80</v>
      </c>
      <c r="B17" s="28">
        <v>1453.4</v>
      </c>
      <c r="C17" s="14">
        <v>1.21</v>
      </c>
    </row>
    <row r="18" spans="1:3" ht="15" customHeight="1" x14ac:dyDescent="0.2">
      <c r="A18" s="7" t="s">
        <v>73</v>
      </c>
      <c r="B18" s="29">
        <v>1435</v>
      </c>
      <c r="C18" s="13">
        <v>4.22</v>
      </c>
    </row>
    <row r="19" spans="1:3" ht="15" customHeight="1" x14ac:dyDescent="0.2">
      <c r="A19" s="8" t="s">
        <v>74</v>
      </c>
      <c r="B19" s="28">
        <v>1213.58</v>
      </c>
      <c r="C19" s="14">
        <v>2.5099999999999998</v>
      </c>
    </row>
    <row r="20" spans="1:3" ht="15" customHeight="1" x14ac:dyDescent="0.2">
      <c r="A20" s="7" t="s">
        <v>75</v>
      </c>
      <c r="B20" s="29">
        <v>1085</v>
      </c>
      <c r="C20" s="13">
        <v>1.52</v>
      </c>
    </row>
    <row r="21" spans="1:3" ht="15" customHeight="1" x14ac:dyDescent="0.2">
      <c r="A21" s="8" t="s">
        <v>71</v>
      </c>
      <c r="B21" s="28">
        <v>1065.5</v>
      </c>
      <c r="C21" s="14">
        <v>2.2400000000000002</v>
      </c>
    </row>
    <row r="22" spans="1:3" ht="15" customHeight="1" x14ac:dyDescent="0.2">
      <c r="A22" s="7" t="s">
        <v>79</v>
      </c>
      <c r="B22" s="29">
        <v>968.5</v>
      </c>
      <c r="C22" s="13">
        <v>1.47</v>
      </c>
    </row>
    <row r="23" spans="1:3" ht="15" customHeight="1" x14ac:dyDescent="0.2">
      <c r="A23" s="8" t="s">
        <v>77</v>
      </c>
      <c r="B23" s="28">
        <v>807.1</v>
      </c>
      <c r="C23" s="14">
        <v>1.41</v>
      </c>
    </row>
    <row r="24" spans="1:3" ht="15" customHeight="1" x14ac:dyDescent="0.2">
      <c r="A24" s="7" t="s">
        <v>126</v>
      </c>
      <c r="B24" s="29">
        <v>637.20000000000005</v>
      </c>
      <c r="C24" s="13">
        <v>1.55</v>
      </c>
    </row>
    <row r="25" spans="1:3" ht="15" customHeight="1" x14ac:dyDescent="0.2">
      <c r="A25" s="8" t="s">
        <v>127</v>
      </c>
      <c r="B25" s="28">
        <v>606.1</v>
      </c>
      <c r="C25" s="14">
        <v>0.9</v>
      </c>
    </row>
    <row r="26" spans="1:3" ht="15" customHeight="1" x14ac:dyDescent="0.2">
      <c r="A26" s="7" t="s">
        <v>135</v>
      </c>
      <c r="B26" s="29">
        <v>546.29999999999995</v>
      </c>
      <c r="C26" s="13">
        <v>1.2</v>
      </c>
    </row>
    <row r="27" spans="1:3" ht="15" customHeight="1" x14ac:dyDescent="0.2">
      <c r="A27" s="8" t="s">
        <v>72</v>
      </c>
      <c r="B27" s="28">
        <v>538.54</v>
      </c>
      <c r="C27" s="14">
        <v>3.16</v>
      </c>
    </row>
    <row r="28" spans="1:3" ht="15" customHeight="1" x14ac:dyDescent="0.2">
      <c r="A28" s="7" t="s">
        <v>121</v>
      </c>
      <c r="B28" s="29">
        <v>491.1</v>
      </c>
      <c r="C28" s="13">
        <v>3.18</v>
      </c>
    </row>
    <row r="29" spans="1:3" ht="15" customHeight="1" x14ac:dyDescent="0.2">
      <c r="A29" s="8" t="s">
        <v>125</v>
      </c>
      <c r="B29" s="28">
        <v>456.7</v>
      </c>
      <c r="C29" s="14">
        <v>4.53</v>
      </c>
    </row>
    <row r="30" spans="1:3" ht="15" customHeight="1" x14ac:dyDescent="0.2">
      <c r="A30" s="7" t="s">
        <v>136</v>
      </c>
      <c r="B30" s="29">
        <v>432.77</v>
      </c>
      <c r="C30" s="13">
        <v>2.11</v>
      </c>
    </row>
    <row r="31" spans="1:3" ht="15" customHeight="1" x14ac:dyDescent="0.2">
      <c r="A31" s="8" t="s">
        <v>122</v>
      </c>
      <c r="B31" s="28">
        <v>422.1</v>
      </c>
      <c r="C31" s="14">
        <v>4.92</v>
      </c>
    </row>
    <row r="32" spans="1:3" ht="15" customHeight="1" x14ac:dyDescent="0.2">
      <c r="A32" s="7" t="s">
        <v>123</v>
      </c>
      <c r="B32" s="29">
        <v>206.5</v>
      </c>
      <c r="C32" s="13">
        <v>3.86</v>
      </c>
    </row>
    <row r="33" spans="1:3" ht="15" customHeight="1" x14ac:dyDescent="0.2">
      <c r="A33" s="8" t="s">
        <v>124</v>
      </c>
      <c r="B33" s="28">
        <v>85.4</v>
      </c>
      <c r="C33" s="14">
        <v>1.25</v>
      </c>
    </row>
    <row r="34" spans="1:3" ht="15" customHeight="1" x14ac:dyDescent="0.2">
      <c r="A34" s="7" t="s">
        <v>120</v>
      </c>
      <c r="B34" s="29">
        <v>74.400000000000006</v>
      </c>
      <c r="C34" s="13">
        <v>3.5</v>
      </c>
    </row>
    <row r="35" spans="1:3" ht="15" customHeight="1" x14ac:dyDescent="0.2">
      <c r="A35" s="8" t="s">
        <v>49</v>
      </c>
      <c r="B35" s="28">
        <v>7424</v>
      </c>
      <c r="C35" s="14" t="s">
        <v>133</v>
      </c>
    </row>
    <row r="36" spans="1:3" x14ac:dyDescent="0.2">
      <c r="A36" s="15" t="s">
        <v>134</v>
      </c>
    </row>
    <row r="37" spans="1:3" x14ac:dyDescent="0.2">
      <c r="A37" s="10" t="s">
        <v>119</v>
      </c>
    </row>
  </sheetData>
  <phoneticPr fontId="0" type="noConversion"/>
  <pageMargins left="0.39370078740157483" right="0.39370078740157483" top="0.59055118110236227" bottom="0.59055118110236227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 València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C32"/>
  <sheetViews>
    <sheetView workbookViewId="0"/>
  </sheetViews>
  <sheetFormatPr baseColWidth="10" defaultColWidth="11.42578125" defaultRowHeight="12.75" x14ac:dyDescent="0.2"/>
  <cols>
    <col min="1" max="1" width="19.7109375" style="1" customWidth="1"/>
    <col min="2" max="3" width="12.7109375" style="1" customWidth="1"/>
    <col min="4" max="16384" width="11.42578125" style="1"/>
  </cols>
  <sheetData>
    <row r="1" spans="1:3" ht="15.75" customHeight="1" x14ac:dyDescent="0.2">
      <c r="A1" s="5" t="s">
        <v>114</v>
      </c>
      <c r="B1" s="2"/>
      <c r="C1" s="2"/>
    </row>
    <row r="2" spans="1:3" x14ac:dyDescent="0.2">
      <c r="A2" s="2"/>
      <c r="B2" s="2"/>
      <c r="C2" s="2"/>
    </row>
    <row r="3" spans="1:3" ht="19.350000000000001" customHeight="1" x14ac:dyDescent="0.2">
      <c r="A3" s="6"/>
      <c r="B3" s="11" t="s">
        <v>0</v>
      </c>
      <c r="C3" s="11" t="s">
        <v>31</v>
      </c>
    </row>
    <row r="4" spans="1:3" ht="15" customHeight="1" x14ac:dyDescent="0.2">
      <c r="A4" s="17" t="s">
        <v>0</v>
      </c>
      <c r="B4" s="27">
        <v>90740.15</v>
      </c>
      <c r="C4" s="16" t="s">
        <v>133</v>
      </c>
    </row>
    <row r="5" spans="1:3" ht="15" customHeight="1" x14ac:dyDescent="0.2">
      <c r="A5" s="8" t="s">
        <v>67</v>
      </c>
      <c r="B5" s="28">
        <v>21510</v>
      </c>
      <c r="C5" s="14">
        <v>0.62</v>
      </c>
    </row>
    <row r="6" spans="1:3" ht="15" customHeight="1" x14ac:dyDescent="0.2">
      <c r="A6" s="7" t="s">
        <v>32</v>
      </c>
      <c r="B6" s="29">
        <v>11312.8</v>
      </c>
      <c r="C6" s="13">
        <v>1.18</v>
      </c>
    </row>
    <row r="7" spans="1:3" ht="15" customHeight="1" x14ac:dyDescent="0.2">
      <c r="A7" s="8" t="s">
        <v>33</v>
      </c>
      <c r="B7" s="28">
        <v>5213.3999999999996</v>
      </c>
      <c r="C7" s="14">
        <v>0.77</v>
      </c>
    </row>
    <row r="8" spans="1:3" ht="15" customHeight="1" x14ac:dyDescent="0.2">
      <c r="A8" s="7" t="s">
        <v>34</v>
      </c>
      <c r="B8" s="29">
        <v>4015.9</v>
      </c>
      <c r="C8" s="13">
        <v>1.47</v>
      </c>
    </row>
    <row r="9" spans="1:3" ht="15" customHeight="1" x14ac:dyDescent="0.2">
      <c r="A9" s="8" t="s">
        <v>35</v>
      </c>
      <c r="B9" s="28">
        <v>3989.6</v>
      </c>
      <c r="C9" s="14">
        <v>1.28</v>
      </c>
    </row>
    <row r="10" spans="1:3" ht="15" customHeight="1" x14ac:dyDescent="0.2">
      <c r="A10" s="7" t="s">
        <v>64</v>
      </c>
      <c r="B10" s="29">
        <v>3953.9</v>
      </c>
      <c r="C10" s="13">
        <v>5.23</v>
      </c>
    </row>
    <row r="11" spans="1:3" ht="15" customHeight="1" x14ac:dyDescent="0.2">
      <c r="A11" s="8" t="s">
        <v>37</v>
      </c>
      <c r="B11" s="28">
        <v>2035.9</v>
      </c>
      <c r="C11" s="14">
        <v>1.78</v>
      </c>
    </row>
    <row r="12" spans="1:3" ht="15" customHeight="1" x14ac:dyDescent="0.2">
      <c r="A12" s="7" t="s">
        <v>38</v>
      </c>
      <c r="B12" s="29">
        <v>1968</v>
      </c>
      <c r="C12" s="13">
        <v>0.99</v>
      </c>
    </row>
    <row r="13" spans="1:3" ht="15" customHeight="1" x14ac:dyDescent="0.2">
      <c r="A13" s="8" t="s">
        <v>36</v>
      </c>
      <c r="B13" s="28">
        <v>1789.07</v>
      </c>
      <c r="C13" s="14">
        <v>4.12</v>
      </c>
    </row>
    <row r="14" spans="1:3" ht="15" customHeight="1" x14ac:dyDescent="0.2">
      <c r="A14" s="7" t="s">
        <v>69</v>
      </c>
      <c r="B14" s="29">
        <v>1774.1</v>
      </c>
      <c r="C14" s="13">
        <v>1.98</v>
      </c>
    </row>
    <row r="15" spans="1:3" ht="15" customHeight="1" x14ac:dyDescent="0.2">
      <c r="A15" s="8" t="s">
        <v>81</v>
      </c>
      <c r="B15" s="28">
        <v>1679.98</v>
      </c>
      <c r="C15" s="26">
        <v>3.27</v>
      </c>
    </row>
    <row r="16" spans="1:3" ht="15" customHeight="1" x14ac:dyDescent="0.2">
      <c r="A16" s="7" t="s">
        <v>99</v>
      </c>
      <c r="B16" s="29">
        <v>1662.1</v>
      </c>
      <c r="C16" s="13">
        <v>0.77</v>
      </c>
    </row>
    <row r="17" spans="1:3" ht="15" customHeight="1" x14ac:dyDescent="0.2">
      <c r="A17" s="8" t="s">
        <v>82</v>
      </c>
      <c r="B17" s="28">
        <v>1565.2</v>
      </c>
      <c r="C17" s="14">
        <v>0.96</v>
      </c>
    </row>
    <row r="18" spans="1:3" ht="15" customHeight="1" x14ac:dyDescent="0.2">
      <c r="A18" s="7" t="s">
        <v>87</v>
      </c>
      <c r="B18" s="29">
        <v>1364.3</v>
      </c>
      <c r="C18" s="13">
        <v>1.08</v>
      </c>
    </row>
    <row r="19" spans="1:3" ht="15" customHeight="1" x14ac:dyDescent="0.2">
      <c r="A19" s="8" t="s">
        <v>84</v>
      </c>
      <c r="B19" s="28">
        <v>1311.8</v>
      </c>
      <c r="C19" s="14">
        <v>1.28</v>
      </c>
    </row>
    <row r="20" spans="1:3" ht="15" customHeight="1" x14ac:dyDescent="0.2">
      <c r="A20" s="7" t="s">
        <v>83</v>
      </c>
      <c r="B20" s="29">
        <v>1303.0999999999999</v>
      </c>
      <c r="C20" s="13">
        <v>0.74</v>
      </c>
    </row>
    <row r="21" spans="1:3" ht="15" customHeight="1" x14ac:dyDescent="0.2">
      <c r="A21" s="8" t="s">
        <v>86</v>
      </c>
      <c r="B21" s="28">
        <v>1226.5999999999999</v>
      </c>
      <c r="C21" s="14">
        <v>1.79</v>
      </c>
    </row>
    <row r="22" spans="1:3" ht="15" customHeight="1" x14ac:dyDescent="0.2">
      <c r="A22" s="7" t="s">
        <v>85</v>
      </c>
      <c r="B22" s="29">
        <v>763.6</v>
      </c>
      <c r="C22" s="13">
        <v>5.55</v>
      </c>
    </row>
    <row r="23" spans="1:3" ht="15" customHeight="1" x14ac:dyDescent="0.2">
      <c r="A23" s="8" t="s">
        <v>88</v>
      </c>
      <c r="B23" s="28">
        <v>563.70000000000005</v>
      </c>
      <c r="C23" s="14">
        <v>1.25</v>
      </c>
    </row>
    <row r="24" spans="1:3" ht="15" customHeight="1" x14ac:dyDescent="0.2">
      <c r="A24" s="7" t="s">
        <v>100</v>
      </c>
      <c r="B24" s="29">
        <v>440.2</v>
      </c>
      <c r="C24" s="13">
        <v>1.06</v>
      </c>
    </row>
    <row r="25" spans="1:3" ht="15" customHeight="1" x14ac:dyDescent="0.2">
      <c r="A25" s="8" t="s">
        <v>128</v>
      </c>
      <c r="B25" s="28">
        <v>236.5</v>
      </c>
      <c r="C25" s="14">
        <v>2.8</v>
      </c>
    </row>
    <row r="26" spans="1:3" ht="15" customHeight="1" x14ac:dyDescent="0.2">
      <c r="A26" s="7" t="s">
        <v>132</v>
      </c>
      <c r="B26" s="29">
        <v>233.3</v>
      </c>
      <c r="C26" s="13">
        <v>1.1000000000000001</v>
      </c>
    </row>
    <row r="27" spans="1:3" ht="15" customHeight="1" x14ac:dyDescent="0.2">
      <c r="A27" s="8" t="s">
        <v>131</v>
      </c>
      <c r="B27" s="28">
        <v>222</v>
      </c>
      <c r="C27" s="14">
        <v>1.97</v>
      </c>
    </row>
    <row r="28" spans="1:3" ht="15" customHeight="1" x14ac:dyDescent="0.2">
      <c r="A28" s="7" t="s">
        <v>129</v>
      </c>
      <c r="B28" s="29">
        <v>199.2</v>
      </c>
      <c r="C28" s="13">
        <v>1.95</v>
      </c>
    </row>
    <row r="29" spans="1:3" ht="15" customHeight="1" x14ac:dyDescent="0.2">
      <c r="A29" s="8" t="s">
        <v>130</v>
      </c>
      <c r="B29" s="28">
        <v>198.2</v>
      </c>
      <c r="C29" s="14">
        <v>0.93</v>
      </c>
    </row>
    <row r="30" spans="1:3" ht="15" customHeight="1" x14ac:dyDescent="0.2">
      <c r="A30" s="7" t="s">
        <v>49</v>
      </c>
      <c r="B30" s="29">
        <v>20207.7</v>
      </c>
      <c r="C30" s="31" t="s">
        <v>133</v>
      </c>
    </row>
    <row r="31" spans="1:3" x14ac:dyDescent="0.2">
      <c r="A31" s="15" t="s">
        <v>134</v>
      </c>
      <c r="B31" s="10"/>
      <c r="C31" s="10"/>
    </row>
    <row r="32" spans="1:3" x14ac:dyDescent="0.2">
      <c r="A32" s="10" t="s">
        <v>119</v>
      </c>
      <c r="B32" s="10"/>
      <c r="C32" s="10"/>
    </row>
  </sheetData>
  <pageMargins left="0.39370078740157483" right="0.39370078740157483" top="0.59055118110236227" bottom="0.59055118110236227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 València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C27"/>
  <sheetViews>
    <sheetView workbookViewId="0"/>
  </sheetViews>
  <sheetFormatPr baseColWidth="10" defaultColWidth="11.42578125" defaultRowHeight="12.75" x14ac:dyDescent="0.2"/>
  <cols>
    <col min="1" max="1" width="19.7109375" style="1" customWidth="1"/>
    <col min="2" max="3" width="12.7109375" style="1" customWidth="1"/>
    <col min="4" max="16384" width="11.42578125" style="1"/>
  </cols>
  <sheetData>
    <row r="1" spans="1:3" ht="15.75" customHeight="1" x14ac:dyDescent="0.2">
      <c r="A1" s="5" t="s">
        <v>115</v>
      </c>
      <c r="B1" s="2"/>
      <c r="C1" s="2"/>
    </row>
    <row r="2" spans="1:3" x14ac:dyDescent="0.2">
      <c r="A2" s="2"/>
      <c r="B2" s="2"/>
      <c r="C2" s="2"/>
    </row>
    <row r="3" spans="1:3" ht="18.75" customHeight="1" x14ac:dyDescent="0.2">
      <c r="A3" s="6"/>
      <c r="B3" s="11" t="s">
        <v>0</v>
      </c>
      <c r="C3" s="11" t="s">
        <v>31</v>
      </c>
    </row>
    <row r="4" spans="1:3" ht="15" customHeight="1" x14ac:dyDescent="0.2">
      <c r="A4" s="17" t="s">
        <v>0</v>
      </c>
      <c r="B4" s="27">
        <v>22991</v>
      </c>
      <c r="C4" s="16" t="s">
        <v>133</v>
      </c>
    </row>
    <row r="5" spans="1:3" ht="15" customHeight="1" x14ac:dyDescent="0.2">
      <c r="A5" s="8" t="s">
        <v>6</v>
      </c>
      <c r="B5" s="28">
        <v>4397</v>
      </c>
      <c r="C5" s="14">
        <v>2.46</v>
      </c>
    </row>
    <row r="6" spans="1:3" ht="15" customHeight="1" x14ac:dyDescent="0.2">
      <c r="A6" s="7" t="s">
        <v>7</v>
      </c>
      <c r="B6" s="29">
        <v>2708.8</v>
      </c>
      <c r="C6" s="13">
        <v>2.35</v>
      </c>
    </row>
    <row r="7" spans="1:3" ht="15" customHeight="1" x14ac:dyDescent="0.2">
      <c r="A7" s="8" t="s">
        <v>54</v>
      </c>
      <c r="B7" s="28">
        <v>2546.8000000000002</v>
      </c>
      <c r="C7" s="14">
        <v>8.2899999999999991</v>
      </c>
    </row>
    <row r="8" spans="1:3" ht="15" customHeight="1" x14ac:dyDescent="0.2">
      <c r="A8" s="7" t="s">
        <v>53</v>
      </c>
      <c r="B8" s="29">
        <v>2075.6999999999998</v>
      </c>
      <c r="C8" s="13">
        <v>9.0500000000000007</v>
      </c>
    </row>
    <row r="9" spans="1:3" ht="15" customHeight="1" x14ac:dyDescent="0.2">
      <c r="A9" s="8" t="s">
        <v>59</v>
      </c>
      <c r="B9" s="28">
        <v>1940.5</v>
      </c>
      <c r="C9" s="14">
        <v>5.08</v>
      </c>
    </row>
    <row r="10" spans="1:3" ht="15" customHeight="1" x14ac:dyDescent="0.2">
      <c r="A10" s="7" t="s">
        <v>47</v>
      </c>
      <c r="B10" s="29">
        <v>1287.0999999999999</v>
      </c>
      <c r="C10" s="13">
        <v>9.2799999999999994</v>
      </c>
    </row>
    <row r="11" spans="1:3" ht="15" customHeight="1" x14ac:dyDescent="0.2">
      <c r="A11" s="8" t="s">
        <v>11</v>
      </c>
      <c r="B11" s="28">
        <v>1125.7</v>
      </c>
      <c r="C11" s="14">
        <v>18.670000000000002</v>
      </c>
    </row>
    <row r="12" spans="1:3" ht="15" customHeight="1" x14ac:dyDescent="0.2">
      <c r="A12" s="7" t="s">
        <v>48</v>
      </c>
      <c r="B12" s="29">
        <v>985</v>
      </c>
      <c r="C12" s="13">
        <v>11.43</v>
      </c>
    </row>
    <row r="13" spans="1:3" ht="15" customHeight="1" x14ac:dyDescent="0.2">
      <c r="A13" s="8" t="s">
        <v>65</v>
      </c>
      <c r="B13" s="28">
        <v>695.5</v>
      </c>
      <c r="C13" s="14">
        <v>6.81</v>
      </c>
    </row>
    <row r="14" spans="1:3" ht="15" customHeight="1" x14ac:dyDescent="0.2">
      <c r="A14" s="7" t="s">
        <v>66</v>
      </c>
      <c r="B14" s="29">
        <v>685.3</v>
      </c>
      <c r="C14" s="13">
        <v>6.83</v>
      </c>
    </row>
    <row r="15" spans="1:3" ht="15" customHeight="1" x14ac:dyDescent="0.2">
      <c r="A15" s="8" t="s">
        <v>95</v>
      </c>
      <c r="B15" s="28">
        <v>672</v>
      </c>
      <c r="C15" s="14">
        <v>4.9000000000000004</v>
      </c>
    </row>
    <row r="16" spans="1:3" ht="15" customHeight="1" x14ac:dyDescent="0.2">
      <c r="A16" s="7" t="s">
        <v>91</v>
      </c>
      <c r="B16" s="29">
        <v>622.1</v>
      </c>
      <c r="C16" s="13">
        <v>4.93</v>
      </c>
    </row>
    <row r="17" spans="1:3" ht="15" customHeight="1" x14ac:dyDescent="0.2">
      <c r="A17" s="8" t="s">
        <v>90</v>
      </c>
      <c r="B17" s="28">
        <v>574.5</v>
      </c>
      <c r="C17" s="14">
        <v>40</v>
      </c>
    </row>
    <row r="18" spans="1:3" ht="15" customHeight="1" x14ac:dyDescent="0.2">
      <c r="A18" s="7" t="s">
        <v>92</v>
      </c>
      <c r="B18" s="29">
        <v>411.4</v>
      </c>
      <c r="C18" s="13">
        <v>9.24</v>
      </c>
    </row>
    <row r="19" spans="1:3" ht="15" customHeight="1" x14ac:dyDescent="0.2">
      <c r="A19" s="8" t="s">
        <v>94</v>
      </c>
      <c r="B19" s="28">
        <v>336.4</v>
      </c>
      <c r="C19" s="14">
        <v>6.91</v>
      </c>
    </row>
    <row r="20" spans="1:3" ht="15" customHeight="1" x14ac:dyDescent="0.2">
      <c r="A20" s="7" t="s">
        <v>101</v>
      </c>
      <c r="B20" s="29">
        <v>334.6</v>
      </c>
      <c r="C20" s="13">
        <v>3.07</v>
      </c>
    </row>
    <row r="21" spans="1:3" ht="15" customHeight="1" x14ac:dyDescent="0.2">
      <c r="A21" s="8" t="s">
        <v>50</v>
      </c>
      <c r="B21" s="28">
        <v>295.2</v>
      </c>
      <c r="C21" s="14">
        <v>21.92</v>
      </c>
    </row>
    <row r="22" spans="1:3" ht="15" customHeight="1" x14ac:dyDescent="0.2">
      <c r="A22" s="7" t="s">
        <v>89</v>
      </c>
      <c r="B22" s="29">
        <v>210.9</v>
      </c>
      <c r="C22" s="13">
        <v>15.63</v>
      </c>
    </row>
    <row r="23" spans="1:3" ht="15" customHeight="1" x14ac:dyDescent="0.2">
      <c r="A23" s="8" t="s">
        <v>93</v>
      </c>
      <c r="B23" s="28">
        <v>193.1</v>
      </c>
      <c r="C23" s="14">
        <v>7.65</v>
      </c>
    </row>
    <row r="24" spans="1:3" ht="15" customHeight="1" x14ac:dyDescent="0.2">
      <c r="A24" s="7" t="s">
        <v>102</v>
      </c>
      <c r="B24" s="29">
        <v>156.69999999999999</v>
      </c>
      <c r="C24" s="13">
        <v>4.17</v>
      </c>
    </row>
    <row r="25" spans="1:3" ht="15" customHeight="1" x14ac:dyDescent="0.2">
      <c r="A25" s="8" t="s">
        <v>49</v>
      </c>
      <c r="B25" s="28">
        <v>736.69999999999993</v>
      </c>
      <c r="C25" s="12" t="s">
        <v>133</v>
      </c>
    </row>
    <row r="26" spans="1:3" x14ac:dyDescent="0.2">
      <c r="A26" s="15" t="s">
        <v>134</v>
      </c>
    </row>
    <row r="27" spans="1:3" x14ac:dyDescent="0.2">
      <c r="A27" s="10" t="s">
        <v>119</v>
      </c>
    </row>
  </sheetData>
  <pageMargins left="0.39370078740157483" right="0.39370078740157483" top="0.59055118110236227" bottom="0.59055118110236227" header="0" footer="0"/>
  <pageSetup paperSize="9" orientation="landscape" horizontalDpi="300" verticalDpi="300" r:id="rId1"/>
  <headerFooter alignWithMargins="0">
    <oddHeader>&amp;L&amp;"Times New Roman,Normal"&amp;9Oficina d'Estadística&amp;R&amp;"Times New Roman,Normal"&amp;9Ajuntament de  València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2">
    <pageSetUpPr fitToPage="1"/>
  </sheetPr>
  <dimension ref="A1:C27"/>
  <sheetViews>
    <sheetView workbookViewId="0"/>
  </sheetViews>
  <sheetFormatPr baseColWidth="10" defaultColWidth="11.42578125" defaultRowHeight="12.75" x14ac:dyDescent="0.2"/>
  <cols>
    <col min="1" max="1" width="19.7109375" style="1" customWidth="1"/>
    <col min="2" max="3" width="12.7109375" style="1" customWidth="1"/>
    <col min="4" max="16384" width="11.42578125" style="1"/>
  </cols>
  <sheetData>
    <row r="1" spans="1:3" ht="15.75" customHeight="1" x14ac:dyDescent="0.2">
      <c r="A1" s="5" t="s">
        <v>116</v>
      </c>
      <c r="B1" s="2"/>
      <c r="C1" s="2"/>
    </row>
    <row r="2" spans="1:3" x14ac:dyDescent="0.2">
      <c r="A2" s="2"/>
      <c r="B2" s="2"/>
      <c r="C2" s="2"/>
    </row>
    <row r="3" spans="1:3" ht="18.75" customHeight="1" x14ac:dyDescent="0.2">
      <c r="A3" s="6"/>
      <c r="B3" s="11" t="s">
        <v>0</v>
      </c>
      <c r="C3" s="11" t="s">
        <v>31</v>
      </c>
    </row>
    <row r="4" spans="1:3" ht="15" customHeight="1" x14ac:dyDescent="0.2">
      <c r="A4" s="17" t="s">
        <v>0</v>
      </c>
      <c r="B4" s="27">
        <v>11665.699999999999</v>
      </c>
      <c r="C4" s="16" t="s">
        <v>133</v>
      </c>
    </row>
    <row r="5" spans="1:3" ht="15" customHeight="1" x14ac:dyDescent="0.2">
      <c r="A5" s="8" t="s">
        <v>55</v>
      </c>
      <c r="B5" s="28">
        <v>5354.1</v>
      </c>
      <c r="C5" s="14">
        <v>1.99</v>
      </c>
    </row>
    <row r="6" spans="1:3" ht="15" customHeight="1" x14ac:dyDescent="0.2">
      <c r="A6" s="7" t="s">
        <v>52</v>
      </c>
      <c r="B6" s="29">
        <v>1334.9</v>
      </c>
      <c r="C6" s="13">
        <v>9.2200000000000006</v>
      </c>
    </row>
    <row r="7" spans="1:3" ht="15" customHeight="1" x14ac:dyDescent="0.2">
      <c r="A7" s="8" t="s">
        <v>61</v>
      </c>
      <c r="B7" s="28">
        <v>1254.8</v>
      </c>
      <c r="C7" s="14">
        <v>5.82</v>
      </c>
    </row>
    <row r="8" spans="1:3" ht="15" customHeight="1" x14ac:dyDescent="0.2">
      <c r="A8" s="7" t="s">
        <v>9</v>
      </c>
      <c r="B8" s="29">
        <v>730.5</v>
      </c>
      <c r="C8" s="13">
        <v>35.17</v>
      </c>
    </row>
    <row r="9" spans="1:3" ht="15" customHeight="1" x14ac:dyDescent="0.2">
      <c r="A9" s="8" t="s">
        <v>10</v>
      </c>
      <c r="B9" s="28">
        <v>640.5</v>
      </c>
      <c r="C9" s="14">
        <v>71.400000000000006</v>
      </c>
    </row>
    <row r="10" spans="1:3" ht="15" customHeight="1" x14ac:dyDescent="0.2">
      <c r="A10" s="7" t="s">
        <v>56</v>
      </c>
      <c r="B10" s="29">
        <v>497.6</v>
      </c>
      <c r="C10" s="13">
        <v>10</v>
      </c>
    </row>
    <row r="11" spans="1:3" ht="15" customHeight="1" x14ac:dyDescent="0.2">
      <c r="A11" s="8" t="s">
        <v>8</v>
      </c>
      <c r="B11" s="28">
        <v>423.7</v>
      </c>
      <c r="C11" s="14">
        <v>16.350000000000001</v>
      </c>
    </row>
    <row r="12" spans="1:3" ht="15" customHeight="1" x14ac:dyDescent="0.2">
      <c r="A12" s="7" t="s">
        <v>12</v>
      </c>
      <c r="B12" s="29">
        <v>345.3</v>
      </c>
      <c r="C12" s="13">
        <v>6.5</v>
      </c>
    </row>
    <row r="13" spans="1:3" ht="15" customHeight="1" x14ac:dyDescent="0.2">
      <c r="A13" s="8" t="s">
        <v>57</v>
      </c>
      <c r="B13" s="28">
        <v>225</v>
      </c>
      <c r="C13" s="14">
        <v>12</v>
      </c>
    </row>
    <row r="14" spans="1:3" ht="15" customHeight="1" x14ac:dyDescent="0.2">
      <c r="A14" s="7" t="s">
        <v>58</v>
      </c>
      <c r="B14" s="29">
        <v>141.9</v>
      </c>
      <c r="C14" s="13">
        <v>23.22</v>
      </c>
    </row>
    <row r="15" spans="1:3" ht="15" customHeight="1" x14ac:dyDescent="0.2">
      <c r="A15" s="8" t="s">
        <v>106</v>
      </c>
      <c r="B15" s="28">
        <v>103.7</v>
      </c>
      <c r="C15" s="14">
        <v>6.89</v>
      </c>
    </row>
    <row r="16" spans="1:3" ht="15" customHeight="1" x14ac:dyDescent="0.2">
      <c r="A16" s="7" t="s">
        <v>103</v>
      </c>
      <c r="B16" s="29">
        <v>96.2</v>
      </c>
      <c r="C16" s="13">
        <v>24</v>
      </c>
    </row>
    <row r="17" spans="1:3" ht="15" customHeight="1" x14ac:dyDescent="0.2">
      <c r="A17" s="8" t="s">
        <v>96</v>
      </c>
      <c r="B17" s="28">
        <v>87.6</v>
      </c>
      <c r="C17" s="14">
        <v>5.64</v>
      </c>
    </row>
    <row r="18" spans="1:3" ht="15" customHeight="1" x14ac:dyDescent="0.2">
      <c r="A18" s="7" t="s">
        <v>105</v>
      </c>
      <c r="B18" s="29">
        <v>70.5</v>
      </c>
      <c r="C18" s="13">
        <v>22.95</v>
      </c>
    </row>
    <row r="19" spans="1:3" ht="15" customHeight="1" x14ac:dyDescent="0.2">
      <c r="A19" s="8" t="s">
        <v>97</v>
      </c>
      <c r="B19" s="28">
        <v>53.6</v>
      </c>
      <c r="C19" s="14">
        <v>9.5</v>
      </c>
    </row>
    <row r="20" spans="1:3" ht="15" customHeight="1" x14ac:dyDescent="0.2">
      <c r="A20" s="7" t="s">
        <v>104</v>
      </c>
      <c r="B20" s="29">
        <v>45.5</v>
      </c>
      <c r="C20" s="13">
        <v>28.54</v>
      </c>
    </row>
    <row r="21" spans="1:3" ht="15" customHeight="1" x14ac:dyDescent="0.2">
      <c r="A21" s="8" t="s">
        <v>98</v>
      </c>
      <c r="B21" s="28">
        <v>39.700000000000003</v>
      </c>
      <c r="C21" s="14">
        <v>13</v>
      </c>
    </row>
    <row r="22" spans="1:3" ht="15" customHeight="1" x14ac:dyDescent="0.2">
      <c r="A22" s="7" t="s">
        <v>108</v>
      </c>
      <c r="B22" s="29">
        <v>36.9</v>
      </c>
      <c r="C22" s="13">
        <v>13.29</v>
      </c>
    </row>
    <row r="23" spans="1:3" ht="15" customHeight="1" x14ac:dyDescent="0.2">
      <c r="A23" s="8" t="s">
        <v>107</v>
      </c>
      <c r="B23" s="28">
        <v>29.9</v>
      </c>
      <c r="C23" s="14">
        <v>14.26</v>
      </c>
    </row>
    <row r="24" spans="1:3" ht="15" customHeight="1" x14ac:dyDescent="0.2">
      <c r="A24" s="7" t="s">
        <v>109</v>
      </c>
      <c r="B24" s="29">
        <v>29.7</v>
      </c>
      <c r="C24" s="13">
        <v>15.92</v>
      </c>
    </row>
    <row r="25" spans="1:3" ht="15" customHeight="1" x14ac:dyDescent="0.2">
      <c r="A25" s="8" t="s">
        <v>49</v>
      </c>
      <c r="B25" s="28">
        <v>124.1</v>
      </c>
      <c r="C25" s="12" t="s">
        <v>133</v>
      </c>
    </row>
    <row r="26" spans="1:3" x14ac:dyDescent="0.2">
      <c r="A26" s="15" t="s">
        <v>134</v>
      </c>
    </row>
    <row r="27" spans="1:3" x14ac:dyDescent="0.2">
      <c r="A27" s="10" t="s">
        <v>119</v>
      </c>
    </row>
  </sheetData>
  <phoneticPr fontId="0" type="noConversion"/>
  <pageMargins left="0.39370078740157483" right="0.39370078740157483" top="0.59055118110236227" bottom="0.59055118110236227" header="0" footer="0"/>
  <pageSetup paperSize="9" orientation="landscape" horizontalDpi="300" verticalDpi="300" r:id="rId1"/>
  <headerFooter alignWithMargins="0">
    <oddHeader>&amp;L&amp;"Times New Roman,Normal"&amp;9Oficina d'Estadística&amp;R&amp;"Times New Roman,Normal"&amp;9Ajuntament de  València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E17"/>
  <sheetViews>
    <sheetView tabSelected="1" workbookViewId="0"/>
  </sheetViews>
  <sheetFormatPr baseColWidth="10" defaultColWidth="11.42578125" defaultRowHeight="12.75" x14ac:dyDescent="0.2"/>
  <cols>
    <col min="1" max="1" width="19.7109375" style="1" customWidth="1"/>
    <col min="2" max="3" width="12.7109375" style="1" customWidth="1"/>
    <col min="4" max="16384" width="11.42578125" style="1"/>
  </cols>
  <sheetData>
    <row r="1" spans="1:5" ht="15.75" customHeight="1" x14ac:dyDescent="0.2">
      <c r="A1" s="5" t="s">
        <v>117</v>
      </c>
      <c r="B1" s="2"/>
      <c r="C1" s="2"/>
    </row>
    <row r="2" spans="1:5" x14ac:dyDescent="0.2">
      <c r="A2" s="2"/>
      <c r="B2" s="2"/>
      <c r="C2" s="2"/>
    </row>
    <row r="3" spans="1:5" ht="18.75" customHeight="1" x14ac:dyDescent="0.2">
      <c r="A3" s="6"/>
      <c r="B3" s="11" t="s">
        <v>0</v>
      </c>
      <c r="C3" s="11" t="s">
        <v>31</v>
      </c>
    </row>
    <row r="4" spans="1:5" ht="15" customHeight="1" x14ac:dyDescent="0.2">
      <c r="A4" s="17" t="s">
        <v>0</v>
      </c>
      <c r="B4" s="27">
        <v>24641.799999999988</v>
      </c>
      <c r="C4" s="16" t="s">
        <v>133</v>
      </c>
    </row>
    <row r="5" spans="1:5" ht="15" customHeight="1" x14ac:dyDescent="0.2">
      <c r="A5" s="8" t="s">
        <v>53</v>
      </c>
      <c r="B5" s="28">
        <v>5409.9</v>
      </c>
      <c r="C5" s="14">
        <v>6</v>
      </c>
    </row>
    <row r="6" spans="1:5" ht="15" customHeight="1" x14ac:dyDescent="0.2">
      <c r="A6" s="7" t="s">
        <v>8</v>
      </c>
      <c r="B6" s="29">
        <v>3148.7</v>
      </c>
      <c r="C6" s="13">
        <v>11.02</v>
      </c>
    </row>
    <row r="7" spans="1:5" ht="15" customHeight="1" x14ac:dyDescent="0.2">
      <c r="A7" s="8" t="s">
        <v>54</v>
      </c>
      <c r="B7" s="28">
        <v>3062.9</v>
      </c>
      <c r="C7" s="14">
        <v>2.54</v>
      </c>
    </row>
    <row r="8" spans="1:5" ht="15" customHeight="1" x14ac:dyDescent="0.2">
      <c r="A8" s="7" t="s">
        <v>52</v>
      </c>
      <c r="B8" s="29">
        <v>3048.8</v>
      </c>
      <c r="C8" s="13">
        <v>8.75</v>
      </c>
    </row>
    <row r="9" spans="1:5" ht="15" customHeight="1" x14ac:dyDescent="0.2">
      <c r="A9" s="8" t="s">
        <v>51</v>
      </c>
      <c r="B9" s="28">
        <v>1839.1</v>
      </c>
      <c r="C9" s="14">
        <v>19.920000000000002</v>
      </c>
    </row>
    <row r="10" spans="1:5" ht="15" customHeight="1" x14ac:dyDescent="0.2">
      <c r="A10" s="7" t="s">
        <v>10</v>
      </c>
      <c r="B10" s="29">
        <v>1750.7</v>
      </c>
      <c r="C10" s="13">
        <v>22.43</v>
      </c>
    </row>
    <row r="11" spans="1:5" ht="15" customHeight="1" x14ac:dyDescent="0.2">
      <c r="A11" s="8" t="s">
        <v>11</v>
      </c>
      <c r="B11" s="28">
        <v>1738.5</v>
      </c>
      <c r="C11" s="14">
        <v>12</v>
      </c>
    </row>
    <row r="12" spans="1:5" ht="15" customHeight="1" x14ac:dyDescent="0.2">
      <c r="A12" s="7" t="s">
        <v>50</v>
      </c>
      <c r="B12" s="29">
        <v>1404.7</v>
      </c>
      <c r="C12" s="13">
        <v>12</v>
      </c>
    </row>
    <row r="13" spans="1:5" ht="15" customHeight="1" x14ac:dyDescent="0.2">
      <c r="A13" s="8" t="s">
        <v>9</v>
      </c>
      <c r="B13" s="28">
        <v>910.8</v>
      </c>
      <c r="C13" s="14">
        <v>21.77</v>
      </c>
    </row>
    <row r="14" spans="1:5" ht="15" customHeight="1" x14ac:dyDescent="0.2">
      <c r="A14" s="7" t="s">
        <v>48</v>
      </c>
      <c r="B14" s="29">
        <v>719.6</v>
      </c>
      <c r="C14" s="13">
        <v>11</v>
      </c>
    </row>
    <row r="15" spans="1:5" ht="15" customHeight="1" x14ac:dyDescent="0.2">
      <c r="A15" s="8" t="s">
        <v>49</v>
      </c>
      <c r="B15" s="28">
        <v>1608.1</v>
      </c>
      <c r="C15" s="12" t="s">
        <v>133</v>
      </c>
      <c r="E15" s="3"/>
    </row>
    <row r="16" spans="1:5" x14ac:dyDescent="0.2">
      <c r="A16" s="15" t="s">
        <v>134</v>
      </c>
    </row>
    <row r="17" spans="1:1" x14ac:dyDescent="0.2">
      <c r="A17" s="10" t="s">
        <v>119</v>
      </c>
    </row>
  </sheetData>
  <pageMargins left="0.39370078740157483" right="0.39370078740157483" top="0.59055118110236227" bottom="0.59055118110236227" header="0" footer="0"/>
  <pageSetup paperSize="9" orientation="landscape" horizontalDpi="300" verticalDpi="300" r:id="rId1"/>
  <headerFooter alignWithMargins="0">
    <oddHeader>&amp;L&amp;"Times New Roman,Normal"&amp;9Oficina d'Estadística&amp;R&amp;"Times New Roman,Normal"&amp;9Ajuntament de  València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3</vt:i4>
      </vt:variant>
    </vt:vector>
  </HeadingPairs>
  <TitlesOfParts>
    <vt:vector size="12" baseType="lpstr">
      <vt:lpstr>0</vt:lpstr>
      <vt:lpstr>1</vt:lpstr>
      <vt:lpstr>2</vt:lpstr>
      <vt:lpstr>2 graf1</vt:lpstr>
      <vt:lpstr>3</vt:lpstr>
      <vt:lpstr>4</vt:lpstr>
      <vt:lpstr>5</vt:lpstr>
      <vt:lpstr>6</vt:lpstr>
      <vt:lpstr>7</vt:lpstr>
      <vt:lpstr>'1'!_R4_4</vt:lpstr>
      <vt:lpstr>_R4_4</vt:lpstr>
      <vt:lpstr>'2 graf1'!Área_de_impresión</vt:lpstr>
    </vt:vector>
  </TitlesOfParts>
  <Company>BBBB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cp:lastPrinted>2017-05-19T11:19:25Z</cp:lastPrinted>
  <dcterms:created xsi:type="dcterms:W3CDTF">1999-06-17T12:27:39Z</dcterms:created>
  <dcterms:modified xsi:type="dcterms:W3CDTF">2024-12-12T12:30:39Z</dcterms:modified>
</cp:coreProperties>
</file>