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15" tabRatio="666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6 map1" sheetId="8" state="visible" r:id="rId8"/>
    <sheet name="7" sheetId="9" state="visible" r:id="rId9"/>
    <sheet name="7 map1" sheetId="10" state="visible" r:id="rId10"/>
    <sheet name="8" sheetId="11" state="visible" r:id="rId11"/>
    <sheet name="8 graf1" sheetId="12" state="visible" r:id="rId12"/>
    <sheet name="9" sheetId="13" state="visible" r:id="rId13"/>
    <sheet name="10" sheetId="14" state="visible" r:id="rId14"/>
    <sheet name="11" sheetId="15" state="visible" r:id="rId15"/>
    <sheet name="12" sheetId="16" state="visible" r:id="rId16"/>
    <sheet name="12 map1" sheetId="17" state="visible" r:id="rId17"/>
    <sheet name="13" sheetId="18" state="visible" r:id="rId18"/>
    <sheet name="13 map1" sheetId="19" state="visible" r:id="rId19"/>
    <sheet name="14" sheetId="20" state="visible" r:id="rId20"/>
    <sheet name="14 graf1" sheetId="21" state="visible" r:id="rId21"/>
    <sheet name="15" sheetId="22" state="visible" r:id="rId22"/>
    <sheet name="15 graf1" sheetId="23" state="visible" r:id="rId23"/>
  </sheets>
  <externalReferences>
    <externalReference r:id="rId24"/>
  </externalReference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2_1">#REF!</definedName>
    <definedName name="_R2_4">'[1]4.5'!$A$1:$H$6</definedName>
    <definedName name="_R2_5">'[1]4.6'!$A$1:$C$6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8_6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_R3_1" localSheetId="6">#REF!</definedName>
    <definedName name="_R3_2" localSheetId="6">#REF!</definedName>
    <definedName name="_R3_3" localSheetId="6">#REF!</definedName>
    <definedName name="_R3_4" localSheetId="6">#REF!</definedName>
    <definedName name="_R3_5" localSheetId="6">#REF!</definedName>
    <definedName name="_R3_6" localSheetId="6">#REF!</definedName>
    <definedName name="_R3_7" localSheetId="6">#REF!</definedName>
    <definedName name="_R3_8" localSheetId="6">#REF!</definedName>
    <definedName name="_R3_9" localSheetId="6">#REF!</definedName>
    <definedName name="_R4_5" localSheetId="6">#REF!</definedName>
    <definedName name="_R4_6" localSheetId="6">#REF!</definedName>
    <definedName name="_R4_7" localSheetId="6">#REF!</definedName>
    <definedName name="_R5_1" localSheetId="6">#REF!</definedName>
    <definedName name="_R5_2" localSheetId="6">#REF!</definedName>
    <definedName name="_R5_3" localSheetId="6">#REF!</definedName>
    <definedName name="_R6_1" localSheetId="6">#REF!</definedName>
    <definedName name="_R6_2" localSheetId="6">#REF!</definedName>
    <definedName name="_R6_3" localSheetId="6">#REF!</definedName>
    <definedName name="_R6_4" localSheetId="6">#REF!</definedName>
    <definedName name="_R6_5" localSheetId="6">#REF!</definedName>
    <definedName name="_R6_6" localSheetId="6">#REF!</definedName>
    <definedName name="_R7_10" localSheetId="6">#REF!</definedName>
    <definedName name="_R7_11" localSheetId="6">#REF!</definedName>
    <definedName name="_R7_12" localSheetId="6">#REF!</definedName>
    <definedName name="_R7_2" localSheetId="6">#REF!</definedName>
    <definedName name="_R7_3" localSheetId="6">#REF!</definedName>
    <definedName name="_R7_4" localSheetId="6">#REF!</definedName>
    <definedName name="_R7_5" localSheetId="6">#REF!</definedName>
    <definedName name="_R7_6" localSheetId="6">#REF!</definedName>
    <definedName name="_R7_7" localSheetId="6">#REF!</definedName>
    <definedName name="_R7_8" localSheetId="6">#REF!</definedName>
    <definedName name="_R7_9" localSheetId="6">#REF!</definedName>
    <definedName name="_R8_1" localSheetId="6">#REF!</definedName>
    <definedName name="_R8_2" localSheetId="6">#REF!</definedName>
    <definedName name="_R8_3" localSheetId="6">#REF!</definedName>
    <definedName name="_R8_4" localSheetId="6">#REF!</definedName>
    <definedName name="_R8_5" localSheetId="6">#REF!</definedName>
    <definedName name="R_4.1" localSheetId="6">#REF!</definedName>
    <definedName name="R_4.2" localSheetId="6">#REF!</definedName>
    <definedName name="R_4.3" localSheetId="6">#REF!</definedName>
    <definedName name="R_4.4" localSheetId="6">#REF!</definedName>
    <definedName name="R_4.5" localSheetId="6">#REF!</definedName>
    <definedName name="R_4.6" localSheetId="6">#REF!</definedName>
    <definedName name="R_4.7" localSheetId="6">#REF!</definedName>
    <definedName name="R_4.8" localSheetId="6">#REF!</definedName>
    <definedName name="R_4.9" localSheetId="6">#REF!</definedName>
    <definedName name="R_6.1" localSheetId="6">#REF!</definedName>
    <definedName name="R_6.2" localSheetId="6">#REF!</definedName>
    <definedName name="R_6.3" localSheetId="6">#REF!</definedName>
    <definedName name="R_6.4" localSheetId="6">#REF!</definedName>
    <definedName name="R_6.5" localSheetId="6">#REF!</definedName>
    <definedName name="R_6.6" localSheetId="6">#REF!</definedName>
    <definedName name="R_6.7" localSheetId="6">#REF!</definedName>
    <definedName name="_R3_1" localSheetId="8">#REF!</definedName>
    <definedName name="_R3_2" localSheetId="8">#REF!</definedName>
    <definedName name="_R3_3" localSheetId="8">#REF!</definedName>
    <definedName name="_R3_4" localSheetId="8">#REF!</definedName>
    <definedName name="_R3_5" localSheetId="8">#REF!</definedName>
    <definedName name="_R3_6" localSheetId="8">#REF!</definedName>
    <definedName name="_R3_7" localSheetId="8">#REF!</definedName>
    <definedName name="_R3_8" localSheetId="8">#REF!</definedName>
    <definedName name="_R3_9" localSheetId="8">#REF!</definedName>
    <definedName name="_R4_5" localSheetId="8">#REF!</definedName>
    <definedName name="_R4_6" localSheetId="8">#REF!</definedName>
    <definedName name="_R4_7" localSheetId="8">#REF!</definedName>
    <definedName name="_R5_1" localSheetId="8">#REF!</definedName>
    <definedName name="_R5_2" localSheetId="8">#REF!</definedName>
    <definedName name="_R5_3" localSheetId="8">#REF!</definedName>
    <definedName name="_R6_1" localSheetId="8">#REF!</definedName>
    <definedName name="_R6_2" localSheetId="8">#REF!</definedName>
    <definedName name="_R6_3" localSheetId="8">#REF!</definedName>
    <definedName name="_R6_4" localSheetId="8">#REF!</definedName>
    <definedName name="_R6_5" localSheetId="8">#REF!</definedName>
    <definedName name="_R6_6" localSheetId="8">#REF!</definedName>
    <definedName name="_R7_10" localSheetId="8">#REF!</definedName>
    <definedName name="_R7_11" localSheetId="8">#REF!</definedName>
    <definedName name="_R7_12" localSheetId="8">#REF!</definedName>
    <definedName name="_R7_2" localSheetId="8">#REF!</definedName>
    <definedName name="_R7_3" localSheetId="8">#REF!</definedName>
    <definedName name="_R7_4" localSheetId="8">#REF!</definedName>
    <definedName name="_R7_5" localSheetId="8">#REF!</definedName>
    <definedName name="_R7_6" localSheetId="8">#REF!</definedName>
    <definedName name="_R7_7" localSheetId="8">#REF!</definedName>
    <definedName name="_R7_8" localSheetId="8">#REF!</definedName>
    <definedName name="_R7_9" localSheetId="8">#REF!</definedName>
    <definedName name="_R8_1" localSheetId="8">#REF!</definedName>
    <definedName name="_R8_2" localSheetId="8">#REF!</definedName>
    <definedName name="_R8_3" localSheetId="8">#REF!</definedName>
    <definedName name="_R8_4" localSheetId="8">#REF!</definedName>
    <definedName name="_R8_5" localSheetId="8">#REF!</definedName>
    <definedName name="R_4.1" localSheetId="8">#REF!</definedName>
    <definedName name="R_4.2" localSheetId="8">#REF!</definedName>
    <definedName name="R_4.3" localSheetId="8">#REF!</definedName>
    <definedName name="R_4.4" localSheetId="8">#REF!</definedName>
    <definedName name="R_4.5" localSheetId="8">#REF!</definedName>
    <definedName name="R_4.6" localSheetId="8">#REF!</definedName>
    <definedName name="R_4.7" localSheetId="8">#REF!</definedName>
    <definedName name="R_4.8" localSheetId="8">#REF!</definedName>
    <definedName name="R_4.9" localSheetId="8">#REF!</definedName>
    <definedName name="R_6.1" localSheetId="8">#REF!</definedName>
    <definedName name="R_6.2" localSheetId="8">#REF!</definedName>
    <definedName name="R_6.3" localSheetId="8">#REF!</definedName>
    <definedName name="R_6.4" localSheetId="8">#REF!</definedName>
    <definedName name="R_6.5" localSheetId="8">#REF!</definedName>
    <definedName name="R_6.6" localSheetId="8">#REF!</definedName>
    <definedName name="R_6.7" localSheetId="8">#REF!</definedName>
    <definedName name="_R3_1" localSheetId="9">#REF!</definedName>
    <definedName name="_R3_2" localSheetId="9">#REF!</definedName>
    <definedName name="_R3_3" localSheetId="9">#REF!</definedName>
    <definedName name="_R3_4" localSheetId="9">#REF!</definedName>
    <definedName name="_R3_5" localSheetId="9">#REF!</definedName>
    <definedName name="_R3_6" localSheetId="9">#REF!</definedName>
    <definedName name="_R3_7" localSheetId="9">#REF!</definedName>
    <definedName name="_R3_8" localSheetId="9">#REF!</definedName>
    <definedName name="_R3_9" localSheetId="9">#REF!</definedName>
    <definedName name="_R4_5" localSheetId="9">#REF!</definedName>
    <definedName name="_R4_6" localSheetId="9">#REF!</definedName>
    <definedName name="_R4_7" localSheetId="9">#REF!</definedName>
    <definedName name="_R5_1" localSheetId="9">#REF!</definedName>
    <definedName name="_R5_2" localSheetId="9">#REF!</definedName>
    <definedName name="_R5_3" localSheetId="9">#REF!</definedName>
    <definedName name="_R6_1" localSheetId="9">#REF!</definedName>
    <definedName name="_R6_2" localSheetId="9">#REF!</definedName>
    <definedName name="_R6_3" localSheetId="9">#REF!</definedName>
    <definedName name="_R6_4" localSheetId="9">#REF!</definedName>
    <definedName name="_R6_5" localSheetId="9">#REF!</definedName>
    <definedName name="_R6_6" localSheetId="9">#REF!</definedName>
    <definedName name="_R7_10" localSheetId="9">#REF!</definedName>
    <definedName name="_R7_11" localSheetId="9">#REF!</definedName>
    <definedName name="_R7_12" localSheetId="9">#REF!</definedName>
    <definedName name="_R7_2" localSheetId="9">#REF!</definedName>
    <definedName name="_R7_3" localSheetId="9">#REF!</definedName>
    <definedName name="_R7_4" localSheetId="9">#REF!</definedName>
    <definedName name="_R7_5" localSheetId="9">#REF!</definedName>
    <definedName name="_R7_6" localSheetId="9">#REF!</definedName>
    <definedName name="_R7_7" localSheetId="9">#REF!</definedName>
    <definedName name="_R7_8" localSheetId="9">#REF!</definedName>
    <definedName name="_R7_9" localSheetId="9">#REF!</definedName>
    <definedName name="_R8_1" localSheetId="9">#REF!</definedName>
    <definedName name="_R8_2" localSheetId="9">#REF!</definedName>
    <definedName name="_R8_3" localSheetId="9">#REF!</definedName>
    <definedName name="_R8_4" localSheetId="9">#REF!</definedName>
    <definedName name="_R8_5" localSheetId="9">#REF!</definedName>
    <definedName name="R_4.1" localSheetId="9">#REF!</definedName>
    <definedName name="R_4.2" localSheetId="9">#REF!</definedName>
    <definedName name="R_4.3" localSheetId="9">#REF!</definedName>
    <definedName name="R_4.4" localSheetId="9">#REF!</definedName>
    <definedName name="R_4.5" localSheetId="9">#REF!</definedName>
    <definedName name="R_4.6" localSheetId="9">#REF!</definedName>
    <definedName name="R_4.7" localSheetId="9">#REF!</definedName>
    <definedName name="R_4.8" localSheetId="9">#REF!</definedName>
    <definedName name="R_4.9" localSheetId="9">#REF!</definedName>
    <definedName name="R_6.1" localSheetId="9">#REF!</definedName>
    <definedName name="R_6.2" localSheetId="9">#REF!</definedName>
    <definedName name="R_6.3" localSheetId="9">#REF!</definedName>
    <definedName name="R_6.4" localSheetId="9">#REF!</definedName>
    <definedName name="R_6.5" localSheetId="9">#REF!</definedName>
    <definedName name="R_6.6" localSheetId="9">#REF!</definedName>
    <definedName name="R_6.7" localSheetId="9">#REF!</definedName>
    <definedName name="_R7_6" localSheetId="12">'9'!$A$1:$F$25</definedName>
    <definedName name="_R3_1" localSheetId="20">#REF!</definedName>
    <definedName name="_R4_5" localSheetId="20">#REF!</definedName>
    <definedName name="_R7_10" localSheetId="20">#REF!</definedName>
    <definedName name="_R7_7" localSheetId="20">#REF!</definedName>
    <definedName name="R_4.1" localSheetId="20">#REF!</definedName>
    <definedName name="R_6.5" localSheetId="20">#REF!</definedName>
    <definedName name="R_6.6" localSheetId="20">#REF!</definedName>
    <definedName name="_R3_1" localSheetId="22">#REF!</definedName>
    <definedName name="_R4_5" localSheetId="22">#REF!</definedName>
    <definedName name="_R7_10" localSheetId="22">#REF!</definedName>
    <definedName name="_R7_7" localSheetId="22">#REF!</definedName>
    <definedName name="R_4.1" localSheetId="22">#REF!</definedName>
    <definedName name="R_6.5" localSheetId="22">#REF!</definedName>
    <definedName name="R_6.6" localSheetId="22">#REF!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0.0%"/>
    <numFmt numFmtId="166" formatCode="0.0"/>
  </numFmts>
  <fonts count="24">
    <font>
      <name val="Arial"/>
      <color rgb="FF000000"/>
      <sz val="10"/>
      <scheme val="minor"/>
    </font>
    <font>
      <name val="Times New Roman"/>
      <family val="1"/>
      <b val="1"/>
      <color theme="1"/>
      <sz val="12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b val="1"/>
      <color theme="1"/>
      <sz val="10"/>
    </font>
    <font>
      <name val="Times New Roman"/>
      <family val="1"/>
      <i val="1"/>
      <color theme="1"/>
      <sz val="8"/>
    </font>
    <font>
      <name val="Times New Roman"/>
      <family val="1"/>
      <i val="1"/>
      <color rgb="FFFFFFFF"/>
      <sz val="8"/>
    </font>
    <font>
      <name val="Arial"/>
      <family val="2"/>
      <color rgb="FFFFFFFF"/>
      <sz val="10"/>
    </font>
    <font>
      <name val="Times New Roman"/>
      <family val="1"/>
      <color rgb="FFFF0000"/>
      <sz val="10"/>
    </font>
    <font>
      <name val="Arial"/>
      <family val="2"/>
      <color rgb="FFFF0000"/>
      <sz val="10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Times New Roman"/>
      <family val="1"/>
      <i val="1"/>
      <color rgb="FFFF0000"/>
      <sz val="8"/>
    </font>
    <font>
      <name val="Arial"/>
      <family val="2"/>
      <b val="1"/>
      <color theme="1"/>
      <sz val="10"/>
    </font>
    <font>
      <name val="Arial"/>
      <family val="2"/>
      <b val="1"/>
      <color rgb="FF000000"/>
      <sz val="9"/>
    </font>
    <font>
      <name val="Arial"/>
      <family val="2"/>
      <b val="1"/>
      <color rgb="FFFF0000"/>
      <sz val="9"/>
    </font>
    <font>
      <name val="Times New Roman"/>
      <family val="1"/>
      <i val="1"/>
      <color theme="1"/>
      <sz val="10"/>
    </font>
    <font>
      <name val="Times New Roman"/>
      <family val="1"/>
      <b val="1"/>
      <color rgb="FFFFFFFF"/>
      <sz val="10"/>
      <vertAlign val="superscript"/>
    </font>
    <font>
      <name val="Arial"/>
      <family val="2"/>
      <color theme="0"/>
      <sz val="10"/>
    </font>
    <font>
      <name val="Times New Roman"/>
      <family val="1"/>
      <sz val="10"/>
    </font>
    <font>
      <name val="Times New Roman"/>
      <family val="1"/>
      <sz val="10"/>
      <vertAlign val="superscript"/>
    </font>
    <font>
      <name val="Arial"/>
      <family val="2"/>
      <color rgb="FF000000"/>
      <sz val="10"/>
      <scheme val="minor"/>
    </font>
    <font>
      <name val="Times New Roman"/>
      <family val="1"/>
      <i val="1"/>
      <color theme="1"/>
      <sz val="8"/>
      <vertAlign val="superscript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D7F7"/>
        <bgColor rgb="FFF9D7F7"/>
      </patternFill>
    </fill>
    <fill>
      <patternFill patternType="solid">
        <fgColor rgb="FFF9D7F7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2"/>
    <xf numFmtId="9" fontId="22" fillId="0" borderId="2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4" fillId="2" borderId="1" applyAlignment="1" pivotButton="0" quotePrefix="0" xfId="0">
      <alignment horizontal="right" wrapText="1"/>
    </xf>
    <xf numFmtId="0" fontId="5" fillId="0" borderId="0" applyAlignment="1" pivotButton="0" quotePrefix="0" xfId="0">
      <alignment horizontal="left"/>
    </xf>
    <xf numFmtId="3" fontId="5" fillId="0" borderId="0" pivotButton="0" quotePrefix="0" xfId="0"/>
    <xf numFmtId="3" fontId="3" fillId="0" borderId="0" pivotButton="0" quotePrefix="0" xfId="0"/>
    <xf numFmtId="3" fontId="3" fillId="3" borderId="1" pivotButton="0" quotePrefix="0" xfId="0"/>
    <xf numFmtId="0" fontId="6" fillId="0" borderId="0" pivotButton="0" quotePrefix="0" xfId="0"/>
    <xf numFmtId="3" fontId="2" fillId="0" borderId="0" pivotButton="0" quotePrefix="0" xfId="0"/>
    <xf numFmtId="0" fontId="4" fillId="2" borderId="1" applyAlignment="1" pivotButton="0" quotePrefix="0" xfId="0">
      <alignment horizontal="right"/>
    </xf>
    <xf numFmtId="3" fontId="5" fillId="0" borderId="0" applyAlignment="1" pivotButton="0" quotePrefix="0" xfId="0">
      <alignment horizontal="right"/>
    </xf>
    <xf numFmtId="164" fontId="3" fillId="3" borderId="1" applyAlignment="1" pivotButton="0" quotePrefix="0" xfId="0">
      <alignment horizontal="right"/>
    </xf>
    <xf numFmtId="3" fontId="3" fillId="3" borderId="1" applyAlignment="1" pivotButton="0" quotePrefix="0" xfId="0">
      <alignment horizontal="right"/>
    </xf>
    <xf numFmtId="165" fontId="2" fillId="0" borderId="0" pivotButton="0" quotePrefix="0" xfId="0"/>
    <xf numFmtId="3" fontId="3" fillId="0" borderId="0" applyAlignment="1" pivotButton="0" quotePrefix="0" xfId="0">
      <alignment horizontal="right"/>
    </xf>
    <xf numFmtId="3" fontId="6" fillId="0" borderId="0" pivotButton="0" quotePrefix="0" xfId="0"/>
    <xf numFmtId="3" fontId="3" fillId="0" borderId="0" applyAlignment="1" pivotButton="0" quotePrefix="0" xfId="0">
      <alignment horizontal="right" wrapText="1"/>
    </xf>
    <xf numFmtId="3" fontId="2" fillId="0" borderId="0" applyAlignment="1" pivotButton="0" quotePrefix="0" xfId="0">
      <alignment horizontal="right"/>
    </xf>
    <xf numFmtId="0" fontId="10" fillId="0" borderId="0" pivotButton="0" quotePrefix="0" xfId="0"/>
    <xf numFmtId="0" fontId="4" fillId="2" borderId="1" applyAlignment="1" pivotButton="0" quotePrefix="0" xfId="0">
      <alignment horizontal="left"/>
    </xf>
    <xf numFmtId="3" fontId="4" fillId="2" borderId="1" pivotButton="0" quotePrefix="0" xfId="0"/>
    <xf numFmtId="3" fontId="4" fillId="2" borderId="1" applyAlignment="1" pivotButton="0" quotePrefix="0" xfId="0">
      <alignment horizontal="right" wrapText="1"/>
    </xf>
    <xf numFmtId="3" fontId="4" fillId="2" borderId="1" applyAlignment="1" pivotButton="0" quotePrefix="0" xfId="0">
      <alignment horizontal="right"/>
    </xf>
    <xf numFmtId="164" fontId="3" fillId="3" borderId="1" pivotButton="0" quotePrefix="0" xfId="0"/>
    <xf numFmtId="164" fontId="3" fillId="0" borderId="0" pivotButton="0" quotePrefix="0" xfId="0"/>
    <xf numFmtId="164" fontId="3" fillId="0" borderId="0" applyAlignment="1" pivotButton="0" quotePrefix="0" xfId="0">
      <alignment horizontal="right"/>
    </xf>
    <xf numFmtId="3" fontId="2" fillId="0" borderId="0" applyAlignment="1" pivotButton="0" quotePrefix="0" xfId="0">
      <alignment horizontal="left"/>
    </xf>
    <xf numFmtId="1" fontId="4" fillId="2" borderId="1" applyAlignment="1" pivotButton="0" quotePrefix="0" xfId="0">
      <alignment horizontal="right" wrapText="1"/>
    </xf>
    <xf numFmtId="4" fontId="3" fillId="0" borderId="0" applyAlignment="1" pivotButton="0" quotePrefix="0" xfId="0">
      <alignment horizontal="right"/>
    </xf>
    <xf numFmtId="4" fontId="3" fillId="3" borderId="1" applyAlignment="1" pivotButton="0" quotePrefix="0" xfId="0">
      <alignment horizontal="right"/>
    </xf>
    <xf numFmtId="4" fontId="2" fillId="0" borderId="0" pivotButton="0" quotePrefix="0" xfId="0"/>
    <xf numFmtId="4" fontId="3" fillId="0" borderId="0" pivotButton="0" quotePrefix="0" xfId="0"/>
    <xf numFmtId="4" fontId="3" fillId="3" borderId="1" pivotButton="0" quotePrefix="0" xfId="0"/>
    <xf numFmtId="3" fontId="5" fillId="0" borderId="0" applyAlignment="1" pivotButton="0" quotePrefix="0" xfId="0">
      <alignment horizontal="left"/>
    </xf>
    <xf numFmtId="3" fontId="9" fillId="0" borderId="0" pivotButton="0" quotePrefix="0" xfId="0"/>
    <xf numFmtId="1" fontId="4" fillId="2" borderId="1" applyAlignment="1" pivotButton="0" quotePrefix="0" xfId="0">
      <alignment horizontal="left" wrapText="1"/>
    </xf>
    <xf numFmtId="4" fontId="3" fillId="3" borderId="1" applyAlignment="1" pivotButton="0" quotePrefix="0" xfId="0">
      <alignment horizontal="right" wrapText="1"/>
    </xf>
    <xf numFmtId="4" fontId="3" fillId="3" borderId="1" applyAlignment="1" pivotButton="0" quotePrefix="0" xfId="0">
      <alignment wrapText="1"/>
    </xf>
    <xf numFmtId="3" fontId="7" fillId="0" borderId="0" pivotButton="0" quotePrefix="0" xfId="0"/>
    <xf numFmtId="3" fontId="8" fillId="0" borderId="0" pivotButton="0" quotePrefix="0" xfId="0"/>
    <xf numFmtId="3" fontId="2" fillId="0" borderId="0" applyAlignment="1" pivotButton="0" quotePrefix="0" xfId="0">
      <alignment wrapText="1"/>
    </xf>
    <xf numFmtId="1" fontId="3" fillId="3" borderId="1" applyAlignment="1" pivotButton="0" quotePrefix="0" xfId="0">
      <alignment horizontal="right" wrapText="1"/>
    </xf>
    <xf numFmtId="3" fontId="11" fillId="0" borderId="0" applyAlignment="1" pivotButton="0" quotePrefix="0" xfId="0">
      <alignment horizontal="right"/>
    </xf>
    <xf numFmtId="3" fontId="12" fillId="3" borderId="1" applyAlignment="1" pivotButton="0" quotePrefix="0" xfId="0">
      <alignment horizontal="right"/>
    </xf>
    <xf numFmtId="3" fontId="12" fillId="0" borderId="0" applyAlignment="1" pivotButton="0" quotePrefix="0" xfId="0">
      <alignment horizontal="right"/>
    </xf>
    <xf numFmtId="0" fontId="6" fillId="0" borderId="0" pivotButton="0" quotePrefix="0" xfId="0"/>
    <xf numFmtId="0" fontId="15" fillId="0" borderId="0" applyAlignment="1" pivotButton="0" quotePrefix="0" xfId="0">
      <alignment vertical="center" wrapText="1"/>
    </xf>
    <xf numFmtId="166" fontId="5" fillId="0" borderId="0" pivotButton="0" quotePrefix="0" xfId="0"/>
    <xf numFmtId="4" fontId="5" fillId="0" borderId="0" pivotButton="0" quotePrefix="0" xfId="0"/>
    <xf numFmtId="166" fontId="3" fillId="3" borderId="1" pivotButton="0" quotePrefix="0" xfId="0"/>
    <xf numFmtId="166" fontId="3" fillId="0" borderId="0" pivotButton="0" quotePrefix="0" xfId="0"/>
    <xf numFmtId="3" fontId="3" fillId="3" borderId="1" pivotButton="0" quotePrefix="0" xfId="0"/>
    <xf numFmtId="3" fontId="3" fillId="0" borderId="0" pivotButton="0" quotePrefix="0" xfId="0"/>
    <xf numFmtId="3" fontId="7" fillId="0" borderId="0" applyAlignment="1" pivotButton="0" quotePrefix="0" xfId="0">
      <alignment horizontal="right"/>
    </xf>
    <xf numFmtId="1" fontId="4" fillId="2" borderId="1" applyAlignment="1" pivotButton="0" quotePrefix="0" xfId="0">
      <alignment horizontal="right"/>
    </xf>
    <xf numFmtId="164" fontId="5" fillId="0" borderId="0" applyAlignment="1" pivotButton="0" quotePrefix="0" xfId="0">
      <alignment horizontal="right"/>
    </xf>
    <xf numFmtId="0" fontId="16" fillId="0" borderId="0" applyAlignment="1" pivotButton="0" quotePrefix="0" xfId="0">
      <alignment vertical="center" wrapText="1"/>
    </xf>
    <xf numFmtId="164" fontId="11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center"/>
    </xf>
    <xf numFmtId="3" fontId="17" fillId="0" borderId="0" pivotButton="0" quotePrefix="0" xfId="0"/>
    <xf numFmtId="3" fontId="14" fillId="0" borderId="0" pivotButton="0" quotePrefix="0" xfId="0"/>
    <xf numFmtId="3" fontId="4" fillId="2" borderId="1" applyAlignment="1" pivotButton="0" quotePrefix="1" xfId="0">
      <alignment horizontal="right"/>
    </xf>
    <xf numFmtId="164" fontId="5" fillId="0" borderId="0" pivotButton="0" quotePrefix="0" xfId="0"/>
    <xf numFmtId="3" fontId="19" fillId="0" borderId="0" pivotButton="0" quotePrefix="0" xfId="0"/>
    <xf numFmtId="164" fontId="19" fillId="0" borderId="0" pivotButton="0" quotePrefix="0" xfId="0"/>
    <xf numFmtId="0" fontId="3" fillId="3" borderId="1" applyAlignment="1" pivotButton="0" quotePrefix="0" xfId="0">
      <alignment horizontal="left" indent="1"/>
    </xf>
    <xf numFmtId="0" fontId="3" fillId="0" borderId="0" applyAlignment="1" pivotButton="0" quotePrefix="0" xfId="0">
      <alignment horizontal="left" indent="1"/>
    </xf>
    <xf numFmtId="3" fontId="3" fillId="3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3" fontId="20" fillId="0" borderId="2" applyAlignment="1" pivotButton="0" quotePrefix="0" xfId="0">
      <alignment horizontal="left" wrapText="1"/>
    </xf>
    <xf numFmtId="3" fontId="20" fillId="4" borderId="2" applyAlignment="1" pivotButton="0" quotePrefix="0" xfId="0">
      <alignment horizontal="left" wrapText="1"/>
    </xf>
    <xf numFmtId="3" fontId="20" fillId="4" borderId="2" applyAlignment="1" pivotButton="0" quotePrefix="0" xfId="0">
      <alignment horizontal="left" wrapText="1" indent="1"/>
    </xf>
    <xf numFmtId="3" fontId="20" fillId="0" borderId="2" applyAlignment="1" pivotButton="0" quotePrefix="0" xfId="0">
      <alignment horizontal="left" wrapText="1" indent="1"/>
    </xf>
    <xf numFmtId="0" fontId="5" fillId="0" borderId="0" pivotButton="0" quotePrefix="0" xfId="0"/>
    <xf numFmtId="4" fontId="3" fillId="0" borderId="0" applyAlignment="1" pivotButton="0" quotePrefix="0" xfId="0">
      <alignment horizontal="right" wrapText="1"/>
    </xf>
    <xf numFmtId="0" fontId="3" fillId="3" borderId="1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2" fontId="3" fillId="3" borderId="1" applyAlignment="1" pivotButton="0" quotePrefix="0" xfId="0">
      <alignment wrapText="1"/>
    </xf>
    <xf numFmtId="165" fontId="13" fillId="0" borderId="0" pivotButton="0" quotePrefix="0" xfId="1"/>
    <xf numFmtId="3" fontId="0" fillId="0" borderId="0" pivotButton="0" quotePrefix="0" xfId="0"/>
    <xf numFmtId="17" fontId="0" fillId="0" borderId="0" pivotButton="0" quotePrefix="0" xfId="0"/>
    <xf numFmtId="166" fontId="3" fillId="0" borderId="0" applyAlignment="1" pivotButton="0" quotePrefix="0" xfId="0">
      <alignment horizontal="right"/>
    </xf>
    <xf numFmtId="4" fontId="0" fillId="0" borderId="0" pivotButton="0" quotePrefix="0" xfId="0"/>
    <xf numFmtId="3" fontId="1" fillId="0" borderId="0" pivotButton="0" quotePrefix="0" xfId="0"/>
    <xf numFmtId="0" fontId="1" fillId="0" borderId="0" applyAlignment="1" pivotButton="0" quotePrefix="0" xfId="0">
      <alignment horizontal="left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externalLink" Target="/xl/externalLinks/externalLink1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1">
          <cell r="A1" t="str">
            <v>4.5. Servicis realitzats per les grues municipals. 2008</v>
          </cell>
          <cell r="B1" t="str">
            <v>d</v>
          </cell>
          <cell r="C1" t="str">
            <v>d</v>
          </cell>
          <cell r="D1" t="str">
            <v>d</v>
          </cell>
          <cell r="E1" t="str">
            <v>d</v>
          </cell>
        </row>
        <row r="2">
          <cell r="A2" t="str">
            <v>4.5. Servicios realizados por las grúas municipales. 2008</v>
          </cell>
          <cell r="B2" t="str">
            <v>4.5. Servicis realitzats per les grues municipals. 2008</v>
          </cell>
        </row>
        <row r="3">
          <cell r="A3" t="str">
            <v>tc</v>
          </cell>
          <cell r="B3" t="str">
            <v>4.5. Servicios realizados por las grúas municipales. 2008</v>
          </cell>
        </row>
        <row r="4">
          <cell r="A4" t="str">
            <v>Total</v>
          </cell>
          <cell r="B4" t="str">
            <v>Sense arrossegament</v>
          </cell>
          <cell r="C4" t="str">
            <v>Amb arrossegament</v>
          </cell>
          <cell r="D4" t="str">
            <v>Vehicles abandonats</v>
          </cell>
        </row>
        <row r="5">
          <cell r="A5">
            <v>85841</v>
          </cell>
          <cell r="B5">
            <v>13620</v>
          </cell>
          <cell r="C5">
            <v>69976</v>
          </cell>
          <cell r="D5">
            <v>2245</v>
          </cell>
          <cell r="E5" t="str">
            <v>Vehicles abandonats</v>
          </cell>
        </row>
        <row r="6">
          <cell r="A6" t="str">
            <v>Font: Policia Local. Ajuntament de València.</v>
          </cell>
          <cell r="B6" t="str">
            <v>Total</v>
          </cell>
          <cell r="C6" t="str">
            <v>Sin arrastre</v>
          </cell>
          <cell r="D6" t="str">
            <v>Con arrastre</v>
          </cell>
          <cell r="E6" t="str">
            <v>Vehículos abandonados</v>
          </cell>
        </row>
      </sheetData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15B9A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B7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1" t="inlineStr">
        <is>
          <t>CATASTRO URBANO</t>
        </is>
      </c>
    </row>
    <row r="7" ht="15" customHeight="1">
      <c r="B7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1">
    <outlinePr summaryBelow="1" summaryRight="1"/>
    <pageSetUpPr/>
  </sheetPr>
  <dimension ref="I5:J7"/>
  <sheetViews>
    <sheetView zoomScaleNormal="100" workbookViewId="0">
      <selection activeCell="A1" sqref="A1"/>
    </sheetView>
  </sheetViews>
  <sheetFormatPr baseColWidth="10" defaultColWidth="11.42578125" defaultRowHeight="15" customHeight="1"/>
  <sheetData>
    <row r="5" ht="15" customHeight="1">
      <c r="I5" s="21" t="n"/>
      <c r="J5" s="21" t="n"/>
    </row>
    <row r="6" ht="15" customHeight="1">
      <c r="I6" s="21" t="n"/>
      <c r="J6" s="21" t="n"/>
    </row>
    <row r="7" ht="15" customHeight="1">
      <c r="I7" s="21" t="n"/>
      <c r="J7" s="21" t="n"/>
    </row>
  </sheetData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3">
    <outlinePr summaryBelow="1" summaryRight="1"/>
    <pageSetUpPr fitToPage="1"/>
  </sheetPr>
  <dimension ref="A1:I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7.140625" customWidth="1" min="2" max="6"/>
    <col width="10.7109375" customWidth="1" min="7" max="7"/>
  </cols>
  <sheetData>
    <row r="1" ht="15.75" customHeight="1">
      <c r="A1" s="86" t="inlineStr">
        <is>
          <t>8. Valores catastrales medios de los Bienes Inmuebles con uso residencial posteriores a 1800 por distrito. 2024</t>
        </is>
      </c>
      <c r="B1" s="61" t="n"/>
      <c r="C1" s="61" t="n"/>
      <c r="D1" s="61" t="n"/>
      <c r="E1" s="55" t="n"/>
      <c r="F1" s="55" t="n"/>
      <c r="G1" s="11" t="n"/>
      <c r="H1" s="11" t="n"/>
      <c r="I1" s="11" t="n"/>
    </row>
    <row r="2" ht="15" customHeight="1">
      <c r="A2" s="62" t="n"/>
      <c r="B2" s="61" t="n"/>
      <c r="C2" s="61" t="n"/>
      <c r="D2" s="61" t="n"/>
      <c r="E2" s="55" t="n"/>
      <c r="F2" s="55" t="n"/>
      <c r="G2" s="11" t="n"/>
      <c r="H2" s="11" t="n"/>
      <c r="I2" s="11" t="n"/>
    </row>
    <row r="3" ht="30" customHeight="1">
      <c r="A3" s="23" t="n"/>
      <c r="B3" s="24" t="inlineStr">
        <is>
          <t>Número</t>
        </is>
      </c>
      <c r="C3" s="24" t="inlineStr">
        <is>
          <t>Valor medio del suelo</t>
        </is>
      </c>
      <c r="D3" s="24" t="inlineStr">
        <is>
          <t>Valor medio de la construcción</t>
        </is>
      </c>
      <c r="E3" s="24" t="inlineStr">
        <is>
          <t>Valor medio total</t>
        </is>
      </c>
      <c r="F3" s="24" t="inlineStr">
        <is>
          <t>Valor medio por m2</t>
        </is>
      </c>
      <c r="G3" s="63" t="n"/>
      <c r="H3" s="63" t="n"/>
      <c r="I3" s="63" t="n"/>
    </row>
    <row r="4" ht="15" customHeight="1">
      <c r="A4" s="7" t="inlineStr">
        <is>
          <t>València</t>
        </is>
      </c>
      <c r="B4" s="45" t="n">
        <v>417561</v>
      </c>
      <c r="C4" s="51" t="n">
        <v>18337.97</v>
      </c>
      <c r="D4" s="51" t="n">
        <v>29372.45</v>
      </c>
      <c r="E4" s="51" t="n">
        <v>47712.05</v>
      </c>
      <c r="F4" s="51" t="n">
        <v>434.14</v>
      </c>
      <c r="G4" s="11" t="n"/>
      <c r="H4" s="11" t="n"/>
      <c r="I4" s="11" t="n"/>
    </row>
    <row r="5" ht="15" customHeight="1">
      <c r="A5" s="70" t="inlineStr">
        <is>
          <t xml:space="preserve"> 1. Ciutat Vella</t>
        </is>
      </c>
      <c r="B5" s="46" t="n">
        <v>19139</v>
      </c>
      <c r="C5" s="35" t="n">
        <v>34056.32</v>
      </c>
      <c r="D5" s="35" t="n">
        <v>30974.86</v>
      </c>
      <c r="E5" s="35" t="n">
        <v>65031.18</v>
      </c>
      <c r="F5" s="35" t="n">
        <v>528.71</v>
      </c>
      <c r="G5" s="11" t="n"/>
      <c r="H5" s="11" t="n"/>
      <c r="I5" s="11" t="n"/>
    </row>
    <row r="6" ht="15" customHeight="1">
      <c r="A6" s="71" t="inlineStr">
        <is>
          <t xml:space="preserve"> 2. l'Eixample</t>
        </is>
      </c>
      <c r="B6" s="47" t="n">
        <v>25221</v>
      </c>
      <c r="C6" s="34" t="n">
        <v>43870.05</v>
      </c>
      <c r="D6" s="34" t="n">
        <v>28974.59</v>
      </c>
      <c r="E6" s="34" t="n">
        <v>72853.07000000001</v>
      </c>
      <c r="F6" s="34" t="n">
        <v>573.46</v>
      </c>
      <c r="G6" s="11" t="n"/>
      <c r="H6" s="11" t="n"/>
      <c r="I6" s="11" t="n"/>
    </row>
    <row r="7" ht="15" customHeight="1">
      <c r="A7" s="70" t="inlineStr">
        <is>
          <t xml:space="preserve"> 3. Extramurs</t>
        </is>
      </c>
      <c r="B7" s="46" t="n">
        <v>27773</v>
      </c>
      <c r="C7" s="35" t="n">
        <v>30639.89</v>
      </c>
      <c r="D7" s="35" t="n">
        <v>28009.01</v>
      </c>
      <c r="E7" s="35" t="n">
        <v>58648.9</v>
      </c>
      <c r="F7" s="35" t="n">
        <v>505.01</v>
      </c>
      <c r="G7" s="11" t="n"/>
      <c r="H7" s="11" t="n"/>
      <c r="I7" s="11" t="n"/>
    </row>
    <row r="8" ht="15" customHeight="1">
      <c r="A8" s="71" t="inlineStr">
        <is>
          <t xml:space="preserve"> 4. Campanar</t>
        </is>
      </c>
      <c r="B8" s="47" t="n">
        <v>19128</v>
      </c>
      <c r="C8" s="34" t="n">
        <v>19840.55</v>
      </c>
      <c r="D8" s="34" t="n">
        <v>37045.74</v>
      </c>
      <c r="E8" s="34" t="n">
        <v>56886.29</v>
      </c>
      <c r="F8" s="34" t="n">
        <v>502.09</v>
      </c>
      <c r="G8" s="11" t="n"/>
      <c r="H8" s="11" t="n"/>
      <c r="I8" s="11" t="n"/>
    </row>
    <row r="9" ht="15" customHeight="1">
      <c r="A9" s="70" t="inlineStr">
        <is>
          <t xml:space="preserve"> 5. la Saïdia</t>
        </is>
      </c>
      <c r="B9" s="46" t="n">
        <v>24290</v>
      </c>
      <c r="C9" s="35" t="n">
        <v>12194.52</v>
      </c>
      <c r="D9" s="35" t="n">
        <v>25240.93</v>
      </c>
      <c r="E9" s="35" t="n">
        <v>37435.45</v>
      </c>
      <c r="F9" s="35" t="n">
        <v>372.32</v>
      </c>
      <c r="G9" s="11" t="n"/>
      <c r="H9" s="11" t="n"/>
      <c r="I9" s="11" t="n"/>
    </row>
    <row r="10" ht="15" customHeight="1">
      <c r="A10" s="71" t="inlineStr">
        <is>
          <t xml:space="preserve"> 6. el Pla del Real</t>
        </is>
      </c>
      <c r="B10" s="47" t="n">
        <v>15714</v>
      </c>
      <c r="C10" s="34" t="n">
        <v>42891.25</v>
      </c>
      <c r="D10" s="34" t="n">
        <v>42178.39</v>
      </c>
      <c r="E10" s="34" t="n">
        <v>85069.64</v>
      </c>
      <c r="F10" s="34" t="n">
        <v>646.29</v>
      </c>
      <c r="G10" s="11" t="n"/>
      <c r="H10" s="11" t="n"/>
      <c r="I10" s="11" t="n"/>
    </row>
    <row r="11" ht="15" customHeight="1">
      <c r="A11" s="70" t="inlineStr">
        <is>
          <t xml:space="preserve"> 7. l'Olivereta</t>
        </is>
      </c>
      <c r="B11" s="46" t="n">
        <v>24064</v>
      </c>
      <c r="C11" s="35" t="n">
        <v>10852.62</v>
      </c>
      <c r="D11" s="35" t="n">
        <v>23722.09</v>
      </c>
      <c r="E11" s="35" t="n">
        <v>34573.57</v>
      </c>
      <c r="F11" s="35" t="n">
        <v>356.45</v>
      </c>
      <c r="G11" s="11" t="n"/>
      <c r="H11" s="11" t="n"/>
      <c r="I11" s="11" t="n"/>
    </row>
    <row r="12" ht="15" customHeight="1">
      <c r="A12" s="71" t="inlineStr">
        <is>
          <t xml:space="preserve"> 8. Patraix</t>
        </is>
      </c>
      <c r="B12" s="47" t="n">
        <v>27598</v>
      </c>
      <c r="C12" s="34" t="n">
        <v>14225.48</v>
      </c>
      <c r="D12" s="34" t="n">
        <v>31599.08</v>
      </c>
      <c r="E12" s="34" t="n">
        <v>45824.55</v>
      </c>
      <c r="F12" s="34" t="n">
        <v>417.84</v>
      </c>
      <c r="G12" s="11" t="n"/>
      <c r="H12" s="11" t="n"/>
      <c r="I12" s="11" t="n"/>
    </row>
    <row r="13" ht="15" customHeight="1">
      <c r="A13" s="70" t="inlineStr">
        <is>
          <t xml:space="preserve"> 9. Jesús</t>
        </is>
      </c>
      <c r="B13" s="46" t="n">
        <v>25008</v>
      </c>
      <c r="C13" s="35" t="n">
        <v>11200.93</v>
      </c>
      <c r="D13" s="35" t="n">
        <v>26541.3</v>
      </c>
      <c r="E13" s="35" t="n">
        <v>37742.22</v>
      </c>
      <c r="F13" s="35" t="n">
        <v>370.52</v>
      </c>
      <c r="G13" s="11" t="n"/>
      <c r="H13" s="11" t="n"/>
      <c r="I13" s="11" t="n"/>
    </row>
    <row r="14" ht="15" customHeight="1">
      <c r="A14" s="71" t="inlineStr">
        <is>
          <t>10. Quatre Carreres</t>
        </is>
      </c>
      <c r="B14" s="47" t="n">
        <v>38433</v>
      </c>
      <c r="C14" s="34" t="n">
        <v>12635.05</v>
      </c>
      <c r="D14" s="34" t="n">
        <v>30732.57</v>
      </c>
      <c r="E14" s="34" t="n">
        <v>43368.51</v>
      </c>
      <c r="F14" s="34" t="n">
        <v>398.33</v>
      </c>
      <c r="G14" s="11" t="n"/>
      <c r="H14" s="11" t="n"/>
      <c r="I14" s="11" t="n"/>
    </row>
    <row r="15" ht="15" customHeight="1">
      <c r="A15" s="70" t="inlineStr">
        <is>
          <t>11. Poblats Marítims</t>
        </is>
      </c>
      <c r="B15" s="46" t="n">
        <v>30302</v>
      </c>
      <c r="C15" s="35" t="n">
        <v>9501</v>
      </c>
      <c r="D15" s="35" t="n">
        <v>22547.14</v>
      </c>
      <c r="E15" s="35" t="n">
        <v>32049.74</v>
      </c>
      <c r="F15" s="35" t="n">
        <v>328.65</v>
      </c>
      <c r="G15" s="11" t="n"/>
      <c r="H15" s="11" t="n"/>
      <c r="I15" s="11" t="n"/>
    </row>
    <row r="16" ht="15" customHeight="1">
      <c r="A16" s="71" t="inlineStr">
        <is>
          <t>12. Camins al Grau</t>
        </is>
      </c>
      <c r="B16" s="47" t="n">
        <v>32081</v>
      </c>
      <c r="C16" s="34" t="n">
        <v>17317.05</v>
      </c>
      <c r="D16" s="34" t="n">
        <v>31536.28</v>
      </c>
      <c r="E16" s="34" t="n">
        <v>48858.26</v>
      </c>
      <c r="F16" s="34" t="n">
        <v>463.88</v>
      </c>
      <c r="G16" s="11" t="n"/>
      <c r="H16" s="11" t="n"/>
      <c r="I16" s="11" t="n"/>
    </row>
    <row r="17" ht="15" customHeight="1">
      <c r="A17" s="70" t="inlineStr">
        <is>
          <t>13. Algirós</t>
        </is>
      </c>
      <c r="B17" s="46" t="n">
        <v>20549</v>
      </c>
      <c r="C17" s="35" t="n">
        <v>17065.62</v>
      </c>
      <c r="D17" s="35" t="n">
        <v>30388.37</v>
      </c>
      <c r="E17" s="35" t="n">
        <v>47456.83</v>
      </c>
      <c r="F17" s="35" t="n">
        <v>433.17</v>
      </c>
      <c r="G17" s="11" t="n"/>
      <c r="H17" s="11" t="n"/>
      <c r="I17" s="11" t="n"/>
    </row>
    <row r="18" ht="15" customHeight="1">
      <c r="A18" s="71" t="inlineStr">
        <is>
          <t>14. Benimaclet</t>
        </is>
      </c>
      <c r="B18" s="47" t="n">
        <v>15421</v>
      </c>
      <c r="C18" s="34" t="n">
        <v>15410.14</v>
      </c>
      <c r="D18" s="34" t="n">
        <v>29531.28</v>
      </c>
      <c r="E18" s="34" t="n">
        <v>44942.01</v>
      </c>
      <c r="F18" s="34" t="n">
        <v>420.95</v>
      </c>
      <c r="G18" s="11" t="n"/>
      <c r="H18" s="11" t="n"/>
      <c r="I18" s="11" t="n"/>
    </row>
    <row r="19" ht="15" customHeight="1">
      <c r="A19" s="70" t="inlineStr">
        <is>
          <t>15. Rascanya</t>
        </is>
      </c>
      <c r="B19" s="46" t="n">
        <v>24277</v>
      </c>
      <c r="C19" s="35" t="n">
        <v>10377.08</v>
      </c>
      <c r="D19" s="35" t="n">
        <v>27876.18</v>
      </c>
      <c r="E19" s="35" t="n">
        <v>38253</v>
      </c>
      <c r="F19" s="35" t="n">
        <v>384.32</v>
      </c>
      <c r="G19" s="11" t="n"/>
      <c r="H19" s="11" t="n"/>
      <c r="I19" s="11" t="n"/>
    </row>
    <row r="20" ht="15" customHeight="1">
      <c r="A20" s="71" t="inlineStr">
        <is>
          <t>16. Benicalap</t>
        </is>
      </c>
      <c r="B20" s="47" t="n">
        <v>22196</v>
      </c>
      <c r="C20" s="34" t="n">
        <v>11300.41</v>
      </c>
      <c r="D20" s="34" t="n">
        <v>29816.31</v>
      </c>
      <c r="E20" s="34" t="n">
        <v>41116.72</v>
      </c>
      <c r="F20" s="34" t="n">
        <v>400.86</v>
      </c>
      <c r="G20" s="11" t="n"/>
      <c r="H20" s="11" t="n"/>
      <c r="I20" s="11" t="n"/>
    </row>
    <row r="21" ht="15" customHeight="1">
      <c r="A21" s="70" t="inlineStr">
        <is>
          <t>17. Pobles del Nord</t>
        </is>
      </c>
      <c r="B21" s="46" t="n">
        <v>3523</v>
      </c>
      <c r="C21" s="35" t="n">
        <v>14131.24</v>
      </c>
      <c r="D21" s="35" t="n">
        <v>39390.72</v>
      </c>
      <c r="E21" s="35" t="n">
        <v>53528.55</v>
      </c>
      <c r="F21" s="35" t="n">
        <v>295.16</v>
      </c>
      <c r="G21" s="11" t="n"/>
      <c r="H21" s="11" t="n"/>
      <c r="I21" s="11" t="n"/>
    </row>
    <row r="22" ht="15" customHeight="1">
      <c r="A22" s="71" t="inlineStr">
        <is>
          <t>18. Pobles de l'Oest</t>
        </is>
      </c>
      <c r="B22" s="47" t="n">
        <v>7067</v>
      </c>
      <c r="C22" s="34" t="n">
        <v>10361.13</v>
      </c>
      <c r="D22" s="34" t="n">
        <v>27408.47</v>
      </c>
      <c r="E22" s="34" t="n">
        <v>37768.69</v>
      </c>
      <c r="F22" s="34" t="n">
        <v>317.04</v>
      </c>
      <c r="G22" s="11" t="n"/>
      <c r="H22" s="11" t="n"/>
      <c r="I22" s="11" t="n"/>
    </row>
    <row r="23" ht="15" customHeight="1">
      <c r="A23" s="70" t="inlineStr">
        <is>
          <t>19. Pobles del Sud</t>
        </is>
      </c>
      <c r="B23" s="46" t="n">
        <v>15777</v>
      </c>
      <c r="C23" s="35" t="n">
        <v>14024.51</v>
      </c>
      <c r="D23" s="35" t="n">
        <v>28211.44</v>
      </c>
      <c r="E23" s="35" t="n">
        <v>42238.74</v>
      </c>
      <c r="F23" s="35" t="n">
        <v>345.17</v>
      </c>
      <c r="G23" s="11" t="n"/>
      <c r="H23" s="11" t="n"/>
      <c r="I23" s="11" t="n"/>
    </row>
    <row r="24" ht="15" customHeight="1">
      <c r="A24" s="48" t="inlineStr">
        <is>
          <t>Nota: Se incluyen los bienes con superficie construida entre 24 y 700 m2.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</row>
    <row r="25" ht="15" customHeight="1">
      <c r="A25" s="48" t="inlineStr">
        <is>
          <t>Fuente: Catastro de Bienes Inmuebles de naturaleza urbana a 31/05/2024. Oficina de Estadística. Ayuntamiento de València.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</row>
  </sheetData>
  <pageMargins left="0.3937007874015748" right="0.3937007874015748" top="0.5905511811023622" bottom="0.5905511811023622" header="0" footer="0"/>
  <pageSetup orientation="portrait" paperSize="9" scale="93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Hoja14">
    <outlinePr summaryBelow="1" summaryRight="1"/>
    <pageSetUpPr fitToPage="1"/>
  </sheetPr>
  <dimension ref="A1:Z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</row>
    <row r="2" ht="15" customHeigh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5" customHeight="1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5" customHeight="1">
      <c r="A5" s="2" t="n"/>
      <c r="B5" s="2" t="n"/>
      <c r="C5" s="2" t="n"/>
      <c r="D5" s="2" t="n"/>
      <c r="E5" s="11" t="n"/>
      <c r="F5" s="7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5" customHeight="1">
      <c r="A6" s="2" t="n"/>
      <c r="B6" s="2" t="n"/>
      <c r="C6" s="2" t="n"/>
      <c r="D6" s="2" t="n"/>
      <c r="E6" s="11" t="n"/>
      <c r="F6" s="7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5" customHeight="1">
      <c r="A7" s="2" t="n"/>
      <c r="B7" s="2" t="n"/>
      <c r="C7" s="2" t="n"/>
      <c r="D7" s="2" t="n"/>
      <c r="E7" s="11" t="n"/>
      <c r="F7" s="7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5" customHeight="1">
      <c r="A8" s="2" t="n"/>
      <c r="B8" s="2" t="n"/>
      <c r="C8" s="2" t="n"/>
      <c r="D8" s="2" t="n"/>
      <c r="E8" s="11" t="n"/>
      <c r="F8" s="7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5" customHeight="1">
      <c r="A9" s="2" t="n"/>
      <c r="B9" s="2" t="n"/>
      <c r="C9" s="2" t="n"/>
      <c r="D9" s="2" t="n"/>
      <c r="E9" s="11" t="n"/>
      <c r="F9" s="7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5" customHeight="1">
      <c r="A10" s="2" t="n"/>
      <c r="B10" s="2" t="n"/>
      <c r="C10" s="2" t="n"/>
      <c r="D10" s="2" t="n"/>
      <c r="E10" s="11" t="n"/>
      <c r="F10" s="7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5" customHeight="1">
      <c r="A11" s="2" t="n"/>
      <c r="B11" s="2" t="n"/>
      <c r="C11" s="2" t="n"/>
      <c r="D11" s="2" t="n"/>
      <c r="E11" s="11" t="n"/>
      <c r="F11" s="7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5" customHeight="1">
      <c r="A12" s="2" t="n"/>
      <c r="B12" s="2" t="n"/>
      <c r="C12" s="2" t="n"/>
      <c r="D12" s="2" t="n"/>
      <c r="E12" s="11" t="n"/>
      <c r="F12" s="7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5" customHeight="1">
      <c r="A13" s="2" t="n"/>
      <c r="B13" s="2" t="n"/>
      <c r="C13" s="2" t="n"/>
      <c r="D13" s="2" t="n"/>
      <c r="E13" s="11" t="n"/>
      <c r="F13" s="7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5" customHeight="1">
      <c r="A14" s="2" t="n"/>
      <c r="B14" s="2" t="n"/>
      <c r="C14" s="2" t="n"/>
      <c r="D14" s="2" t="n"/>
      <c r="E14" s="11" t="n"/>
      <c r="F14" s="7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5" customHeight="1">
      <c r="A15" s="2" t="n"/>
      <c r="B15" s="2" t="n"/>
      <c r="C15" s="2" t="n"/>
      <c r="D15" s="2" t="n"/>
      <c r="E15" s="11" t="n"/>
      <c r="F15" s="7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5" customHeight="1">
      <c r="A16" s="2" t="n"/>
      <c r="B16" s="2" t="n"/>
      <c r="C16" s="2" t="n"/>
      <c r="D16" s="2" t="n"/>
      <c r="E16" s="11" t="n"/>
      <c r="F16" s="7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5" customHeight="1">
      <c r="A17" s="2" t="n"/>
      <c r="B17" s="2" t="n"/>
      <c r="C17" s="2" t="n"/>
      <c r="D17" s="2" t="n"/>
      <c r="E17" s="11" t="n"/>
      <c r="F17" s="7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5" customHeight="1">
      <c r="A18" s="2" t="n"/>
      <c r="B18" s="2" t="n"/>
      <c r="C18" s="2" t="n"/>
      <c r="D18" s="2" t="n"/>
      <c r="E18" s="11" t="n"/>
      <c r="F18" s="7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5" customHeight="1">
      <c r="A19" s="2" t="n"/>
      <c r="B19" s="2" t="n"/>
      <c r="C19" s="2" t="n"/>
      <c r="D19" s="2" t="n"/>
      <c r="E19" s="11" t="n"/>
      <c r="F19" s="7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5" customHeight="1">
      <c r="A20" s="2" t="n"/>
      <c r="B20" s="2" t="n"/>
      <c r="C20" s="2" t="n"/>
      <c r="D20" s="2" t="n"/>
      <c r="E20" s="11" t="n"/>
      <c r="F20" s="7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" customHeight="1">
      <c r="A21" s="2" t="n"/>
      <c r="B21" s="2" t="n"/>
      <c r="C21" s="2" t="n"/>
      <c r="D21" s="2" t="n"/>
      <c r="E21" s="11" t="n"/>
      <c r="F21" s="7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" customHeight="1">
      <c r="A22" s="2" t="n"/>
      <c r="B22" s="2" t="n"/>
      <c r="C22" s="2" t="n"/>
      <c r="D22" s="2" t="n"/>
      <c r="E22" s="11" t="n"/>
      <c r="F22" s="7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" customHeight="1">
      <c r="A23" s="2" t="n"/>
      <c r="B23" s="2" t="n"/>
      <c r="C23" s="2" t="n"/>
      <c r="D23" s="2" t="n"/>
      <c r="E23" s="11" t="n"/>
      <c r="F23" s="7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Hoja16">
    <outlinePr summaryBelow="1" summaryRight="1"/>
    <pageSetUpPr fitToPage="1"/>
  </sheetPr>
  <dimension ref="A1:H112"/>
  <sheetViews>
    <sheetView workbookViewId="0">
      <selection activeCell="A1" sqref="A1"/>
    </sheetView>
  </sheetViews>
  <sheetFormatPr baseColWidth="10" defaultColWidth="11.42578125" defaultRowHeight="15" customHeight="1"/>
  <cols>
    <col width="31.42578125" customWidth="1" min="1" max="1"/>
    <col width="12.85546875" customWidth="1" min="2" max="6"/>
  </cols>
  <sheetData>
    <row r="1" ht="15.75" customHeight="1">
      <c r="A1" s="86" t="inlineStr">
        <is>
          <t>9. Valores catastrales medios de los Bienes Inmuebles con uso residencial posteriores a 1800 por barrio. 2024</t>
        </is>
      </c>
      <c r="B1" s="61" t="n"/>
      <c r="C1" s="61" t="n"/>
      <c r="D1" s="61" t="n"/>
      <c r="E1" s="11" t="n"/>
      <c r="F1" s="11" t="n"/>
      <c r="G1" s="11" t="n"/>
      <c r="H1" s="11" t="n"/>
    </row>
    <row r="2" ht="15" customHeight="1">
      <c r="A2" s="62" t="n"/>
      <c r="B2" s="61" t="n"/>
      <c r="C2" s="61" t="n"/>
      <c r="D2" s="61" t="n"/>
      <c r="E2" s="11" t="n"/>
      <c r="F2" s="11" t="n"/>
      <c r="G2" s="11" t="n"/>
      <c r="H2" s="11" t="n"/>
    </row>
    <row r="3" ht="45" customHeight="1">
      <c r="A3" s="23" t="n"/>
      <c r="B3" s="24" t="inlineStr">
        <is>
          <t>Número</t>
        </is>
      </c>
      <c r="C3" s="24" t="inlineStr">
        <is>
          <t>Valor del suelo 
por vivienda</t>
        </is>
      </c>
      <c r="D3" s="24" t="inlineStr">
        <is>
          <t>Valor de 
la construcción 
por vivienda</t>
        </is>
      </c>
      <c r="E3" s="24" t="inlineStr">
        <is>
          <t>Valor total 
por vivienda</t>
        </is>
      </c>
      <c r="F3" s="24" t="inlineStr">
        <is>
          <t>Valor por m2</t>
        </is>
      </c>
      <c r="G3" s="11" t="n"/>
      <c r="H3" s="11" t="n"/>
    </row>
    <row r="4" ht="15" customHeight="1">
      <c r="A4" s="7" t="inlineStr">
        <is>
          <t>València</t>
        </is>
      </c>
      <c r="B4" s="45" t="n">
        <v>417561</v>
      </c>
      <c r="C4" s="51" t="n">
        <v>18337.97</v>
      </c>
      <c r="D4" s="51" t="n">
        <v>29372.45</v>
      </c>
      <c r="E4" s="51" t="n">
        <v>47712.05</v>
      </c>
      <c r="F4" s="51" t="n">
        <v>434.14</v>
      </c>
      <c r="G4" s="11" t="n"/>
      <c r="H4" s="11" t="n"/>
    </row>
    <row r="5" ht="15" customHeight="1">
      <c r="A5" s="54" t="inlineStr">
        <is>
          <t xml:space="preserve"> 1. Ciutat Vella</t>
        </is>
      </c>
      <c r="B5" s="54" t="n"/>
      <c r="C5" s="35" t="n"/>
      <c r="D5" s="35" t="n"/>
      <c r="E5" s="35" t="n"/>
      <c r="F5" s="35" t="n"/>
      <c r="G5" s="11" t="n"/>
      <c r="H5" s="11" t="n"/>
    </row>
    <row r="6" ht="15" customHeight="1">
      <c r="A6" s="55" t="inlineStr">
        <is>
          <t xml:space="preserve">    1. la Seu</t>
        </is>
      </c>
      <c r="B6" s="55" t="n">
        <v>2114</v>
      </c>
      <c r="C6" s="34" t="n">
        <v>31253.37</v>
      </c>
      <c r="D6" s="34" t="n">
        <v>30484.74</v>
      </c>
      <c r="E6" s="34" t="n">
        <v>61738.11</v>
      </c>
      <c r="F6" s="34" t="n">
        <v>498.49</v>
      </c>
      <c r="G6" s="11" t="n"/>
      <c r="H6" s="11" t="n"/>
    </row>
    <row r="7" ht="15" customHeight="1">
      <c r="A7" s="54" t="inlineStr">
        <is>
          <t xml:space="preserve">    2. la Xerea</t>
        </is>
      </c>
      <c r="B7" s="54" t="n">
        <v>2688</v>
      </c>
      <c r="C7" s="35" t="n">
        <v>44962.97</v>
      </c>
      <c r="D7" s="35" t="n">
        <v>38898.78</v>
      </c>
      <c r="E7" s="35" t="n">
        <v>83861.75</v>
      </c>
      <c r="F7" s="35" t="n">
        <v>561.37</v>
      </c>
      <c r="G7" s="11" t="n"/>
      <c r="H7" s="11" t="n"/>
    </row>
    <row r="8" ht="15" customHeight="1">
      <c r="A8" s="55" t="inlineStr">
        <is>
          <t xml:space="preserve">    3. el Carme</t>
        </is>
      </c>
      <c r="B8" s="55" t="n">
        <v>4119</v>
      </c>
      <c r="C8" s="34" t="n">
        <v>14892.48</v>
      </c>
      <c r="D8" s="34" t="n">
        <v>22583.02</v>
      </c>
      <c r="E8" s="34" t="n">
        <v>37475.5</v>
      </c>
      <c r="F8" s="34" t="n">
        <v>387.16</v>
      </c>
      <c r="G8" s="11" t="n"/>
      <c r="H8" s="11" t="n"/>
    </row>
    <row r="9" ht="15" customHeight="1">
      <c r="A9" s="54" t="inlineStr">
        <is>
          <t xml:space="preserve">    4. el Pilar</t>
        </is>
      </c>
      <c r="B9" s="54" t="n">
        <v>2813</v>
      </c>
      <c r="C9" s="35" t="n">
        <v>17086.41</v>
      </c>
      <c r="D9" s="35" t="n">
        <v>26974.71</v>
      </c>
      <c r="E9" s="35" t="n">
        <v>44061.12</v>
      </c>
      <c r="F9" s="35" t="n">
        <v>414.13</v>
      </c>
      <c r="G9" s="11" t="n"/>
      <c r="H9" s="11" t="n"/>
    </row>
    <row r="10" ht="15" customHeight="1">
      <c r="A10" s="55" t="inlineStr">
        <is>
          <t xml:space="preserve">    5. el Mercat</t>
        </is>
      </c>
      <c r="B10" s="55" t="n">
        <v>2905</v>
      </c>
      <c r="C10" s="34" t="n">
        <v>28046.22</v>
      </c>
      <c r="D10" s="34" t="n">
        <v>26703.14</v>
      </c>
      <c r="E10" s="34" t="n">
        <v>54749.36</v>
      </c>
      <c r="F10" s="34" t="n">
        <v>496.65</v>
      </c>
      <c r="G10" s="11" t="n"/>
      <c r="H10" s="11" t="n"/>
    </row>
    <row r="11" ht="15" customHeight="1">
      <c r="A11" s="54" t="inlineStr">
        <is>
          <t xml:space="preserve">    6. Sant Francesc</t>
        </is>
      </c>
      <c r="B11" s="54" t="n">
        <v>4500</v>
      </c>
      <c r="C11" s="35" t="n">
        <v>60887.42</v>
      </c>
      <c r="D11" s="35" t="n">
        <v>39411.37</v>
      </c>
      <c r="E11" s="35" t="n">
        <v>100298.79</v>
      </c>
      <c r="F11" s="35" t="n">
        <v>671.17</v>
      </c>
      <c r="G11" s="11" t="n"/>
      <c r="H11" s="11" t="n"/>
    </row>
    <row r="12" ht="15" customHeight="1">
      <c r="A12" s="55" t="inlineStr">
        <is>
          <t xml:space="preserve"> 2. l'Eixample</t>
        </is>
      </c>
      <c r="B12" s="55" t="n"/>
      <c r="C12" s="34" t="n"/>
      <c r="D12" s="34" t="n"/>
      <c r="E12" s="34" t="n"/>
      <c r="F12" s="34" t="n"/>
      <c r="G12" s="11" t="n"/>
      <c r="H12" s="11" t="n"/>
    </row>
    <row r="13" ht="15" customHeight="1">
      <c r="A13" s="54" t="inlineStr">
        <is>
          <t xml:space="preserve">    1. Russafa</t>
        </is>
      </c>
      <c r="B13" s="54" t="n">
        <v>14427</v>
      </c>
      <c r="C13" s="35" t="n">
        <v>25529.83</v>
      </c>
      <c r="D13" s="35" t="n">
        <v>23054.18</v>
      </c>
      <c r="E13" s="35" t="n">
        <v>48588.56</v>
      </c>
      <c r="F13" s="35" t="n">
        <v>451.58</v>
      </c>
      <c r="G13" s="11" t="n"/>
      <c r="H13" s="11" t="n"/>
    </row>
    <row r="14" ht="15" customHeight="1">
      <c r="A14" s="55" t="inlineStr">
        <is>
          <t xml:space="preserve">    2. el Pla del Remei</t>
        </is>
      </c>
      <c r="B14" s="55" t="n">
        <v>4238</v>
      </c>
      <c r="C14" s="34" t="n">
        <v>91622.28999999999</v>
      </c>
      <c r="D14" s="34" t="n">
        <v>49317.01</v>
      </c>
      <c r="E14" s="34" t="n">
        <v>140939.3</v>
      </c>
      <c r="F14" s="34" t="n">
        <v>805.02</v>
      </c>
      <c r="G14" s="11" t="n"/>
      <c r="H14" s="11" t="n"/>
    </row>
    <row r="15" ht="15" customHeight="1">
      <c r="A15" s="54" t="inlineStr">
        <is>
          <t xml:space="preserve">    3. la Gran Via</t>
        </is>
      </c>
      <c r="B15" s="54" t="n">
        <v>6556</v>
      </c>
      <c r="C15" s="35" t="n">
        <v>53360.67</v>
      </c>
      <c r="D15" s="35" t="n">
        <v>28845.74</v>
      </c>
      <c r="E15" s="35" t="n">
        <v>82206.39999999999</v>
      </c>
      <c r="F15" s="35" t="n">
        <v>592.45</v>
      </c>
      <c r="G15" s="11" t="n"/>
      <c r="H15" s="11" t="n"/>
    </row>
    <row r="16" ht="15" customHeight="1">
      <c r="A16" s="55" t="inlineStr">
        <is>
          <t xml:space="preserve"> 3. Extramurs</t>
        </is>
      </c>
      <c r="B16" s="55" t="n"/>
      <c r="C16" s="34" t="n"/>
      <c r="D16" s="34" t="n"/>
      <c r="E16" s="34" t="n"/>
      <c r="F16" s="34" t="n"/>
      <c r="G16" s="11" t="n"/>
      <c r="H16" s="11" t="n"/>
    </row>
    <row r="17" ht="15" customHeight="1">
      <c r="A17" s="54" t="inlineStr">
        <is>
          <t xml:space="preserve">    1. el Botànic</t>
        </is>
      </c>
      <c r="B17" s="54" t="n">
        <v>3989</v>
      </c>
      <c r="C17" s="35" t="n">
        <v>24805.61</v>
      </c>
      <c r="D17" s="35" t="n">
        <v>23155.23</v>
      </c>
      <c r="E17" s="35" t="n">
        <v>47960.83</v>
      </c>
      <c r="F17" s="35" t="n">
        <v>452.06</v>
      </c>
      <c r="G17" s="11" t="n"/>
      <c r="H17" s="11" t="n"/>
    </row>
    <row r="18" ht="15" customHeight="1">
      <c r="A18" s="55" t="inlineStr">
        <is>
          <t xml:space="preserve">    2. la Roqueta</t>
        </is>
      </c>
      <c r="B18" s="55" t="n">
        <v>3224</v>
      </c>
      <c r="C18" s="34" t="n">
        <v>31739.58</v>
      </c>
      <c r="D18" s="34" t="n">
        <v>23250.54</v>
      </c>
      <c r="E18" s="34" t="n">
        <v>54990.12</v>
      </c>
      <c r="F18" s="34" t="n">
        <v>498.39</v>
      </c>
      <c r="G18" s="11" t="n"/>
      <c r="H18" s="11" t="n"/>
    </row>
    <row r="19" ht="15" customHeight="1">
      <c r="A19" s="54" t="inlineStr">
        <is>
          <t xml:space="preserve">    3. la Petxina</t>
        </is>
      </c>
      <c r="B19" s="54" t="n">
        <v>7997</v>
      </c>
      <c r="C19" s="35" t="n">
        <v>28752.81</v>
      </c>
      <c r="D19" s="35" t="n">
        <v>27700.93</v>
      </c>
      <c r="E19" s="35" t="n">
        <v>56453.74</v>
      </c>
      <c r="F19" s="35" t="n">
        <v>486.17</v>
      </c>
      <c r="G19" s="11" t="n"/>
      <c r="H19" s="11" t="n"/>
    </row>
    <row r="20" ht="15" customHeight="1">
      <c r="A20" s="55" t="inlineStr">
        <is>
          <t xml:space="preserve">    4. Arrancapins</t>
        </is>
      </c>
      <c r="B20" s="55" t="n">
        <v>12563</v>
      </c>
      <c r="C20" s="34" t="n">
        <v>33411.4</v>
      </c>
      <c r="D20" s="34" t="n">
        <v>30967.44</v>
      </c>
      <c r="E20" s="34" t="n">
        <v>64378.85</v>
      </c>
      <c r="F20" s="34" t="n">
        <v>532.86</v>
      </c>
      <c r="G20" s="11" t="n"/>
      <c r="H20" s="11" t="n"/>
    </row>
    <row r="21" ht="15" customHeight="1">
      <c r="A21" s="54" t="inlineStr">
        <is>
          <t xml:space="preserve"> 4. Campanar</t>
        </is>
      </c>
      <c r="B21" s="54" t="n"/>
      <c r="C21" s="35" t="n"/>
      <c r="D21" s="35" t="n"/>
      <c r="E21" s="35" t="n"/>
      <c r="F21" s="35" t="n"/>
      <c r="G21" s="11" t="n"/>
      <c r="H21" s="11" t="n"/>
    </row>
    <row r="22" ht="15" customHeight="1">
      <c r="A22" s="55" t="inlineStr">
        <is>
          <t xml:space="preserve">    1. Campanar</t>
        </is>
      </c>
      <c r="B22" s="55" t="n">
        <v>5733</v>
      </c>
      <c r="C22" s="34" t="n">
        <v>20333.15</v>
      </c>
      <c r="D22" s="34" t="n">
        <v>34678.43</v>
      </c>
      <c r="E22" s="34" t="n">
        <v>55011.58</v>
      </c>
      <c r="F22" s="34" t="n">
        <v>468.39</v>
      </c>
      <c r="G22" s="11" t="n"/>
      <c r="H22" s="11" t="n"/>
    </row>
    <row r="23" ht="15" customHeight="1">
      <c r="A23" s="54" t="inlineStr">
        <is>
          <t xml:space="preserve">    2. les Tendetes</t>
        </is>
      </c>
      <c r="B23" s="54" t="n">
        <v>2727</v>
      </c>
      <c r="C23" s="35" t="n">
        <v>16961.67</v>
      </c>
      <c r="D23" s="35" t="n">
        <v>24009.79</v>
      </c>
      <c r="E23" s="35" t="n">
        <v>40971.46</v>
      </c>
      <c r="F23" s="35" t="n">
        <v>406.85</v>
      </c>
      <c r="G23" s="11" t="n"/>
      <c r="H23" s="11" t="n"/>
    </row>
    <row r="24" ht="15" customHeight="1">
      <c r="A24" s="55" t="inlineStr">
        <is>
          <t xml:space="preserve">    3. el Calvari</t>
        </is>
      </c>
      <c r="B24" s="55" t="n">
        <v>2671</v>
      </c>
      <c r="C24" s="34" t="n">
        <v>8863.09</v>
      </c>
      <c r="D24" s="34" t="n">
        <v>17024.16</v>
      </c>
      <c r="E24" s="34" t="n">
        <v>25887.24</v>
      </c>
      <c r="F24" s="34" t="n">
        <v>308.36</v>
      </c>
      <c r="G24" s="11" t="n"/>
      <c r="H24" s="11" t="n"/>
    </row>
    <row r="25" ht="15" customHeight="1">
      <c r="A25" s="54" t="inlineStr">
        <is>
          <t xml:space="preserve">    4. Sant Pau</t>
        </is>
      </c>
      <c r="B25" s="54" t="n">
        <v>7997</v>
      </c>
      <c r="C25" s="35" t="n">
        <v>24135.59</v>
      </c>
      <c r="D25" s="35" t="n">
        <v>49875.36</v>
      </c>
      <c r="E25" s="35" t="n">
        <v>74010.95</v>
      </c>
      <c r="F25" s="35" t="n">
        <v>594.84</v>
      </c>
      <c r="G25" s="11" t="n"/>
      <c r="H25" s="11" t="n"/>
    </row>
    <row r="26" ht="15" customHeight="1">
      <c r="A26" s="55" t="inlineStr">
        <is>
          <t xml:space="preserve"> 5. la Saïdia</t>
        </is>
      </c>
      <c r="B26" s="55" t="n"/>
      <c r="C26" s="34" t="n"/>
      <c r="D26" s="34" t="n"/>
      <c r="E26" s="34" t="n"/>
      <c r="F26" s="34" t="n"/>
      <c r="G26" s="11" t="n"/>
      <c r="H26" s="11" t="n"/>
    </row>
    <row r="27" ht="15" customHeight="1">
      <c r="A27" s="54" t="inlineStr">
        <is>
          <t xml:space="preserve">    1. Marxalenes</t>
        </is>
      </c>
      <c r="B27" s="54" t="n">
        <v>5442</v>
      </c>
      <c r="C27" s="35" t="n">
        <v>10781.47</v>
      </c>
      <c r="D27" s="35" t="n">
        <v>23957.35</v>
      </c>
      <c r="E27" s="35" t="n">
        <v>34738.82</v>
      </c>
      <c r="F27" s="35" t="n">
        <v>356.01</v>
      </c>
      <c r="G27" s="11" t="n"/>
      <c r="H27" s="11" t="n"/>
    </row>
    <row r="28" ht="15" customHeight="1">
      <c r="A28" s="55" t="inlineStr">
        <is>
          <t xml:space="preserve">    2. Morvedre</t>
        </is>
      </c>
      <c r="B28" s="55" t="n">
        <v>5340</v>
      </c>
      <c r="C28" s="34" t="n">
        <v>11964.06</v>
      </c>
      <c r="D28" s="34" t="n">
        <v>24505.83</v>
      </c>
      <c r="E28" s="34" t="n">
        <v>36469.9</v>
      </c>
      <c r="F28" s="34" t="n">
        <v>355.11</v>
      </c>
      <c r="G28" s="11" t="n"/>
      <c r="H28" s="11" t="n"/>
    </row>
    <row r="29" ht="15" customHeight="1">
      <c r="A29" s="54" t="inlineStr">
        <is>
          <t xml:space="preserve">    3. Trinitat</t>
        </is>
      </c>
      <c r="B29" s="54" t="n">
        <v>4698</v>
      </c>
      <c r="C29" s="35" t="n">
        <v>16094.53</v>
      </c>
      <c r="D29" s="35" t="n">
        <v>24130.84</v>
      </c>
      <c r="E29" s="35" t="n">
        <v>40225.38</v>
      </c>
      <c r="F29" s="35" t="n">
        <v>412.27</v>
      </c>
      <c r="G29" s="11" t="n"/>
      <c r="H29" s="11" t="n"/>
    </row>
    <row r="30" ht="15" customHeight="1">
      <c r="A30" s="55" t="inlineStr">
        <is>
          <t xml:space="preserve">    4. Tormos</t>
        </is>
      </c>
      <c r="B30" s="55" t="n">
        <v>4136</v>
      </c>
      <c r="C30" s="34" t="n">
        <v>9943.059999999999</v>
      </c>
      <c r="D30" s="34" t="n">
        <v>23236.2</v>
      </c>
      <c r="E30" s="34" t="n">
        <v>33179.26</v>
      </c>
      <c r="F30" s="34" t="n">
        <v>355.06</v>
      </c>
      <c r="G30" s="11" t="n"/>
      <c r="H30" s="11" t="n"/>
    </row>
    <row r="31" ht="15" customHeight="1">
      <c r="A31" s="54" t="inlineStr">
        <is>
          <t xml:space="preserve">    5. Sant Antoni</t>
        </is>
      </c>
      <c r="B31" s="54" t="n">
        <v>4674</v>
      </c>
      <c r="C31" s="35" t="n">
        <v>12175.32</v>
      </c>
      <c r="D31" s="35" t="n">
        <v>30464.99</v>
      </c>
      <c r="E31" s="35" t="n">
        <v>42640.31</v>
      </c>
      <c r="F31" s="35" t="n">
        <v>384.78</v>
      </c>
      <c r="G31" s="11" t="n"/>
      <c r="H31" s="11" t="n"/>
    </row>
    <row r="32" ht="15" customHeight="1">
      <c r="A32" s="55" t="inlineStr">
        <is>
          <t xml:space="preserve"> 6. el Pla del Real</t>
        </is>
      </c>
      <c r="B32" s="55" t="n"/>
      <c r="C32" s="34" t="n"/>
      <c r="D32" s="34" t="n"/>
      <c r="E32" s="34" t="n"/>
      <c r="F32" s="34" t="n"/>
      <c r="G32" s="11" t="n"/>
      <c r="H32" s="11" t="n"/>
    </row>
    <row r="33" ht="15" customHeight="1">
      <c r="A33" s="54" t="inlineStr">
        <is>
          <t xml:space="preserve">    1. Exposició</t>
        </is>
      </c>
      <c r="B33" s="54" t="n">
        <v>3353</v>
      </c>
      <c r="C33" s="35" t="n">
        <v>55321.51</v>
      </c>
      <c r="D33" s="35" t="n">
        <v>50818.16</v>
      </c>
      <c r="E33" s="35" t="n">
        <v>106139.67</v>
      </c>
      <c r="F33" s="35" t="n">
        <v>728.16</v>
      </c>
      <c r="G33" s="11" t="n"/>
      <c r="H33" s="11" t="n"/>
    </row>
    <row r="34" ht="15" customHeight="1">
      <c r="A34" s="55" t="inlineStr">
        <is>
          <t xml:space="preserve">    2. Mestalla</t>
        </is>
      </c>
      <c r="B34" s="55" t="n">
        <v>7897</v>
      </c>
      <c r="C34" s="34" t="n">
        <v>33892.62</v>
      </c>
      <c r="D34" s="34" t="n">
        <v>35390.93</v>
      </c>
      <c r="E34" s="34" t="n">
        <v>69283.55</v>
      </c>
      <c r="F34" s="34" t="n">
        <v>612.71</v>
      </c>
      <c r="G34" s="11" t="n"/>
      <c r="H34" s="11" t="n"/>
    </row>
    <row r="35" ht="15" customHeight="1">
      <c r="A35" s="54" t="inlineStr">
        <is>
          <t xml:space="preserve">    3. Jaume Roig</t>
        </is>
      </c>
      <c r="B35" s="54" t="n">
        <v>2995</v>
      </c>
      <c r="C35" s="35" t="n">
        <v>58204.72</v>
      </c>
      <c r="D35" s="35" t="n">
        <v>52785.48</v>
      </c>
      <c r="E35" s="35" t="n">
        <v>110990.2</v>
      </c>
      <c r="F35" s="35" t="n">
        <v>660.29</v>
      </c>
      <c r="G35" s="11" t="n"/>
      <c r="H35" s="11" t="n"/>
    </row>
    <row r="36" ht="15" customHeight="1">
      <c r="A36" s="55" t="inlineStr">
        <is>
          <t xml:space="preserve">    4. Ciutat Universitària</t>
        </is>
      </c>
      <c r="B36" s="55" t="n">
        <v>1469</v>
      </c>
      <c r="C36" s="34" t="n">
        <v>31672.54</v>
      </c>
      <c r="D36" s="34" t="n">
        <v>37320.08</v>
      </c>
      <c r="E36" s="34" t="n">
        <v>68992.63</v>
      </c>
      <c r="F36" s="34" t="n">
        <v>553.12</v>
      </c>
      <c r="G36" s="11" t="n"/>
      <c r="H36" s="11" t="n"/>
    </row>
    <row r="37" ht="15" customHeight="1">
      <c r="A37" s="54" t="inlineStr">
        <is>
          <t xml:space="preserve"> 7. l'Olivereta</t>
        </is>
      </c>
      <c r="B37" s="54" t="n"/>
      <c r="C37" s="35" t="n"/>
      <c r="D37" s="35" t="n"/>
      <c r="E37" s="35" t="n"/>
      <c r="F37" s="35" t="n"/>
      <c r="G37" s="11" t="n"/>
      <c r="H37" s="11" t="n"/>
    </row>
    <row r="38" ht="15" customHeight="1">
      <c r="A38" s="55" t="inlineStr">
        <is>
          <t xml:space="preserve">    1. Nou Moles</t>
        </is>
      </c>
      <c r="B38" s="55" t="n">
        <v>13349</v>
      </c>
      <c r="C38" s="34" t="n">
        <v>13055.09</v>
      </c>
      <c r="D38" s="34" t="n">
        <v>24657.96</v>
      </c>
      <c r="E38" s="34" t="n">
        <v>37711.33</v>
      </c>
      <c r="F38" s="34" t="n">
        <v>373.96</v>
      </c>
      <c r="G38" s="11" t="n"/>
      <c r="H38" s="11" t="n"/>
    </row>
    <row r="39" ht="15" customHeight="1">
      <c r="A39" s="54" t="inlineStr">
        <is>
          <t xml:space="preserve">    2. Soternes</t>
        </is>
      </c>
      <c r="B39" s="54" t="n">
        <v>2487</v>
      </c>
      <c r="C39" s="35" t="n">
        <v>8179.58</v>
      </c>
      <c r="D39" s="35" t="n">
        <v>23798.63</v>
      </c>
      <c r="E39" s="35" t="n">
        <v>31978.21</v>
      </c>
      <c r="F39" s="35" t="n">
        <v>327.97</v>
      </c>
      <c r="G39" s="11" t="n"/>
      <c r="H39" s="11" t="n"/>
    </row>
    <row r="40" ht="15" customHeight="1">
      <c r="A40" s="55" t="inlineStr">
        <is>
          <t xml:space="preserve">    3. Tres Forques</t>
        </is>
      </c>
      <c r="B40" s="55" t="n">
        <v>4401</v>
      </c>
      <c r="C40" s="34" t="n">
        <v>7701.1</v>
      </c>
      <c r="D40" s="34" t="n">
        <v>18502.16</v>
      </c>
      <c r="E40" s="34" t="n">
        <v>26203.26</v>
      </c>
      <c r="F40" s="34" t="n">
        <v>308.65</v>
      </c>
      <c r="G40" s="11" t="n"/>
      <c r="H40" s="11" t="n"/>
    </row>
    <row r="41" ht="15" customHeight="1">
      <c r="A41" s="54" t="inlineStr">
        <is>
          <t xml:space="preserve">    4. la Fontsanta</t>
        </is>
      </c>
      <c r="B41" s="54" t="n">
        <v>1550</v>
      </c>
      <c r="C41" s="35" t="n">
        <v>6468.14</v>
      </c>
      <c r="D41" s="35" t="n">
        <v>17507.63</v>
      </c>
      <c r="E41" s="35" t="n">
        <v>23975.77</v>
      </c>
      <c r="F41" s="35" t="n">
        <v>288.06</v>
      </c>
      <c r="G41" s="11" t="n"/>
      <c r="H41" s="11" t="n"/>
    </row>
    <row r="42" ht="15" customHeight="1">
      <c r="A42" s="55" t="inlineStr">
        <is>
          <t xml:space="preserve">    5. la Llum</t>
        </is>
      </c>
      <c r="B42" s="55" t="n">
        <v>2277</v>
      </c>
      <c r="C42" s="34" t="n">
        <v>9936.030000000001</v>
      </c>
      <c r="D42" s="34" t="n">
        <v>32472.11</v>
      </c>
      <c r="E42" s="34" t="n">
        <v>42408.14</v>
      </c>
      <c r="F42" s="34" t="n">
        <v>397.75</v>
      </c>
      <c r="G42" s="11" t="n"/>
      <c r="H42" s="11" t="n"/>
    </row>
    <row r="43" ht="15" customHeight="1">
      <c r="A43" s="54" t="inlineStr">
        <is>
          <t xml:space="preserve"> 8. Patraix</t>
        </is>
      </c>
      <c r="B43" s="54" t="n"/>
      <c r="C43" s="35" t="n"/>
      <c r="D43" s="35" t="n"/>
      <c r="E43" s="35" t="n"/>
      <c r="F43" s="35" t="n"/>
      <c r="G43" s="11" t="n"/>
      <c r="H43" s="11" t="n"/>
    </row>
    <row r="44" ht="15" customHeight="1">
      <c r="A44" s="55" t="inlineStr">
        <is>
          <t xml:space="preserve">    1. Patraix</t>
        </is>
      </c>
      <c r="B44" s="55" t="n">
        <v>12206</v>
      </c>
      <c r="C44" s="34" t="n">
        <v>16690.06</v>
      </c>
      <c r="D44" s="34" t="n">
        <v>28977.68</v>
      </c>
      <c r="E44" s="34" t="n">
        <v>45667.73</v>
      </c>
      <c r="F44" s="34" t="n">
        <v>424.26</v>
      </c>
      <c r="G44" s="11" t="n"/>
      <c r="H44" s="11" t="n"/>
    </row>
    <row r="45" ht="15" customHeight="1">
      <c r="A45" s="54" t="inlineStr">
        <is>
          <t xml:space="preserve">    2. Sant Isidre</t>
        </is>
      </c>
      <c r="B45" s="54" t="n">
        <v>4595</v>
      </c>
      <c r="C45" s="35" t="n">
        <v>11694.33</v>
      </c>
      <c r="D45" s="35" t="n">
        <v>34475.7</v>
      </c>
      <c r="E45" s="35" t="n">
        <v>46170.04</v>
      </c>
      <c r="F45" s="35" t="n">
        <v>410.09</v>
      </c>
      <c r="G45" s="11" t="n"/>
      <c r="H45" s="11" t="n"/>
    </row>
    <row r="46" ht="15" customHeight="1">
      <c r="A46" s="55" t="inlineStr">
        <is>
          <t xml:space="preserve">    3. Vara de Quart</t>
        </is>
      </c>
      <c r="B46" s="55" t="n">
        <v>4516</v>
      </c>
      <c r="C46" s="34" t="n">
        <v>11630.59</v>
      </c>
      <c r="D46" s="34" t="n">
        <v>31629.82</v>
      </c>
      <c r="E46" s="34" t="n">
        <v>43260.41</v>
      </c>
      <c r="F46" s="34" t="n">
        <v>398.29</v>
      </c>
      <c r="G46" s="11" t="n"/>
      <c r="H46" s="11" t="n"/>
    </row>
    <row r="47" ht="15" customHeight="1">
      <c r="A47" s="54" t="inlineStr">
        <is>
          <t xml:space="preserve">    4. el Safranar</t>
        </is>
      </c>
      <c r="B47" s="54" t="n">
        <v>4552</v>
      </c>
      <c r="C47" s="35" t="n">
        <v>13397.17</v>
      </c>
      <c r="D47" s="35" t="n">
        <v>36951.67</v>
      </c>
      <c r="E47" s="35" t="n">
        <v>50348.84</v>
      </c>
      <c r="F47" s="35" t="n">
        <v>434.53</v>
      </c>
      <c r="G47" s="11" t="n"/>
      <c r="H47" s="11" t="n"/>
    </row>
    <row r="48" ht="15" customHeight="1">
      <c r="A48" s="55" t="inlineStr">
        <is>
          <t xml:space="preserve">    5. Favara</t>
        </is>
      </c>
      <c r="B48" s="55" t="n">
        <v>1729</v>
      </c>
      <c r="C48" s="34" t="n">
        <v>12511.67</v>
      </c>
      <c r="D48" s="34" t="n">
        <v>28287.87</v>
      </c>
      <c r="E48" s="34" t="n">
        <v>40799.54</v>
      </c>
      <c r="F48" s="34" t="n">
        <v>397.39</v>
      </c>
      <c r="G48" s="11" t="n"/>
      <c r="H48" s="11" t="n"/>
    </row>
    <row r="49" ht="15" customHeight="1">
      <c r="A49" s="54" t="inlineStr">
        <is>
          <t xml:space="preserve"> 9. Jesús</t>
        </is>
      </c>
      <c r="B49" s="54" t="n"/>
      <c r="C49" s="35" t="n"/>
      <c r="D49" s="35" t="n"/>
      <c r="E49" s="35" t="n"/>
      <c r="F49" s="35" t="n"/>
      <c r="G49" s="11" t="n"/>
      <c r="H49" s="11" t="n"/>
    </row>
    <row r="50" ht="15" customHeight="1">
      <c r="A50" s="55" t="inlineStr">
        <is>
          <t xml:space="preserve">    1. la Raiosa</t>
        </is>
      </c>
      <c r="B50" s="55" t="n">
        <v>7853</v>
      </c>
      <c r="C50" s="34" t="n">
        <v>14200.13</v>
      </c>
      <c r="D50" s="34" t="n">
        <v>28177.67</v>
      </c>
      <c r="E50" s="34" t="n">
        <v>42377.79</v>
      </c>
      <c r="F50" s="34" t="n">
        <v>403.75</v>
      </c>
      <c r="G50" s="11" t="n"/>
      <c r="H50" s="11" t="n"/>
    </row>
    <row r="51" ht="15" customHeight="1">
      <c r="A51" s="54" t="inlineStr">
        <is>
          <t xml:space="preserve">    2. l'Hort de Senabre</t>
        </is>
      </c>
      <c r="B51" s="54" t="n">
        <v>7616</v>
      </c>
      <c r="C51" s="35" t="n">
        <v>11089.01</v>
      </c>
      <c r="D51" s="35" t="n">
        <v>26312.76</v>
      </c>
      <c r="E51" s="35" t="n">
        <v>37401.77</v>
      </c>
      <c r="F51" s="35" t="n">
        <v>364.31</v>
      </c>
      <c r="G51" s="11" t="n"/>
      <c r="H51" s="11" t="n"/>
    </row>
    <row r="52" ht="15" customHeight="1">
      <c r="A52" s="55" t="inlineStr">
        <is>
          <t xml:space="preserve">    3. la Creu Coberta</t>
        </is>
      </c>
      <c r="B52" s="55" t="n">
        <v>2865</v>
      </c>
      <c r="C52" s="34" t="n">
        <v>9911.08</v>
      </c>
      <c r="D52" s="34" t="n">
        <v>25497.84</v>
      </c>
      <c r="E52" s="34" t="n">
        <v>35408.92</v>
      </c>
      <c r="F52" s="34" t="n">
        <v>339.22</v>
      </c>
      <c r="G52" s="11" t="n"/>
      <c r="H52" s="11" t="n"/>
    </row>
    <row r="53" ht="15" customHeight="1">
      <c r="A53" s="54" t="inlineStr">
        <is>
          <t xml:space="preserve">    4. Sant Marcel·lí</t>
        </is>
      </c>
      <c r="B53" s="54" t="n">
        <v>4801</v>
      </c>
      <c r="C53" s="35" t="n">
        <v>8382.209999999999</v>
      </c>
      <c r="D53" s="35" t="n">
        <v>23526.61</v>
      </c>
      <c r="E53" s="35" t="n">
        <v>31908.82</v>
      </c>
      <c r="F53" s="35" t="n">
        <v>344.28</v>
      </c>
      <c r="G53" s="11" t="n"/>
      <c r="H53" s="11" t="n"/>
    </row>
    <row r="54" ht="15" customHeight="1">
      <c r="A54" s="55" t="inlineStr">
        <is>
          <t xml:space="preserve">    5. Camí Real</t>
        </is>
      </c>
      <c r="B54" s="55" t="n">
        <v>1873</v>
      </c>
      <c r="C54" s="34" t="n">
        <v>8279.280000000001</v>
      </c>
      <c r="D54" s="34" t="n">
        <v>29933.28</v>
      </c>
      <c r="E54" s="34" t="n">
        <v>38212.56</v>
      </c>
      <c r="F54" s="34" t="n">
        <v>362.87</v>
      </c>
      <c r="G54" s="11" t="n"/>
      <c r="H54" s="11" t="n"/>
    </row>
    <row r="55" ht="15" customHeight="1">
      <c r="A55" s="54" t="inlineStr">
        <is>
          <t>10. Quatre Carreres</t>
        </is>
      </c>
      <c r="B55" s="54" t="n"/>
      <c r="C55" s="35" t="n"/>
      <c r="D55" s="35" t="n"/>
      <c r="E55" s="35" t="n"/>
      <c r="F55" s="35" t="n"/>
      <c r="G55" s="11" t="n"/>
      <c r="H55" s="11" t="n"/>
    </row>
    <row r="56" ht="15" customHeight="1">
      <c r="A56" s="55" t="inlineStr">
        <is>
          <t xml:space="preserve">   1. Montolivet</t>
        </is>
      </c>
      <c r="B56" s="55" t="n">
        <v>9748</v>
      </c>
      <c r="C56" s="34" t="n">
        <v>13653.73</v>
      </c>
      <c r="D56" s="34" t="n">
        <v>24487.51</v>
      </c>
      <c r="E56" s="34" t="n">
        <v>38141.24</v>
      </c>
      <c r="F56" s="34" t="n">
        <v>371.08</v>
      </c>
      <c r="G56" s="11" t="n"/>
      <c r="H56" s="11" t="n"/>
    </row>
    <row r="57" ht="15" customHeight="1">
      <c r="A57" s="54" t="inlineStr">
        <is>
          <t xml:space="preserve">   2. En Corts</t>
        </is>
      </c>
      <c r="B57" s="54" t="n">
        <v>6041</v>
      </c>
      <c r="C57" s="35" t="n">
        <v>11807.57</v>
      </c>
      <c r="D57" s="35" t="n">
        <v>24790.53</v>
      </c>
      <c r="E57" s="35" t="n">
        <v>36598.09</v>
      </c>
      <c r="F57" s="35" t="n">
        <v>370.4</v>
      </c>
      <c r="G57" s="11" t="n"/>
      <c r="H57" s="11" t="n"/>
    </row>
    <row r="58" ht="15" customHeight="1">
      <c r="A58" s="55" t="inlineStr">
        <is>
          <t xml:space="preserve">   3. Malilla</t>
        </is>
      </c>
      <c r="B58" s="55" t="n">
        <v>11360</v>
      </c>
      <c r="C58" s="34" t="n">
        <v>11547.97</v>
      </c>
      <c r="D58" s="34" t="n">
        <v>32226.25</v>
      </c>
      <c r="E58" s="34" t="n">
        <v>43774.22</v>
      </c>
      <c r="F58" s="34" t="n">
        <v>395.67</v>
      </c>
      <c r="G58" s="11" t="n"/>
      <c r="H58" s="11" t="n"/>
    </row>
    <row r="59" ht="15" customHeight="1">
      <c r="A59" s="54" t="inlineStr">
        <is>
          <t xml:space="preserve">   4. la Fonteta de Sant Lluís</t>
        </is>
      </c>
      <c r="B59" s="54" t="n">
        <v>1463</v>
      </c>
      <c r="C59" s="35" t="n">
        <v>7859.39</v>
      </c>
      <c r="D59" s="35" t="n">
        <v>24892.73</v>
      </c>
      <c r="E59" s="35" t="n">
        <v>32752.13</v>
      </c>
      <c r="F59" s="35" t="n">
        <v>303.06</v>
      </c>
      <c r="G59" s="11" t="n"/>
      <c r="H59" s="11" t="n"/>
    </row>
    <row r="60" ht="15" customHeight="1">
      <c r="A60" s="55" t="inlineStr">
        <is>
          <t xml:space="preserve">   5. na Rovella</t>
        </is>
      </c>
      <c r="B60" s="55" t="n">
        <v>3266</v>
      </c>
      <c r="C60" s="34" t="n">
        <v>8226.889999999999</v>
      </c>
      <c r="D60" s="34" t="n">
        <v>25769.92</v>
      </c>
      <c r="E60" s="34" t="n">
        <v>33996.81</v>
      </c>
      <c r="F60" s="34" t="n">
        <v>350.85</v>
      </c>
      <c r="G60" s="11" t="n"/>
      <c r="H60" s="11" t="n"/>
    </row>
    <row r="61" ht="15" customHeight="1">
      <c r="A61" s="54" t="inlineStr">
        <is>
          <t xml:space="preserve">   6. la Punta</t>
        </is>
      </c>
      <c r="B61" s="54" t="n">
        <v>2068</v>
      </c>
      <c r="C61" s="35" t="n">
        <v>18081.55</v>
      </c>
      <c r="D61" s="35" t="n">
        <v>37516.42</v>
      </c>
      <c r="E61" s="35" t="n">
        <v>55620.39</v>
      </c>
      <c r="F61" s="35" t="n">
        <v>381.13</v>
      </c>
      <c r="G61" s="11" t="n"/>
      <c r="H61" s="11" t="n"/>
    </row>
    <row r="62" ht="15" customHeight="1">
      <c r="A62" s="55" t="inlineStr">
        <is>
          <t xml:space="preserve">   7. Ciutat de les Arts i de les Ciències</t>
        </is>
      </c>
      <c r="B62" s="55" t="n">
        <v>4487</v>
      </c>
      <c r="C62" s="34" t="n">
        <v>16545.02</v>
      </c>
      <c r="D62" s="34" t="n">
        <v>50909.52</v>
      </c>
      <c r="E62" s="34" t="n">
        <v>67454.55</v>
      </c>
      <c r="F62" s="34" t="n">
        <v>547.85</v>
      </c>
      <c r="G62" s="11" t="n"/>
      <c r="H62" s="11" t="n"/>
    </row>
    <row r="63" ht="15" customHeight="1">
      <c r="A63" s="54" t="inlineStr">
        <is>
          <t>11. Poblats Marítims</t>
        </is>
      </c>
      <c r="B63" s="54" t="n"/>
      <c r="C63" s="35" t="n"/>
      <c r="D63" s="35" t="n"/>
      <c r="E63" s="35" t="n"/>
      <c r="F63" s="35" t="n"/>
      <c r="G63" s="11" t="n"/>
      <c r="H63" s="11" t="n"/>
    </row>
    <row r="64" ht="15" customHeight="1">
      <c r="A64" s="55" t="inlineStr">
        <is>
          <t xml:space="preserve">   1. el Grau</t>
        </is>
      </c>
      <c r="B64" s="55" t="n">
        <v>4808</v>
      </c>
      <c r="C64" s="34" t="n">
        <v>11590.88</v>
      </c>
      <c r="D64" s="34" t="n">
        <v>27645.2</v>
      </c>
      <c r="E64" s="34" t="n">
        <v>39236.07</v>
      </c>
      <c r="F64" s="34" t="n">
        <v>381.61</v>
      </c>
      <c r="G64" s="11" t="n"/>
      <c r="H64" s="11" t="n"/>
    </row>
    <row r="65" ht="15" customHeight="1">
      <c r="A65" s="54" t="inlineStr">
        <is>
          <t xml:space="preserve">   2. el Cabanyal-el Canyamelar</t>
        </is>
      </c>
      <c r="B65" s="54" t="n">
        <v>11769</v>
      </c>
      <c r="C65" s="35" t="n">
        <v>9099.48</v>
      </c>
      <c r="D65" s="35" t="n">
        <v>18423.02</v>
      </c>
      <c r="E65" s="35" t="n">
        <v>27522.55</v>
      </c>
      <c r="F65" s="35" t="n">
        <v>292.71</v>
      </c>
      <c r="G65" s="11" t="n"/>
      <c r="H65" s="11" t="n"/>
    </row>
    <row r="66" ht="15" customHeight="1">
      <c r="A66" s="55" t="inlineStr">
        <is>
          <t xml:space="preserve">   3. la Malva-rosa</t>
        </is>
      </c>
      <c r="B66" s="55" t="n">
        <v>6859</v>
      </c>
      <c r="C66" s="34" t="n">
        <v>8057.99</v>
      </c>
      <c r="D66" s="34" t="n">
        <v>23990.74</v>
      </c>
      <c r="E66" s="34" t="n">
        <v>32043.52</v>
      </c>
      <c r="F66" s="34" t="n">
        <v>330.05</v>
      </c>
      <c r="G66" s="11" t="n"/>
      <c r="H66" s="11" t="n"/>
    </row>
    <row r="67" ht="15" customHeight="1">
      <c r="A67" s="54" t="inlineStr">
        <is>
          <t xml:space="preserve">   4. Beteró</t>
        </is>
      </c>
      <c r="B67" s="54" t="n">
        <v>3818</v>
      </c>
      <c r="C67" s="35" t="n">
        <v>11416.41</v>
      </c>
      <c r="D67" s="35" t="n">
        <v>29102.97</v>
      </c>
      <c r="E67" s="35" t="n">
        <v>40545.48</v>
      </c>
      <c r="F67" s="35" t="n">
        <v>394.51</v>
      </c>
      <c r="G67" s="11" t="n"/>
      <c r="H67" s="11" t="n"/>
    </row>
    <row r="68" ht="15" customHeight="1">
      <c r="A68" s="55" t="inlineStr">
        <is>
          <t xml:space="preserve">   5. Natzaret</t>
        </is>
      </c>
      <c r="B68" s="55" t="n">
        <v>3048</v>
      </c>
      <c r="C68" s="34" t="n">
        <v>8602.139999999999</v>
      </c>
      <c r="D68" s="34" t="n">
        <v>19011.46</v>
      </c>
      <c r="E68" s="34" t="n">
        <v>27616.17</v>
      </c>
      <c r="F68" s="34" t="n">
        <v>284.54</v>
      </c>
      <c r="G68" s="11" t="n"/>
      <c r="H68" s="11" t="n"/>
    </row>
    <row r="69" ht="15" customHeight="1">
      <c r="A69" s="54" t="inlineStr">
        <is>
          <t>12. Camins Al Grau</t>
        </is>
      </c>
      <c r="B69" s="54" t="n"/>
      <c r="C69" s="35" t="n"/>
      <c r="D69" s="35" t="n"/>
      <c r="E69" s="35" t="n"/>
      <c r="F69" s="35" t="n"/>
      <c r="G69" s="11" t="n"/>
      <c r="H69" s="11" t="n"/>
    </row>
    <row r="70" ht="15" customHeight="1">
      <c r="A70" s="55" t="inlineStr">
        <is>
          <t xml:space="preserve">   1. Aiora</t>
        </is>
      </c>
      <c r="B70" s="55" t="n">
        <v>11966</v>
      </c>
      <c r="C70" s="34" t="n">
        <v>12000.14</v>
      </c>
      <c r="D70" s="34" t="n">
        <v>24273.09</v>
      </c>
      <c r="E70" s="34" t="n">
        <v>36273.23</v>
      </c>
      <c r="F70" s="34" t="n">
        <v>373.01</v>
      </c>
      <c r="G70" s="11" t="n"/>
      <c r="H70" s="11" t="n"/>
    </row>
    <row r="71" ht="15" customHeight="1">
      <c r="A71" s="54" t="inlineStr">
        <is>
          <t xml:space="preserve">   2. Albors</t>
        </is>
      </c>
      <c r="B71" s="54" t="n">
        <v>4590</v>
      </c>
      <c r="C71" s="35" t="n">
        <v>16013.36</v>
      </c>
      <c r="D71" s="35" t="n">
        <v>25543.16</v>
      </c>
      <c r="E71" s="35" t="n">
        <v>41556.52</v>
      </c>
      <c r="F71" s="35" t="n">
        <v>393.96</v>
      </c>
      <c r="G71" s="11" t="n"/>
      <c r="H71" s="11" t="n"/>
    </row>
    <row r="72" ht="15" customHeight="1">
      <c r="A72" s="55" t="inlineStr">
        <is>
          <t xml:space="preserve">   3. la Creu del Grau</t>
        </is>
      </c>
      <c r="B72" s="55" t="n">
        <v>7132</v>
      </c>
      <c r="C72" s="34" t="n">
        <v>10795.35</v>
      </c>
      <c r="D72" s="34" t="n">
        <v>24614.6</v>
      </c>
      <c r="E72" s="34" t="n">
        <v>35410.18</v>
      </c>
      <c r="F72" s="34" t="n">
        <v>376.76</v>
      </c>
      <c r="G72" s="11" t="n"/>
      <c r="H72" s="11" t="n"/>
    </row>
    <row r="73" ht="15" customHeight="1">
      <c r="A73" s="54" t="inlineStr">
        <is>
          <t xml:space="preserve">   4. Camí Fondo</t>
        </is>
      </c>
      <c r="B73" s="54" t="n">
        <v>2286</v>
      </c>
      <c r="C73" s="35" t="n">
        <v>16452.67</v>
      </c>
      <c r="D73" s="35" t="n">
        <v>25948.26</v>
      </c>
      <c r="E73" s="35" t="n">
        <v>42400.93</v>
      </c>
      <c r="F73" s="35" t="n">
        <v>417.07</v>
      </c>
      <c r="G73" s="11" t="n"/>
      <c r="H73" s="11" t="n"/>
    </row>
    <row r="74" ht="15" customHeight="1">
      <c r="A74" s="55" t="inlineStr">
        <is>
          <t xml:space="preserve">   5. Penya-roja</t>
        </is>
      </c>
      <c r="B74" s="55" t="n">
        <v>6107</v>
      </c>
      <c r="C74" s="34" t="n">
        <v>36654.67</v>
      </c>
      <c r="D74" s="34" t="n">
        <v>60420.05</v>
      </c>
      <c r="E74" s="34" t="n">
        <v>97074.72</v>
      </c>
      <c r="F74" s="34" t="n">
        <v>715.86</v>
      </c>
      <c r="G74" s="11" t="n"/>
      <c r="H74" s="11" t="n"/>
    </row>
    <row r="75" ht="15" customHeight="1">
      <c r="A75" s="54" t="inlineStr">
        <is>
          <t>13. Algirós</t>
        </is>
      </c>
      <c r="B75" s="54" t="n"/>
      <c r="C75" s="35" t="n"/>
      <c r="D75" s="35" t="n"/>
      <c r="E75" s="35" t="n"/>
      <c r="F75" s="35" t="n"/>
      <c r="G75" s="11" t="n"/>
      <c r="H75" s="11" t="n"/>
    </row>
    <row r="76" ht="15" customHeight="1">
      <c r="A76" s="55" t="inlineStr">
        <is>
          <t xml:space="preserve">   1. l'Illa Perduda</t>
        </is>
      </c>
      <c r="B76" s="55" t="n">
        <v>4196</v>
      </c>
      <c r="C76" s="34" t="n">
        <v>11344.8</v>
      </c>
      <c r="D76" s="34" t="n">
        <v>26024.69</v>
      </c>
      <c r="E76" s="34" t="n">
        <v>37369.5</v>
      </c>
      <c r="F76" s="34" t="n">
        <v>366.49</v>
      </c>
      <c r="G76" s="11" t="n"/>
      <c r="H76" s="11" t="n"/>
    </row>
    <row r="77" ht="15" customHeight="1">
      <c r="A77" s="54" t="inlineStr">
        <is>
          <t xml:space="preserve">   2. Ciutat Jardí</t>
        </is>
      </c>
      <c r="B77" s="54" t="n">
        <v>7175</v>
      </c>
      <c r="C77" s="35" t="n">
        <v>17588.26</v>
      </c>
      <c r="D77" s="35" t="n">
        <v>31639.59</v>
      </c>
      <c r="E77" s="35" t="n">
        <v>49227.85</v>
      </c>
      <c r="F77" s="35" t="n">
        <v>447.48</v>
      </c>
      <c r="G77" s="11" t="n"/>
      <c r="H77" s="11" t="n"/>
    </row>
    <row r="78" ht="15" customHeight="1">
      <c r="A78" s="55" t="inlineStr">
        <is>
          <t xml:space="preserve">   3. l'Amistat</t>
        </is>
      </c>
      <c r="B78" s="55" t="n">
        <v>4021</v>
      </c>
      <c r="C78" s="34" t="n">
        <v>14807.48</v>
      </c>
      <c r="D78" s="34" t="n">
        <v>24991.51</v>
      </c>
      <c r="E78" s="34" t="n">
        <v>39798.98</v>
      </c>
      <c r="F78" s="34" t="n">
        <v>400.64</v>
      </c>
      <c r="G78" s="11" t="n"/>
      <c r="H78" s="11" t="n"/>
    </row>
    <row r="79" ht="15" customHeight="1">
      <c r="A79" s="54" t="inlineStr">
        <is>
          <t xml:space="preserve">   4. la Bega Baixa</t>
        </is>
      </c>
      <c r="B79" s="54" t="n">
        <v>3261</v>
      </c>
      <c r="C79" s="35" t="n">
        <v>25058.57</v>
      </c>
      <c r="D79" s="35" t="n">
        <v>34388.9</v>
      </c>
      <c r="E79" s="35" t="n">
        <v>59447.47</v>
      </c>
      <c r="F79" s="35" t="n">
        <v>486.16</v>
      </c>
      <c r="G79" s="11" t="n"/>
      <c r="H79" s="11" t="n"/>
    </row>
    <row r="80" ht="15" customHeight="1">
      <c r="A80" s="55" t="inlineStr">
        <is>
          <t xml:space="preserve">   5. la Carrasca</t>
        </is>
      </c>
      <c r="B80" s="55" t="n">
        <v>1896</v>
      </c>
      <c r="C80" s="34" t="n">
        <v>18791.95</v>
      </c>
      <c r="D80" s="34" t="n">
        <v>39875.51</v>
      </c>
      <c r="E80" s="34" t="n">
        <v>58708.2</v>
      </c>
      <c r="F80" s="34" t="n">
        <v>471.74</v>
      </c>
      <c r="G80" s="11" t="n"/>
      <c r="H80" s="11" t="n"/>
    </row>
    <row r="81" ht="15" customHeight="1">
      <c r="A81" s="54" t="inlineStr">
        <is>
          <t>14. Benimaclet</t>
        </is>
      </c>
      <c r="B81" s="54" t="n"/>
      <c r="C81" s="35" t="n"/>
      <c r="D81" s="35" t="n"/>
      <c r="E81" s="35" t="n"/>
      <c r="F81" s="35" t="n"/>
      <c r="G81" s="11" t="n"/>
      <c r="H81" s="11" t="n"/>
    </row>
    <row r="82" ht="15" customHeight="1">
      <c r="A82" s="55" t="inlineStr">
        <is>
          <t xml:space="preserve">   1. Benimaclet</t>
        </is>
      </c>
      <c r="B82" s="55" t="n">
        <v>12927</v>
      </c>
      <c r="C82" s="34" t="n">
        <v>15744.12</v>
      </c>
      <c r="D82" s="34" t="n">
        <v>27972.61</v>
      </c>
      <c r="E82" s="34" t="n">
        <v>43717.69</v>
      </c>
      <c r="F82" s="34" t="n">
        <v>420.3</v>
      </c>
      <c r="G82" s="11" t="n"/>
      <c r="H82" s="11" t="n"/>
    </row>
    <row r="83" ht="15" customHeight="1">
      <c r="A83" s="54" t="inlineStr">
        <is>
          <t xml:space="preserve">   2. Camí de Vera</t>
        </is>
      </c>
      <c r="B83" s="54" t="n">
        <v>2494</v>
      </c>
      <c r="C83" s="35" t="n">
        <v>13679.07</v>
      </c>
      <c r="D83" s="35" t="n">
        <v>37603.98</v>
      </c>
      <c r="E83" s="35" t="n">
        <v>51283.05</v>
      </c>
      <c r="F83" s="35" t="n">
        <v>423.82</v>
      </c>
      <c r="G83" s="11" t="n"/>
      <c r="H83" s="11" t="n"/>
    </row>
    <row r="84" ht="15" customHeight="1">
      <c r="A84" s="55" t="inlineStr">
        <is>
          <t>15. Rascanya</t>
        </is>
      </c>
      <c r="B84" s="55" t="n"/>
      <c r="C84" s="34" t="n"/>
      <c r="D84" s="34" t="n"/>
      <c r="E84" s="34" t="n"/>
      <c r="F84" s="34" t="n"/>
      <c r="G84" s="11" t="n"/>
      <c r="H84" s="11" t="n"/>
    </row>
    <row r="85" ht="15" customHeight="1">
      <c r="A85" s="54" t="inlineStr">
        <is>
          <t xml:space="preserve">   1. Orriols</t>
        </is>
      </c>
      <c r="B85" s="54" t="n">
        <v>7648</v>
      </c>
      <c r="C85" s="35" t="n">
        <v>7808.72</v>
      </c>
      <c r="D85" s="35" t="n">
        <v>19770.08</v>
      </c>
      <c r="E85" s="35" t="n">
        <v>27577.66</v>
      </c>
      <c r="F85" s="35" t="n">
        <v>319.4</v>
      </c>
      <c r="G85" s="11" t="n"/>
      <c r="H85" s="11" t="n"/>
    </row>
    <row r="86" ht="15" customHeight="1">
      <c r="A86" s="55" t="inlineStr">
        <is>
          <t xml:space="preserve">   2. Torrefiel</t>
        </is>
      </c>
      <c r="B86" s="55" t="n">
        <v>11721</v>
      </c>
      <c r="C86" s="34" t="n">
        <v>8723.99</v>
      </c>
      <c r="D86" s="34" t="n">
        <v>24323.56</v>
      </c>
      <c r="E86" s="34" t="n">
        <v>33047.55</v>
      </c>
      <c r="F86" s="34" t="n">
        <v>337</v>
      </c>
      <c r="G86" s="11" t="n"/>
      <c r="H86" s="11" t="n"/>
    </row>
    <row r="87" ht="15" customHeight="1">
      <c r="A87" s="54" t="inlineStr">
        <is>
          <t xml:space="preserve">   3. Sant Llorenç</t>
        </is>
      </c>
      <c r="B87" s="54" t="n">
        <v>4908</v>
      </c>
      <c r="C87" s="35" t="n">
        <v>18327.08</v>
      </c>
      <c r="D87" s="35" t="n">
        <v>48990.18</v>
      </c>
      <c r="E87" s="35" t="n">
        <v>67317.25</v>
      </c>
      <c r="F87" s="35" t="n">
        <v>544.64</v>
      </c>
      <c r="G87" s="11" t="n"/>
      <c r="H87" s="11" t="n"/>
    </row>
    <row r="88" ht="15" customHeight="1">
      <c r="A88" s="55" t="inlineStr">
        <is>
          <t>16. Benicalap</t>
        </is>
      </c>
      <c r="B88" s="55" t="n"/>
      <c r="C88" s="34" t="n"/>
      <c r="D88" s="34" t="n"/>
      <c r="E88" s="34" t="n"/>
      <c r="F88" s="34" t="n"/>
      <c r="G88" s="11" t="n"/>
      <c r="H88" s="11" t="n"/>
    </row>
    <row r="89" ht="15" customHeight="1">
      <c r="A89" s="54" t="inlineStr">
        <is>
          <t xml:space="preserve">   1. Benicalap</t>
        </is>
      </c>
      <c r="B89" s="54" t="n">
        <v>19601</v>
      </c>
      <c r="C89" s="35" t="n">
        <v>11882.07</v>
      </c>
      <c r="D89" s="35" t="n">
        <v>30878.88</v>
      </c>
      <c r="E89" s="35" t="n">
        <v>42760.95</v>
      </c>
      <c r="F89" s="35" t="n">
        <v>409.53</v>
      </c>
      <c r="G89" s="11" t="n"/>
      <c r="H89" s="11" t="n"/>
    </row>
    <row r="90" ht="15" customHeight="1">
      <c r="A90" s="55" t="inlineStr">
        <is>
          <t xml:space="preserve">   2. Ciutat Fallera</t>
        </is>
      </c>
      <c r="B90" s="55" t="n">
        <v>2595</v>
      </c>
      <c r="C90" s="34" t="n">
        <v>6906.97</v>
      </c>
      <c r="D90" s="34" t="n">
        <v>21790.34</v>
      </c>
      <c r="E90" s="34" t="n">
        <v>28697.31</v>
      </c>
      <c r="F90" s="34" t="n">
        <v>323.74</v>
      </c>
      <c r="G90" s="11" t="n"/>
      <c r="H90" s="11" t="n"/>
    </row>
    <row r="91" ht="15" customHeight="1">
      <c r="A91" s="54" t="inlineStr">
        <is>
          <t>17. Pobles del Nord</t>
        </is>
      </c>
      <c r="B91" s="54" t="n"/>
      <c r="C91" s="35" t="n"/>
      <c r="D91" s="35" t="n"/>
      <c r="E91" s="35" t="n"/>
      <c r="F91" s="35" t="n"/>
      <c r="G91" s="11" t="n"/>
      <c r="H91" s="11" t="n"/>
    </row>
    <row r="92" ht="15" customHeight="1">
      <c r="A92" s="55" t="inlineStr">
        <is>
          <t xml:space="preserve">   1. Benifaraig</t>
        </is>
      </c>
      <c r="B92" s="55" t="n">
        <v>533</v>
      </c>
      <c r="C92" s="34" t="n">
        <v>14294.43</v>
      </c>
      <c r="D92" s="34" t="n">
        <v>35814.89</v>
      </c>
      <c r="E92" s="34" t="n">
        <v>50109.31</v>
      </c>
      <c r="F92" s="34" t="n">
        <v>288.21</v>
      </c>
      <c r="G92" s="11" t="n"/>
      <c r="H92" s="11" t="n"/>
    </row>
    <row r="93" ht="15" customHeight="1">
      <c r="A93" s="54" t="inlineStr">
        <is>
          <t xml:space="preserve">   2. Poble Nou</t>
        </is>
      </c>
      <c r="B93" s="54" t="n">
        <v>489</v>
      </c>
      <c r="C93" s="35" t="n">
        <v>7272.95</v>
      </c>
      <c r="D93" s="35" t="n">
        <v>30369.87</v>
      </c>
      <c r="E93" s="35" t="n">
        <v>37621.3</v>
      </c>
      <c r="F93" s="35" t="n">
        <v>216.23</v>
      </c>
      <c r="G93" s="11" t="n"/>
      <c r="H93" s="11" t="n"/>
    </row>
    <row r="94" ht="15" customHeight="1">
      <c r="A94" s="55" t="inlineStr">
        <is>
          <t xml:space="preserve">   3. Carpesa</t>
        </is>
      </c>
      <c r="B94" s="55" t="n">
        <v>595</v>
      </c>
      <c r="C94" s="34" t="n">
        <v>12482.43</v>
      </c>
      <c r="D94" s="34" t="n">
        <v>33116.98</v>
      </c>
      <c r="E94" s="34" t="n">
        <v>45609.85</v>
      </c>
      <c r="F94" s="34" t="n">
        <v>261.97</v>
      </c>
      <c r="G94" s="11" t="n"/>
      <c r="H94" s="11" t="n"/>
    </row>
    <row r="95" ht="15" customHeight="1">
      <c r="A95" s="54" t="inlineStr">
        <is>
          <t xml:space="preserve">   4. les Cases de Bàrcena</t>
        </is>
      </c>
      <c r="B95" s="54" t="n">
        <v>238</v>
      </c>
      <c r="C95" s="35" t="n">
        <v>6895.8</v>
      </c>
      <c r="D95" s="35" t="n">
        <v>21082.95</v>
      </c>
      <c r="E95" s="35" t="n">
        <v>27978.75</v>
      </c>
      <c r="F95" s="35" t="n">
        <v>187.91</v>
      </c>
      <c r="G95" s="11" t="n"/>
      <c r="H95" s="11" t="n"/>
    </row>
    <row r="96" ht="15" customHeight="1">
      <c r="A96" s="55" t="inlineStr">
        <is>
          <t xml:space="preserve">   5. Mauella</t>
        </is>
      </c>
      <c r="B96" s="55" t="n">
        <v>71</v>
      </c>
      <c r="C96" s="34" t="n">
        <v>7312.14</v>
      </c>
      <c r="D96" s="34" t="n">
        <v>19660.5</v>
      </c>
      <c r="E96" s="34" t="n">
        <v>27047.96</v>
      </c>
      <c r="F96" s="34" t="n">
        <v>146.68</v>
      </c>
      <c r="G96" s="11" t="n"/>
      <c r="H96" s="11" t="n"/>
    </row>
    <row r="97" ht="15" customHeight="1">
      <c r="A97" s="54" t="inlineStr">
        <is>
          <t xml:space="preserve">   6. Massarrojos</t>
        </is>
      </c>
      <c r="B97" s="54" t="n">
        <v>1189</v>
      </c>
      <c r="C97" s="35" t="n">
        <v>19589.34</v>
      </c>
      <c r="D97" s="35" t="n">
        <v>55646.53</v>
      </c>
      <c r="E97" s="35" t="n">
        <v>75235.88</v>
      </c>
      <c r="F97" s="35" t="n">
        <v>381.51</v>
      </c>
      <c r="G97" s="11" t="n"/>
      <c r="H97" s="11" t="n"/>
    </row>
    <row r="98" ht="15" customHeight="1">
      <c r="A98" s="55" t="inlineStr">
        <is>
          <t xml:space="preserve">   7. Borbotó</t>
        </is>
      </c>
      <c r="B98" s="55" t="n">
        <v>408</v>
      </c>
      <c r="C98" s="34" t="n">
        <v>14043.71</v>
      </c>
      <c r="D98" s="34" t="n">
        <v>30655.12</v>
      </c>
      <c r="E98" s="34" t="n">
        <v>44698.83</v>
      </c>
      <c r="F98" s="34" t="n">
        <v>244.68</v>
      </c>
      <c r="G98" s="11" t="n"/>
      <c r="H98" s="11" t="n"/>
    </row>
    <row r="99" ht="15" customHeight="1">
      <c r="A99" s="54" t="inlineStr">
        <is>
          <t>18. Pobles de l'Oest</t>
        </is>
      </c>
      <c r="B99" s="54" t="n"/>
      <c r="C99" s="35" t="n"/>
      <c r="D99" s="35" t="n"/>
      <c r="E99" s="35" t="n"/>
      <c r="F99" s="35" t="n"/>
      <c r="G99" s="11" t="n"/>
      <c r="H99" s="11" t="n"/>
    </row>
    <row r="100" ht="15" customHeight="1">
      <c r="A100" s="55" t="inlineStr">
        <is>
          <t xml:space="preserve">   1. Benimàmet</t>
        </is>
      </c>
      <c r="B100" s="55" t="n">
        <v>6558</v>
      </c>
      <c r="C100" s="34" t="n">
        <v>9797.799999999999</v>
      </c>
      <c r="D100" s="34" t="n">
        <v>25660.79</v>
      </c>
      <c r="E100" s="34" t="n">
        <v>35457.44</v>
      </c>
      <c r="F100" s="34" t="n">
        <v>309.45</v>
      </c>
      <c r="G100" s="11" t="n"/>
      <c r="H100" s="11" t="n"/>
    </row>
    <row r="101" ht="15" customHeight="1">
      <c r="A101" s="54" t="inlineStr">
        <is>
          <t xml:space="preserve">   2. Beniferri</t>
        </is>
      </c>
      <c r="B101" s="54" t="n">
        <v>509</v>
      </c>
      <c r="C101" s="35" t="n">
        <v>17619.08</v>
      </c>
      <c r="D101" s="35" t="n">
        <v>49918.91</v>
      </c>
      <c r="E101" s="35" t="n">
        <v>67537.99000000001</v>
      </c>
      <c r="F101" s="35" t="n">
        <v>380.05</v>
      </c>
      <c r="G101" s="11" t="n"/>
      <c r="H101" s="11" t="n"/>
    </row>
    <row r="102" ht="15" customHeight="1">
      <c r="A102" s="55" t="inlineStr">
        <is>
          <t>19. Pobles del Sud</t>
        </is>
      </c>
      <c r="B102" s="55" t="n"/>
      <c r="C102" s="34" t="n"/>
      <c r="D102" s="34" t="n"/>
      <c r="E102" s="34" t="n"/>
      <c r="F102" s="34" t="n"/>
      <c r="G102" s="11" t="n"/>
      <c r="H102" s="11" t="n"/>
    </row>
    <row r="103" ht="15" customHeight="1">
      <c r="A103" s="54" t="inlineStr">
        <is>
          <t xml:space="preserve">   1. el Forn d'Alcedo</t>
        </is>
      </c>
      <c r="B103" s="54" t="n">
        <v>650</v>
      </c>
      <c r="C103" s="35" t="n">
        <v>6220.4</v>
      </c>
      <c r="D103" s="35" t="n">
        <v>23652.91</v>
      </c>
      <c r="E103" s="35" t="n">
        <v>29873.31</v>
      </c>
      <c r="F103" s="35" t="n">
        <v>228.38</v>
      </c>
      <c r="G103" s="11" t="n"/>
      <c r="H103" s="11" t="n"/>
    </row>
    <row r="104" ht="15" customHeight="1">
      <c r="A104" s="55" t="inlineStr">
        <is>
          <t xml:space="preserve">   2. Castellar-l'Oliveral</t>
        </is>
      </c>
      <c r="B104" s="55" t="n">
        <v>3343</v>
      </c>
      <c r="C104" s="34" t="n">
        <v>10264.41</v>
      </c>
      <c r="D104" s="34" t="n">
        <v>30201.9</v>
      </c>
      <c r="E104" s="34" t="n">
        <v>40480.63</v>
      </c>
      <c r="F104" s="34" t="n">
        <v>283.73</v>
      </c>
      <c r="G104" s="11" t="n"/>
      <c r="H104" s="11" t="n"/>
    </row>
    <row r="105" ht="15" customHeight="1">
      <c r="A105" s="54" t="inlineStr">
        <is>
          <t xml:space="preserve">   3. Pinedo</t>
        </is>
      </c>
      <c r="B105" s="54" t="n">
        <v>1302</v>
      </c>
      <c r="C105" s="35" t="n">
        <v>9810.32</v>
      </c>
      <c r="D105" s="35" t="n">
        <v>30567.23</v>
      </c>
      <c r="E105" s="35" t="n">
        <v>40377.56</v>
      </c>
      <c r="F105" s="35" t="n">
        <v>302.06</v>
      </c>
      <c r="G105" s="11" t="n"/>
      <c r="H105" s="11" t="n"/>
    </row>
    <row r="106" ht="15" customHeight="1">
      <c r="A106" s="55" t="inlineStr">
        <is>
          <t xml:space="preserve">   4. el Saler</t>
        </is>
      </c>
      <c r="B106" s="55" t="n">
        <v>2073</v>
      </c>
      <c r="C106" s="34" t="n">
        <v>20357</v>
      </c>
      <c r="D106" s="34" t="n">
        <v>29572.24</v>
      </c>
      <c r="E106" s="34" t="n">
        <v>49929.24</v>
      </c>
      <c r="F106" s="34" t="n">
        <v>424.12</v>
      </c>
      <c r="G106" s="11" t="n"/>
      <c r="H106" s="11" t="n"/>
    </row>
    <row r="107" ht="15" customHeight="1">
      <c r="A107" s="54" t="inlineStr">
        <is>
          <t xml:space="preserve">   5. el Palmar</t>
        </is>
      </c>
      <c r="B107" s="54" t="n">
        <v>421</v>
      </c>
      <c r="C107" s="35" t="n">
        <v>12552.54</v>
      </c>
      <c r="D107" s="35" t="n">
        <v>32357.15</v>
      </c>
      <c r="E107" s="35" t="n">
        <v>44909.69</v>
      </c>
      <c r="F107" s="35" t="n">
        <v>287.8</v>
      </c>
      <c r="G107" s="11" t="n"/>
      <c r="H107" s="11" t="n"/>
    </row>
    <row r="108" ht="15" customHeight="1">
      <c r="A108" s="55" t="inlineStr">
        <is>
          <t xml:space="preserve">   6. el Perellonet</t>
        </is>
      </c>
      <c r="B108" s="55" t="n">
        <v>4570</v>
      </c>
      <c r="C108" s="34" t="n">
        <v>20300.32</v>
      </c>
      <c r="D108" s="34" t="n">
        <v>27428.29</v>
      </c>
      <c r="E108" s="34" t="n">
        <v>47728.61</v>
      </c>
      <c r="F108" s="34" t="n">
        <v>436.58</v>
      </c>
      <c r="G108" s="11" t="n"/>
      <c r="H108" s="11" t="n"/>
    </row>
    <row r="109" ht="15" customHeight="1">
      <c r="A109" s="54" t="inlineStr">
        <is>
          <t xml:space="preserve">   7. la Torre</t>
        </is>
      </c>
      <c r="B109" s="54" t="n">
        <v>2497</v>
      </c>
      <c r="C109" s="35" t="n">
        <v>8081.9</v>
      </c>
      <c r="D109" s="35" t="n">
        <v>20925.87</v>
      </c>
      <c r="E109" s="35" t="n">
        <v>29007.77</v>
      </c>
      <c r="F109" s="35" t="n">
        <v>285.24</v>
      </c>
      <c r="G109" s="11" t="n"/>
      <c r="H109" s="11" t="n"/>
    </row>
    <row r="110" ht="15" customHeight="1">
      <c r="A110" s="55" t="inlineStr">
        <is>
          <t xml:space="preserve">   8. Faitanar</t>
        </is>
      </c>
      <c r="B110" s="55" t="n">
        <v>921</v>
      </c>
      <c r="C110" s="34" t="n">
        <v>10520.46</v>
      </c>
      <c r="D110" s="34" t="n">
        <v>39554.03</v>
      </c>
      <c r="E110" s="34" t="n">
        <v>50074.49</v>
      </c>
      <c r="F110" s="34" t="n">
        <v>351.08</v>
      </c>
      <c r="G110" s="11" t="n"/>
      <c r="H110" s="11" t="n"/>
    </row>
    <row r="111" ht="15" customHeight="1">
      <c r="A111" s="48" t="inlineStr">
        <is>
          <t>Nota: Se incluyen los bienes con superficie construida entre 24 y 700 m2.</t>
        </is>
      </c>
      <c r="B111" s="2" t="n"/>
      <c r="C111" s="2" t="n"/>
      <c r="D111" s="2" t="n"/>
      <c r="E111" s="2" t="n"/>
      <c r="F111" s="2" t="n"/>
      <c r="G111" s="2" t="n"/>
      <c r="H111" s="2" t="n"/>
    </row>
    <row r="112" ht="15" customHeight="1">
      <c r="A112" s="48" t="inlineStr">
        <is>
          <t>Fuente: Catastro de Bienes Inmuebles de naturaleza urbana a 31/05/2024. Oficina de Estadística. Ayuntamiento de València.</t>
        </is>
      </c>
      <c r="B112" s="11" t="n"/>
      <c r="C112" s="11" t="n"/>
      <c r="D112" s="11" t="n"/>
      <c r="E112" s="11" t="n"/>
      <c r="F112" s="11" t="n"/>
      <c r="G112" s="11" t="n"/>
      <c r="H112" s="11" t="n"/>
    </row>
  </sheetData>
  <pageMargins left="0.3937007874015748" right="0.3937007874015748" top="0.5905511811023622" bottom="0.5905511811023622" header="0" footer="0"/>
  <pageSetup orientation="portrait" paperSize="9" scale="4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Hoja17">
    <outlinePr summaryBelow="1" summaryRight="1"/>
    <pageSetUpPr fitToPage="1"/>
  </sheetPr>
  <dimension ref="A1:T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9.5703125" customWidth="1" min="2" max="11"/>
    <col width="8.5703125" customWidth="1" min="12" max="12"/>
  </cols>
  <sheetData>
    <row r="1" ht="15.75" customHeight="1">
      <c r="A1" s="86" t="inlineStr">
        <is>
          <t>10. Bienes Inmuebles con uso residencial posteriores a 1800 según valor catastral (en miles de euros) por distrito. 2024</t>
        </is>
      </c>
      <c r="B1" s="55" t="n"/>
      <c r="C1" s="55" t="n"/>
      <c r="D1" s="55" t="n"/>
      <c r="E1" s="55" t="n"/>
      <c r="F1" s="55" t="n"/>
      <c r="G1" s="55" t="n"/>
      <c r="H1" s="55" t="n"/>
      <c r="I1" s="55" t="n"/>
      <c r="J1" s="55" t="n"/>
      <c r="K1" s="55" t="n"/>
      <c r="L1" s="55" t="n"/>
      <c r="M1" s="11" t="n"/>
      <c r="N1" s="11" t="n"/>
    </row>
    <row r="2" ht="15" customHeight="1">
      <c r="A2" s="55" t="n"/>
      <c r="B2" s="55" t="n"/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11" t="n"/>
      <c r="N2" s="11" t="n"/>
    </row>
    <row r="3" ht="25.5" customHeight="1">
      <c r="A3" s="25" t="n"/>
      <c r="B3" s="25" t="inlineStr">
        <is>
          <t>Total</t>
        </is>
      </c>
      <c r="C3" s="25" t="inlineStr">
        <is>
          <t>≤ 12</t>
        </is>
      </c>
      <c r="D3" s="64" t="inlineStr">
        <is>
          <t>12-18</t>
        </is>
      </c>
      <c r="E3" s="64" t="inlineStr">
        <is>
          <t>18-24</t>
        </is>
      </c>
      <c r="F3" s="64" t="inlineStr">
        <is>
          <t>24-30</t>
        </is>
      </c>
      <c r="G3" s="64" t="inlineStr">
        <is>
          <t>30-36</t>
        </is>
      </c>
      <c r="H3" s="64" t="inlineStr">
        <is>
          <t>36-48</t>
        </is>
      </c>
      <c r="I3" s="64" t="inlineStr">
        <is>
          <t>48-60</t>
        </is>
      </c>
      <c r="J3" s="64" t="inlineStr">
        <is>
          <t>60-72</t>
        </is>
      </c>
      <c r="K3" s="25" t="inlineStr">
        <is>
          <t>&gt;72</t>
        </is>
      </c>
      <c r="L3" s="24" t="inlineStr">
        <is>
          <t>No  consta</t>
        </is>
      </c>
      <c r="M3" s="11" t="n"/>
      <c r="N3" s="11" t="n"/>
    </row>
    <row r="4" ht="15" customHeight="1">
      <c r="A4" s="7" t="inlineStr">
        <is>
          <t>València</t>
        </is>
      </c>
      <c r="B4" s="7" t="n">
        <v>417561</v>
      </c>
      <c r="C4" s="7" t="n">
        <v>6983</v>
      </c>
      <c r="D4" s="7" t="n">
        <v>31072</v>
      </c>
      <c r="E4" s="7" t="n">
        <v>43805</v>
      </c>
      <c r="F4" s="7" t="n">
        <v>50124</v>
      </c>
      <c r="G4" s="7" t="n">
        <v>46810</v>
      </c>
      <c r="H4" s="7" t="n">
        <v>78140</v>
      </c>
      <c r="I4" s="7" t="n">
        <v>62755</v>
      </c>
      <c r="J4" s="7" t="n">
        <v>36325</v>
      </c>
      <c r="K4" s="7" t="n">
        <v>61464</v>
      </c>
      <c r="L4" s="7" t="n">
        <v>83</v>
      </c>
      <c r="M4" s="11" t="n"/>
      <c r="N4" s="11" t="n"/>
      <c r="T4" s="83" t="n"/>
    </row>
    <row r="5" ht="15" customHeight="1">
      <c r="A5" s="68" t="inlineStr">
        <is>
          <t xml:space="preserve"> 1. Ciutat Vella</t>
        </is>
      </c>
      <c r="B5" s="54" t="n">
        <v>19139</v>
      </c>
      <c r="C5" s="54" t="n">
        <v>921</v>
      </c>
      <c r="D5" s="54" t="n">
        <v>1125</v>
      </c>
      <c r="E5" s="54" t="n">
        <v>1303</v>
      </c>
      <c r="F5" s="54" t="n">
        <v>1438</v>
      </c>
      <c r="G5" s="54" t="n">
        <v>1562</v>
      </c>
      <c r="H5" s="54" t="n">
        <v>2908</v>
      </c>
      <c r="I5" s="54" t="n">
        <v>2148</v>
      </c>
      <c r="J5" s="54" t="n">
        <v>1594</v>
      </c>
      <c r="K5" s="54" t="n">
        <v>6140</v>
      </c>
      <c r="L5" s="54" t="n">
        <v>0</v>
      </c>
      <c r="M5" s="11" t="n"/>
      <c r="N5" s="11" t="n"/>
    </row>
    <row r="6" ht="15" customHeight="1">
      <c r="A6" s="69" t="inlineStr">
        <is>
          <t xml:space="preserve"> 2. l'Eixample</t>
        </is>
      </c>
      <c r="B6" s="55" t="n">
        <v>25221</v>
      </c>
      <c r="C6" s="55" t="n">
        <v>177</v>
      </c>
      <c r="D6" s="55" t="n">
        <v>579</v>
      </c>
      <c r="E6" s="55" t="n">
        <v>1315</v>
      </c>
      <c r="F6" s="55" t="n">
        <v>2254</v>
      </c>
      <c r="G6" s="55" t="n">
        <v>1801</v>
      </c>
      <c r="H6" s="55" t="n">
        <v>3432</v>
      </c>
      <c r="I6" s="55" t="n">
        <v>3941</v>
      </c>
      <c r="J6" s="55" t="n">
        <v>2635</v>
      </c>
      <c r="K6" s="55" t="n">
        <v>9079</v>
      </c>
      <c r="L6" s="55" t="n">
        <v>8</v>
      </c>
      <c r="M6" s="11" t="n"/>
      <c r="N6" s="11" t="n"/>
    </row>
    <row r="7" ht="15" customHeight="1">
      <c r="A7" s="68" t="inlineStr">
        <is>
          <t xml:space="preserve"> 3. Extramurs</t>
        </is>
      </c>
      <c r="B7" s="54" t="n">
        <v>27773</v>
      </c>
      <c r="C7" s="54" t="n">
        <v>234</v>
      </c>
      <c r="D7" s="54" t="n">
        <v>982</v>
      </c>
      <c r="E7" s="54" t="n">
        <v>1158</v>
      </c>
      <c r="F7" s="54" t="n">
        <v>1910</v>
      </c>
      <c r="G7" s="54" t="n">
        <v>2610</v>
      </c>
      <c r="H7" s="54" t="n">
        <v>5100</v>
      </c>
      <c r="I7" s="54" t="n">
        <v>4479</v>
      </c>
      <c r="J7" s="54" t="n">
        <v>3482</v>
      </c>
      <c r="K7" s="54" t="n">
        <v>7818</v>
      </c>
      <c r="L7" s="54" t="n">
        <v>0</v>
      </c>
      <c r="M7" s="11" t="n"/>
      <c r="N7" s="11" t="n"/>
    </row>
    <row r="8" ht="15" customHeight="1">
      <c r="A8" s="69" t="inlineStr">
        <is>
          <t xml:space="preserve"> 4. Campanar</t>
        </is>
      </c>
      <c r="B8" s="55" t="n">
        <v>19128</v>
      </c>
      <c r="C8" s="55" t="n">
        <v>62</v>
      </c>
      <c r="D8" s="55" t="n">
        <v>1128</v>
      </c>
      <c r="E8" s="55" t="n">
        <v>1505</v>
      </c>
      <c r="F8" s="55" t="n">
        <v>1366</v>
      </c>
      <c r="G8" s="55" t="n">
        <v>1336</v>
      </c>
      <c r="H8" s="55" t="n">
        <v>2559</v>
      </c>
      <c r="I8" s="55" t="n">
        <v>3283</v>
      </c>
      <c r="J8" s="55" t="n">
        <v>2761</v>
      </c>
      <c r="K8" s="55" t="n">
        <v>5128</v>
      </c>
      <c r="L8" s="55" t="n">
        <v>0</v>
      </c>
      <c r="M8" s="11" t="n"/>
      <c r="N8" s="11" t="n"/>
    </row>
    <row r="9" ht="15" customHeight="1">
      <c r="A9" s="68" t="inlineStr">
        <is>
          <t xml:space="preserve"> 5. la Saïdia</t>
        </is>
      </c>
      <c r="B9" s="54" t="n">
        <v>24290</v>
      </c>
      <c r="C9" s="54" t="n">
        <v>327</v>
      </c>
      <c r="D9" s="54" t="n">
        <v>2220</v>
      </c>
      <c r="E9" s="54" t="n">
        <v>3982</v>
      </c>
      <c r="F9" s="54" t="n">
        <v>3756</v>
      </c>
      <c r="G9" s="54" t="n">
        <v>2688</v>
      </c>
      <c r="H9" s="54" t="n">
        <v>5505</v>
      </c>
      <c r="I9" s="54" t="n">
        <v>3306</v>
      </c>
      <c r="J9" s="54" t="n">
        <v>1330</v>
      </c>
      <c r="K9" s="54" t="n">
        <v>1176</v>
      </c>
      <c r="L9" s="54" t="n">
        <v>0</v>
      </c>
      <c r="M9" s="55" t="n"/>
      <c r="N9" s="11" t="n"/>
    </row>
    <row r="10" ht="15" customHeight="1">
      <c r="A10" s="69" t="inlineStr">
        <is>
          <t xml:space="preserve"> 6. el Pla del Real</t>
        </is>
      </c>
      <c r="B10" s="55" t="n">
        <v>15714</v>
      </c>
      <c r="C10" s="55" t="n">
        <v>3</v>
      </c>
      <c r="D10" s="55" t="n">
        <v>33</v>
      </c>
      <c r="E10" s="55" t="n">
        <v>217</v>
      </c>
      <c r="F10" s="55" t="n">
        <v>762</v>
      </c>
      <c r="G10" s="55" t="n">
        <v>926</v>
      </c>
      <c r="H10" s="55" t="n">
        <v>1688</v>
      </c>
      <c r="I10" s="55" t="n">
        <v>2448</v>
      </c>
      <c r="J10" s="55" t="n">
        <v>2073</v>
      </c>
      <c r="K10" s="55" t="n">
        <v>7564</v>
      </c>
      <c r="L10" s="55" t="n">
        <v>0</v>
      </c>
      <c r="M10" s="11" t="n"/>
      <c r="N10" s="11" t="n"/>
    </row>
    <row r="11" ht="15" customHeight="1">
      <c r="A11" s="68" t="inlineStr">
        <is>
          <t xml:space="preserve"> 7. l'Olivereta</t>
        </is>
      </c>
      <c r="B11" s="54" t="n">
        <v>24064</v>
      </c>
      <c r="C11" s="54" t="n">
        <v>422</v>
      </c>
      <c r="D11" s="54" t="n">
        <v>2634</v>
      </c>
      <c r="E11" s="54" t="n">
        <v>3938</v>
      </c>
      <c r="F11" s="54" t="n">
        <v>4703</v>
      </c>
      <c r="G11" s="54" t="n">
        <v>3211</v>
      </c>
      <c r="H11" s="54" t="n">
        <v>4399</v>
      </c>
      <c r="I11" s="54" t="n">
        <v>2986</v>
      </c>
      <c r="J11" s="54" t="n">
        <v>1160</v>
      </c>
      <c r="K11" s="54" t="n">
        <v>609</v>
      </c>
      <c r="L11" s="54" t="n">
        <v>2</v>
      </c>
      <c r="M11" s="11" t="n"/>
      <c r="N11" s="11" t="n"/>
    </row>
    <row r="12" ht="15" customHeight="1">
      <c r="A12" s="69" t="inlineStr">
        <is>
          <t xml:space="preserve"> 8. Patraix</t>
        </is>
      </c>
      <c r="B12" s="55" t="n">
        <v>27598</v>
      </c>
      <c r="C12" s="55" t="n">
        <v>80</v>
      </c>
      <c r="D12" s="55" t="n">
        <v>768</v>
      </c>
      <c r="E12" s="55" t="n">
        <v>1079</v>
      </c>
      <c r="F12" s="55" t="n">
        <v>2649</v>
      </c>
      <c r="G12" s="55" t="n">
        <v>4114</v>
      </c>
      <c r="H12" s="55" t="n">
        <v>6889</v>
      </c>
      <c r="I12" s="55" t="n">
        <v>7114</v>
      </c>
      <c r="J12" s="55" t="n">
        <v>3370</v>
      </c>
      <c r="K12" s="55" t="n">
        <v>1535</v>
      </c>
      <c r="L12" s="55" t="n">
        <v>0</v>
      </c>
      <c r="M12" s="11" t="n"/>
      <c r="N12" s="11" t="n"/>
    </row>
    <row r="13" ht="15" customHeight="1">
      <c r="A13" s="68" t="inlineStr">
        <is>
          <t xml:space="preserve"> 9. Jesús</t>
        </is>
      </c>
      <c r="B13" s="54" t="n">
        <v>25008</v>
      </c>
      <c r="C13" s="54" t="n">
        <v>317</v>
      </c>
      <c r="D13" s="54" t="n">
        <v>2416</v>
      </c>
      <c r="E13" s="54" t="n">
        <v>2867</v>
      </c>
      <c r="F13" s="54" t="n">
        <v>3434</v>
      </c>
      <c r="G13" s="54" t="n">
        <v>3995</v>
      </c>
      <c r="H13" s="54" t="n">
        <v>6489</v>
      </c>
      <c r="I13" s="54" t="n">
        <v>3046</v>
      </c>
      <c r="J13" s="54" t="n">
        <v>1350</v>
      </c>
      <c r="K13" s="54" t="n">
        <v>1094</v>
      </c>
      <c r="L13" s="54" t="n">
        <v>0</v>
      </c>
      <c r="M13" s="11" t="n"/>
      <c r="N13" s="11" t="n"/>
    </row>
    <row r="14" ht="15" customHeight="1">
      <c r="A14" s="69" t="inlineStr">
        <is>
          <t>10. Quatre Carreres</t>
        </is>
      </c>
      <c r="B14" s="55" t="n">
        <v>38433</v>
      </c>
      <c r="C14" s="55" t="n">
        <v>378</v>
      </c>
      <c r="D14" s="55" t="n">
        <v>1794</v>
      </c>
      <c r="E14" s="55" t="n">
        <v>3474</v>
      </c>
      <c r="F14" s="55" t="n">
        <v>4500</v>
      </c>
      <c r="G14" s="55" t="n">
        <v>6989</v>
      </c>
      <c r="H14" s="55" t="n">
        <v>8131</v>
      </c>
      <c r="I14" s="55" t="n">
        <v>6507</v>
      </c>
      <c r="J14" s="55" t="n">
        <v>3105</v>
      </c>
      <c r="K14" s="55" t="n">
        <v>3553</v>
      </c>
      <c r="L14" s="55" t="n">
        <v>2</v>
      </c>
      <c r="M14" s="11" t="n"/>
      <c r="N14" s="11" t="n"/>
    </row>
    <row r="15" ht="15" customHeight="1">
      <c r="A15" s="68" t="inlineStr">
        <is>
          <t>11. Poblats Marítims</t>
        </is>
      </c>
      <c r="B15" s="54" t="n">
        <v>30302</v>
      </c>
      <c r="C15" s="54" t="n">
        <v>2482</v>
      </c>
      <c r="D15" s="54" t="n">
        <v>5647</v>
      </c>
      <c r="E15" s="54" t="n">
        <v>5007</v>
      </c>
      <c r="F15" s="54" t="n">
        <v>3857</v>
      </c>
      <c r="G15" s="54" t="n">
        <v>3022</v>
      </c>
      <c r="H15" s="54" t="n">
        <v>4706</v>
      </c>
      <c r="I15" s="54" t="n">
        <v>3072</v>
      </c>
      <c r="J15" s="54" t="n">
        <v>1609</v>
      </c>
      <c r="K15" s="54" t="n">
        <v>874</v>
      </c>
      <c r="L15" s="54" t="n">
        <v>26</v>
      </c>
      <c r="M15" s="11" t="n"/>
      <c r="N15" s="11" t="n"/>
    </row>
    <row r="16" ht="15" customHeight="1">
      <c r="A16" s="69" t="inlineStr">
        <is>
          <t>12. Camins al Grau</t>
        </is>
      </c>
      <c r="B16" s="55" t="n">
        <v>32081</v>
      </c>
      <c r="C16" s="55" t="n">
        <v>295</v>
      </c>
      <c r="D16" s="55" t="n">
        <v>1982</v>
      </c>
      <c r="E16" s="55" t="n">
        <v>4139</v>
      </c>
      <c r="F16" s="55" t="n">
        <v>4609</v>
      </c>
      <c r="G16" s="55" t="n">
        <v>3106</v>
      </c>
      <c r="H16" s="55" t="n">
        <v>5366</v>
      </c>
      <c r="I16" s="55" t="n">
        <v>4250</v>
      </c>
      <c r="J16" s="55" t="n">
        <v>2211</v>
      </c>
      <c r="K16" s="55" t="n">
        <v>6099</v>
      </c>
      <c r="L16" s="55" t="n">
        <v>24</v>
      </c>
      <c r="M16" s="11" t="n"/>
      <c r="N16" s="11" t="n"/>
    </row>
    <row r="17" ht="15" customHeight="1">
      <c r="A17" s="68" t="inlineStr">
        <is>
          <t>13. Algirós</t>
        </is>
      </c>
      <c r="B17" s="54" t="n">
        <v>20549</v>
      </c>
      <c r="C17" s="54" t="n">
        <v>25</v>
      </c>
      <c r="D17" s="54" t="n">
        <v>361</v>
      </c>
      <c r="E17" s="54" t="n">
        <v>1297</v>
      </c>
      <c r="F17" s="54" t="n">
        <v>2523</v>
      </c>
      <c r="G17" s="54" t="n">
        <v>2053</v>
      </c>
      <c r="H17" s="54" t="n">
        <v>4998</v>
      </c>
      <c r="I17" s="54" t="n">
        <v>4593</v>
      </c>
      <c r="J17" s="54" t="n">
        <v>2734</v>
      </c>
      <c r="K17" s="54" t="n">
        <v>1963</v>
      </c>
      <c r="L17" s="54" t="n">
        <v>2</v>
      </c>
      <c r="M17" s="11" t="n"/>
      <c r="N17" s="11" t="n"/>
    </row>
    <row r="18" ht="15" customHeight="1">
      <c r="A18" s="69" t="inlineStr">
        <is>
          <t>14. Benimaclet</t>
        </is>
      </c>
      <c r="B18" s="55" t="n">
        <v>15421</v>
      </c>
      <c r="C18" s="55" t="n">
        <v>156</v>
      </c>
      <c r="D18" s="55" t="n">
        <v>1172</v>
      </c>
      <c r="E18" s="55" t="n">
        <v>1476</v>
      </c>
      <c r="F18" s="55" t="n">
        <v>1960</v>
      </c>
      <c r="G18" s="55" t="n">
        <v>1325</v>
      </c>
      <c r="H18" s="55" t="n">
        <v>3547</v>
      </c>
      <c r="I18" s="55" t="n">
        <v>2395</v>
      </c>
      <c r="J18" s="55" t="n">
        <v>1858</v>
      </c>
      <c r="K18" s="55" t="n">
        <v>1522</v>
      </c>
      <c r="L18" s="55" t="n">
        <v>10</v>
      </c>
      <c r="M18" s="11" t="n"/>
      <c r="N18" s="11" t="n"/>
    </row>
    <row r="19" ht="15" customHeight="1">
      <c r="A19" s="68" t="inlineStr">
        <is>
          <t>15. Rascanya</t>
        </is>
      </c>
      <c r="B19" s="54" t="n">
        <v>24277</v>
      </c>
      <c r="C19" s="54" t="n">
        <v>180</v>
      </c>
      <c r="D19" s="54" t="n">
        <v>3473</v>
      </c>
      <c r="E19" s="54" t="n">
        <v>4412</v>
      </c>
      <c r="F19" s="54" t="n">
        <v>3501</v>
      </c>
      <c r="G19" s="54" t="n">
        <v>2605</v>
      </c>
      <c r="H19" s="54" t="n">
        <v>3414</v>
      </c>
      <c r="I19" s="54" t="n">
        <v>2930</v>
      </c>
      <c r="J19" s="54" t="n">
        <v>1469</v>
      </c>
      <c r="K19" s="54" t="n">
        <v>2292</v>
      </c>
      <c r="L19" s="54" t="n">
        <v>1</v>
      </c>
      <c r="M19" s="11" t="n"/>
      <c r="N19" s="11" t="n"/>
    </row>
    <row r="20" ht="15" customHeight="1">
      <c r="A20" s="69" t="inlineStr">
        <is>
          <t>16. Benicalap</t>
        </is>
      </c>
      <c r="B20" s="55" t="n">
        <v>22196</v>
      </c>
      <c r="C20" s="55" t="n">
        <v>197</v>
      </c>
      <c r="D20" s="55" t="n">
        <v>2152</v>
      </c>
      <c r="E20" s="55" t="n">
        <v>2955</v>
      </c>
      <c r="F20" s="55" t="n">
        <v>3407</v>
      </c>
      <c r="G20" s="55" t="n">
        <v>2640</v>
      </c>
      <c r="H20" s="55" t="n">
        <v>3782</v>
      </c>
      <c r="I20" s="55" t="n">
        <v>2835</v>
      </c>
      <c r="J20" s="55" t="n">
        <v>1965</v>
      </c>
      <c r="K20" s="55" t="n">
        <v>2263</v>
      </c>
      <c r="L20" s="55" t="n">
        <v>0</v>
      </c>
      <c r="M20" s="11" t="n"/>
      <c r="N20" s="11" t="n"/>
    </row>
    <row r="21" ht="15" customHeight="1">
      <c r="A21" s="68" t="inlineStr">
        <is>
          <t>17. Pobles del Nord</t>
        </is>
      </c>
      <c r="B21" s="54" t="n">
        <v>3523</v>
      </c>
      <c r="C21" s="54" t="n">
        <v>96</v>
      </c>
      <c r="D21" s="54" t="n">
        <v>291</v>
      </c>
      <c r="E21" s="54" t="n">
        <v>543</v>
      </c>
      <c r="F21" s="54" t="n">
        <v>382</v>
      </c>
      <c r="G21" s="54" t="n">
        <v>306</v>
      </c>
      <c r="H21" s="54" t="n">
        <v>475</v>
      </c>
      <c r="I21" s="54" t="n">
        <v>417</v>
      </c>
      <c r="J21" s="54" t="n">
        <v>164</v>
      </c>
      <c r="K21" s="54" t="n">
        <v>845</v>
      </c>
      <c r="L21" s="54" t="n">
        <v>4</v>
      </c>
      <c r="M21" s="11" t="n"/>
      <c r="N21" s="11" t="n"/>
    </row>
    <row r="22" ht="15" customHeight="1">
      <c r="A22" s="69" t="inlineStr">
        <is>
          <t>18. Pobles de l'Oest</t>
        </is>
      </c>
      <c r="B22" s="55" t="n">
        <v>7067</v>
      </c>
      <c r="C22" s="55" t="n">
        <v>299</v>
      </c>
      <c r="D22" s="55" t="n">
        <v>1112</v>
      </c>
      <c r="E22" s="55" t="n">
        <v>949</v>
      </c>
      <c r="F22" s="55" t="n">
        <v>907</v>
      </c>
      <c r="G22" s="55" t="n">
        <v>733</v>
      </c>
      <c r="H22" s="55" t="n">
        <v>1490</v>
      </c>
      <c r="I22" s="55" t="n">
        <v>723</v>
      </c>
      <c r="J22" s="55" t="n">
        <v>301</v>
      </c>
      <c r="K22" s="55" t="n">
        <v>551</v>
      </c>
      <c r="L22" s="55" t="n">
        <v>2</v>
      </c>
      <c r="M22" s="11" t="n"/>
      <c r="N22" s="11" t="n"/>
    </row>
    <row r="23" ht="15" customHeight="1">
      <c r="A23" s="68" t="inlineStr">
        <is>
          <t>19. Pobles del Sud</t>
        </is>
      </c>
      <c r="B23" s="54" t="n">
        <v>15777</v>
      </c>
      <c r="C23" s="54" t="n">
        <v>332</v>
      </c>
      <c r="D23" s="54" t="n">
        <v>1203</v>
      </c>
      <c r="E23" s="54" t="n">
        <v>2189</v>
      </c>
      <c r="F23" s="54" t="n">
        <v>2206</v>
      </c>
      <c r="G23" s="54" t="n">
        <v>1788</v>
      </c>
      <c r="H23" s="54" t="n">
        <v>3262</v>
      </c>
      <c r="I23" s="54" t="n">
        <v>2282</v>
      </c>
      <c r="J23" s="54" t="n">
        <v>1154</v>
      </c>
      <c r="K23" s="54" t="n">
        <v>1359</v>
      </c>
      <c r="L23" s="54" t="n">
        <v>2</v>
      </c>
      <c r="M23" s="11" t="n"/>
      <c r="N23" s="11" t="n"/>
    </row>
    <row r="24" ht="15" customHeight="1">
      <c r="A24" s="48" t="inlineStr">
        <is>
          <t>Nota: Se incluyen los bienes con superficie construida entre 24 y 700 m2.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</row>
    <row r="25" ht="15" customHeight="1">
      <c r="A25" s="48" t="inlineStr">
        <is>
          <t>Fuente: Catastro de Bienes Inmuebles de naturaleza urbana a 31/05/2024. Oficina de Estadística. Ayuntamiento de València.</t>
        </is>
      </c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</row>
  </sheetData>
  <pageMargins left="0.3937007874015748" right="0.3937007874015748" top="0.5905511811023622" bottom="0.5905511811023622" header="0" footer="0"/>
  <pageSetup orientation="portrait" paperSize="9" scale="7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Hoja18">
    <outlinePr summaryBelow="1" summaryRight="1"/>
    <pageSetUpPr fitToPage="1"/>
  </sheetPr>
  <dimension ref="A1:M112"/>
  <sheetViews>
    <sheetView workbookViewId="0">
      <selection activeCell="A1" sqref="A1"/>
    </sheetView>
  </sheetViews>
  <sheetFormatPr baseColWidth="10" defaultColWidth="11.42578125" defaultRowHeight="15" customHeight="1"/>
  <cols>
    <col width="31.42578125" customWidth="1" min="1" max="1"/>
    <col width="8.28515625" customWidth="1" min="2" max="2"/>
    <col width="7.7109375" customWidth="1" min="3" max="11"/>
    <col width="7.42578125" customWidth="1" min="12" max="12"/>
  </cols>
  <sheetData>
    <row r="1" ht="15.75" customHeight="1">
      <c r="A1" s="86" t="inlineStr">
        <is>
          <t>11. Bienes Inmuebles con uso residencial posteriores a 1800 según valor catastral (en miles de euros) por barrio. 2024</t>
        </is>
      </c>
      <c r="B1" s="55" t="n"/>
      <c r="C1" s="17" t="n"/>
      <c r="D1" s="17" t="n"/>
      <c r="E1" s="17" t="n"/>
      <c r="F1" s="17" t="n"/>
      <c r="G1" s="55" t="n"/>
      <c r="H1" s="55" t="n"/>
      <c r="I1" s="55" t="n"/>
      <c r="J1" s="17" t="n"/>
      <c r="K1" s="55" t="n"/>
      <c r="L1" s="55" t="n"/>
      <c r="M1" s="11" t="n"/>
    </row>
    <row r="2" ht="15" customHeight="1">
      <c r="A2" s="55" t="n"/>
      <c r="B2" s="55" t="n"/>
      <c r="C2" s="17" t="n"/>
      <c r="D2" s="17" t="n"/>
      <c r="E2" s="17" t="n"/>
      <c r="F2" s="17" t="n"/>
      <c r="G2" s="55" t="n"/>
      <c r="H2" s="55" t="n"/>
      <c r="I2" s="55" t="n"/>
      <c r="J2" s="17" t="n"/>
      <c r="K2" s="55" t="n"/>
      <c r="L2" s="55" t="n"/>
      <c r="M2" s="11" t="n"/>
    </row>
    <row r="3" ht="27.75" customHeight="1">
      <c r="A3" s="25" t="n"/>
      <c r="B3" s="25" t="inlineStr">
        <is>
          <t>Total</t>
        </is>
      </c>
      <c r="C3" s="25" t="inlineStr">
        <is>
          <t>≤ 12</t>
        </is>
      </c>
      <c r="D3" s="64" t="inlineStr">
        <is>
          <t>12-18</t>
        </is>
      </c>
      <c r="E3" s="64" t="inlineStr">
        <is>
          <t>18-24</t>
        </is>
      </c>
      <c r="F3" s="64" t="inlineStr">
        <is>
          <t>24-30</t>
        </is>
      </c>
      <c r="G3" s="64" t="inlineStr">
        <is>
          <t>30-36</t>
        </is>
      </c>
      <c r="H3" s="64" t="inlineStr">
        <is>
          <t>36-48</t>
        </is>
      </c>
      <c r="I3" s="64" t="inlineStr">
        <is>
          <t>48-60</t>
        </is>
      </c>
      <c r="J3" s="64" t="inlineStr">
        <is>
          <t>60-72</t>
        </is>
      </c>
      <c r="K3" s="25" t="inlineStr">
        <is>
          <t>&gt;72</t>
        </is>
      </c>
      <c r="L3" s="24" t="inlineStr">
        <is>
          <t>No consta</t>
        </is>
      </c>
      <c r="M3" s="11" t="n"/>
    </row>
    <row r="4" ht="15" customHeight="1">
      <c r="A4" s="7" t="inlineStr">
        <is>
          <t>València</t>
        </is>
      </c>
      <c r="B4" s="7" t="n">
        <v>417561</v>
      </c>
      <c r="C4" s="7" t="n">
        <v>6983</v>
      </c>
      <c r="D4" s="7" t="n">
        <v>31072</v>
      </c>
      <c r="E4" s="7" t="n">
        <v>43805</v>
      </c>
      <c r="F4" s="7" t="n">
        <v>50124</v>
      </c>
      <c r="G4" s="7" t="n">
        <v>46810</v>
      </c>
      <c r="H4" s="7" t="n">
        <v>78140</v>
      </c>
      <c r="I4" s="7" t="n">
        <v>62755</v>
      </c>
      <c r="J4" s="7" t="n">
        <v>36325</v>
      </c>
      <c r="K4" s="7" t="n">
        <v>61464</v>
      </c>
      <c r="L4" s="7" t="n">
        <v>83</v>
      </c>
      <c r="M4" s="11" t="n"/>
    </row>
    <row r="5" ht="15" customHeight="1">
      <c r="A5" s="54" t="inlineStr">
        <is>
          <t xml:space="preserve"> 1. Ciutat Vella</t>
        </is>
      </c>
      <c r="B5" s="54" t="n"/>
      <c r="C5" s="15" t="n"/>
      <c r="D5" s="15" t="n"/>
      <c r="E5" s="15" t="n"/>
      <c r="F5" s="15" t="n"/>
      <c r="G5" s="54" t="n"/>
      <c r="H5" s="54" t="n"/>
      <c r="I5" s="54" t="n"/>
      <c r="J5" s="15" t="n"/>
      <c r="K5" s="54" t="n"/>
      <c r="L5" s="54" t="n"/>
      <c r="M5" s="11" t="n"/>
    </row>
    <row r="6" ht="15" customHeight="1">
      <c r="A6" s="55" t="inlineStr">
        <is>
          <t xml:space="preserve">    1. la Seu</t>
        </is>
      </c>
      <c r="B6" s="55" t="n">
        <v>2114</v>
      </c>
      <c r="C6" s="55" t="n">
        <v>44</v>
      </c>
      <c r="D6" s="55" t="n">
        <v>70</v>
      </c>
      <c r="E6" s="55" t="n">
        <v>161</v>
      </c>
      <c r="F6" s="55" t="n">
        <v>133</v>
      </c>
      <c r="G6" s="55" t="n">
        <v>175</v>
      </c>
      <c r="H6" s="55" t="n">
        <v>423</v>
      </c>
      <c r="I6" s="55" t="n">
        <v>218</v>
      </c>
      <c r="J6" s="55" t="n">
        <v>256</v>
      </c>
      <c r="K6" s="55" t="n">
        <v>634</v>
      </c>
      <c r="L6" s="55" t="n">
        <v>0</v>
      </c>
      <c r="M6" s="11" t="n"/>
    </row>
    <row r="7" ht="15" customHeight="1">
      <c r="A7" s="54" t="inlineStr">
        <is>
          <t xml:space="preserve">    2. la Xerea</t>
        </is>
      </c>
      <c r="B7" s="54" t="n">
        <v>2688</v>
      </c>
      <c r="C7" s="15" t="n">
        <v>69</v>
      </c>
      <c r="D7" s="15" t="n">
        <v>101</v>
      </c>
      <c r="E7" s="15" t="n">
        <v>180</v>
      </c>
      <c r="F7" s="15" t="n">
        <v>227</v>
      </c>
      <c r="G7" s="54" t="n">
        <v>177</v>
      </c>
      <c r="H7" s="54" t="n">
        <v>300</v>
      </c>
      <c r="I7" s="54" t="n">
        <v>195</v>
      </c>
      <c r="J7" s="15" t="n">
        <v>198</v>
      </c>
      <c r="K7" s="54" t="n">
        <v>1241</v>
      </c>
      <c r="L7" s="54" t="n">
        <v>0</v>
      </c>
      <c r="M7" s="11" t="n"/>
    </row>
    <row r="8" ht="15" customHeight="1">
      <c r="A8" s="55" t="inlineStr">
        <is>
          <t xml:space="preserve">    3. el Carme</t>
        </is>
      </c>
      <c r="B8" s="55" t="n">
        <v>4119</v>
      </c>
      <c r="C8" s="55" t="n">
        <v>361</v>
      </c>
      <c r="D8" s="55" t="n">
        <v>478</v>
      </c>
      <c r="E8" s="55" t="n">
        <v>413</v>
      </c>
      <c r="F8" s="55" t="n">
        <v>463</v>
      </c>
      <c r="G8" s="55" t="n">
        <v>509</v>
      </c>
      <c r="H8" s="55" t="n">
        <v>772</v>
      </c>
      <c r="I8" s="55" t="n">
        <v>611</v>
      </c>
      <c r="J8" s="55" t="n">
        <v>222</v>
      </c>
      <c r="K8" s="55" t="n">
        <v>290</v>
      </c>
      <c r="L8" s="55" t="n">
        <v>0</v>
      </c>
      <c r="M8" s="11" t="n"/>
    </row>
    <row r="9" ht="15" customHeight="1">
      <c r="A9" s="54" t="inlineStr">
        <is>
          <t xml:space="preserve">    4. el Pilar</t>
        </is>
      </c>
      <c r="B9" s="54" t="n">
        <v>2813</v>
      </c>
      <c r="C9" s="15" t="n">
        <v>328</v>
      </c>
      <c r="D9" s="15" t="n">
        <v>285</v>
      </c>
      <c r="E9" s="15" t="n">
        <v>347</v>
      </c>
      <c r="F9" s="15" t="n">
        <v>225</v>
      </c>
      <c r="G9" s="54" t="n">
        <v>219</v>
      </c>
      <c r="H9" s="54" t="n">
        <v>444</v>
      </c>
      <c r="I9" s="54" t="n">
        <v>287</v>
      </c>
      <c r="J9" s="15" t="n">
        <v>155</v>
      </c>
      <c r="K9" s="54" t="n">
        <v>523</v>
      </c>
      <c r="L9" s="54" t="n">
        <v>0</v>
      </c>
      <c r="M9" s="11" t="n"/>
    </row>
    <row r="10" ht="15" customHeight="1">
      <c r="A10" s="55" t="inlineStr">
        <is>
          <t xml:space="preserve">    5. el Mercat</t>
        </is>
      </c>
      <c r="B10" s="55" t="n">
        <v>2905</v>
      </c>
      <c r="C10" s="55" t="n">
        <v>108</v>
      </c>
      <c r="D10" s="55" t="n">
        <v>143</v>
      </c>
      <c r="E10" s="55" t="n">
        <v>159</v>
      </c>
      <c r="F10" s="55" t="n">
        <v>286</v>
      </c>
      <c r="G10" s="55" t="n">
        <v>300</v>
      </c>
      <c r="H10" s="55" t="n">
        <v>580</v>
      </c>
      <c r="I10" s="55" t="n">
        <v>398</v>
      </c>
      <c r="J10" s="55" t="n">
        <v>268</v>
      </c>
      <c r="K10" s="55" t="n">
        <v>663</v>
      </c>
      <c r="L10" s="55" t="n">
        <v>0</v>
      </c>
      <c r="M10" s="11" t="n"/>
    </row>
    <row r="11" ht="15" customHeight="1">
      <c r="A11" s="54" t="inlineStr">
        <is>
          <t xml:space="preserve">    6. Sant Francesc</t>
        </is>
      </c>
      <c r="B11" s="54" t="n">
        <v>4500</v>
      </c>
      <c r="C11" s="15" t="n">
        <v>11</v>
      </c>
      <c r="D11" s="15" t="n">
        <v>48</v>
      </c>
      <c r="E11" s="15" t="n">
        <v>43</v>
      </c>
      <c r="F11" s="15" t="n">
        <v>104</v>
      </c>
      <c r="G11" s="54" t="n">
        <v>182</v>
      </c>
      <c r="H11" s="54" t="n">
        <v>389</v>
      </c>
      <c r="I11" s="54" t="n">
        <v>439</v>
      </c>
      <c r="J11" s="15" t="n">
        <v>495</v>
      </c>
      <c r="K11" s="54" t="n">
        <v>2789</v>
      </c>
      <c r="L11" s="54" t="n">
        <v>0</v>
      </c>
      <c r="M11" s="11" t="n"/>
    </row>
    <row r="12" ht="15" customHeight="1">
      <c r="A12" s="55" t="inlineStr">
        <is>
          <t xml:space="preserve"> 2. l'Eixample</t>
        </is>
      </c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55" t="n"/>
      <c r="M12" s="11" t="n"/>
    </row>
    <row r="13" ht="15" customHeight="1">
      <c r="A13" s="54" t="inlineStr">
        <is>
          <t xml:space="preserve">    1. Russafa</t>
        </is>
      </c>
      <c r="B13" s="54" t="n">
        <v>14427</v>
      </c>
      <c r="C13" s="15" t="n">
        <v>177</v>
      </c>
      <c r="D13" s="15" t="n">
        <v>561</v>
      </c>
      <c r="E13" s="15" t="n">
        <v>1281</v>
      </c>
      <c r="F13" s="15" t="n">
        <v>2131</v>
      </c>
      <c r="G13" s="54" t="n">
        <v>1622</v>
      </c>
      <c r="H13" s="54" t="n">
        <v>2621</v>
      </c>
      <c r="I13" s="54" t="n">
        <v>2350</v>
      </c>
      <c r="J13" s="15" t="n">
        <v>1255</v>
      </c>
      <c r="K13" s="54" t="n">
        <v>2421</v>
      </c>
      <c r="L13" s="54" t="n">
        <v>8</v>
      </c>
      <c r="M13" s="11" t="n"/>
    </row>
    <row r="14" ht="15" customHeight="1">
      <c r="A14" s="55" t="inlineStr">
        <is>
          <t xml:space="preserve">    2. el Pla del Remei</t>
        </is>
      </c>
      <c r="B14" s="55" t="n">
        <v>4238</v>
      </c>
      <c r="C14" s="55" t="n">
        <v>0</v>
      </c>
      <c r="D14" s="55" t="n">
        <v>3</v>
      </c>
      <c r="E14" s="55" t="n">
        <v>5</v>
      </c>
      <c r="F14" s="55" t="n">
        <v>14</v>
      </c>
      <c r="G14" s="55" t="n">
        <v>16</v>
      </c>
      <c r="H14" s="55" t="n">
        <v>81</v>
      </c>
      <c r="I14" s="55" t="n">
        <v>175</v>
      </c>
      <c r="J14" s="55" t="n">
        <v>232</v>
      </c>
      <c r="K14" s="55" t="n">
        <v>3712</v>
      </c>
      <c r="L14" s="55" t="n">
        <v>0</v>
      </c>
      <c r="M14" s="11" t="n"/>
    </row>
    <row r="15" ht="15" customHeight="1">
      <c r="A15" s="54" t="inlineStr">
        <is>
          <t xml:space="preserve">    3. la Gran Via</t>
        </is>
      </c>
      <c r="B15" s="54" t="n">
        <v>6556</v>
      </c>
      <c r="C15" s="15" t="n">
        <v>0</v>
      </c>
      <c r="D15" s="15" t="n">
        <v>15</v>
      </c>
      <c r="E15" s="15" t="n">
        <v>29</v>
      </c>
      <c r="F15" s="15" t="n">
        <v>109</v>
      </c>
      <c r="G15" s="54" t="n">
        <v>163</v>
      </c>
      <c r="H15" s="54" t="n">
        <v>730</v>
      </c>
      <c r="I15" s="54" t="n">
        <v>1416</v>
      </c>
      <c r="J15" s="15" t="n">
        <v>1148</v>
      </c>
      <c r="K15" s="54" t="n">
        <v>2946</v>
      </c>
      <c r="L15" s="54" t="n">
        <v>0</v>
      </c>
      <c r="M15" s="11" t="n"/>
    </row>
    <row r="16" ht="15" customHeight="1">
      <c r="A16" s="55" t="inlineStr">
        <is>
          <t xml:space="preserve"> 3. Extramurs</t>
        </is>
      </c>
      <c r="B16" s="55" t="n"/>
      <c r="C16" s="55" t="n"/>
      <c r="D16" s="55" t="n"/>
      <c r="E16" s="55" t="n"/>
      <c r="F16" s="55" t="n"/>
      <c r="G16" s="55" t="n"/>
      <c r="H16" s="55" t="n"/>
      <c r="I16" s="55" t="n"/>
      <c r="J16" s="55" t="n"/>
      <c r="K16" s="55" t="n"/>
      <c r="L16" s="55" t="n"/>
      <c r="M16" s="11" t="n"/>
    </row>
    <row r="17" ht="15" customHeight="1">
      <c r="A17" s="54" t="inlineStr">
        <is>
          <t xml:space="preserve">    1. el Botànic</t>
        </is>
      </c>
      <c r="B17" s="54" t="n">
        <v>3989</v>
      </c>
      <c r="C17" s="15" t="n">
        <v>176</v>
      </c>
      <c r="D17" s="15" t="n">
        <v>551</v>
      </c>
      <c r="E17" s="15" t="n">
        <v>389</v>
      </c>
      <c r="F17" s="15" t="n">
        <v>310</v>
      </c>
      <c r="G17" s="54" t="n">
        <v>405</v>
      </c>
      <c r="H17" s="54" t="n">
        <v>471</v>
      </c>
      <c r="I17" s="54" t="n">
        <v>442</v>
      </c>
      <c r="J17" s="15" t="n">
        <v>377</v>
      </c>
      <c r="K17" s="54" t="n">
        <v>868</v>
      </c>
      <c r="L17" s="54" t="n">
        <v>0</v>
      </c>
      <c r="M17" s="11" t="n"/>
    </row>
    <row r="18" ht="15" customHeight="1">
      <c r="A18" s="55" t="inlineStr">
        <is>
          <t xml:space="preserve">    2. la Roqueta</t>
        </is>
      </c>
      <c r="B18" s="55" t="n">
        <v>3224</v>
      </c>
      <c r="C18" s="55" t="n">
        <v>38</v>
      </c>
      <c r="D18" s="55" t="n">
        <v>172</v>
      </c>
      <c r="E18" s="55" t="n">
        <v>226</v>
      </c>
      <c r="F18" s="55" t="n">
        <v>428</v>
      </c>
      <c r="G18" s="55" t="n">
        <v>286</v>
      </c>
      <c r="H18" s="55" t="n">
        <v>603</v>
      </c>
      <c r="I18" s="55" t="n">
        <v>356</v>
      </c>
      <c r="J18" s="55" t="n">
        <v>290</v>
      </c>
      <c r="K18" s="55" t="n">
        <v>825</v>
      </c>
      <c r="L18" s="55" t="n">
        <v>0</v>
      </c>
      <c r="M18" s="11" t="n"/>
    </row>
    <row r="19" ht="15" customHeight="1">
      <c r="A19" s="54" t="inlineStr">
        <is>
          <t xml:space="preserve">    3. la Petxina</t>
        </is>
      </c>
      <c r="B19" s="54" t="n">
        <v>7997</v>
      </c>
      <c r="C19" s="15" t="n">
        <v>17</v>
      </c>
      <c r="D19" s="15" t="n">
        <v>167</v>
      </c>
      <c r="E19" s="15" t="n">
        <v>288</v>
      </c>
      <c r="F19" s="15" t="n">
        <v>483</v>
      </c>
      <c r="G19" s="54" t="n">
        <v>898</v>
      </c>
      <c r="H19" s="54" t="n">
        <v>1674</v>
      </c>
      <c r="I19" s="54" t="n">
        <v>1311</v>
      </c>
      <c r="J19" s="15" t="n">
        <v>1129</v>
      </c>
      <c r="K19" s="54" t="n">
        <v>2030</v>
      </c>
      <c r="L19" s="54" t="n">
        <v>0</v>
      </c>
      <c r="M19" s="11" t="n"/>
    </row>
    <row r="20" ht="15" customHeight="1">
      <c r="A20" s="55" t="inlineStr">
        <is>
          <t xml:space="preserve">    4. Arrancapins</t>
        </is>
      </c>
      <c r="B20" s="55" t="n">
        <v>12563</v>
      </c>
      <c r="C20" s="55" t="n">
        <v>3</v>
      </c>
      <c r="D20" s="55" t="n">
        <v>92</v>
      </c>
      <c r="E20" s="55" t="n">
        <v>255</v>
      </c>
      <c r="F20" s="55" t="n">
        <v>689</v>
      </c>
      <c r="G20" s="55" t="n">
        <v>1021</v>
      </c>
      <c r="H20" s="55" t="n">
        <v>2352</v>
      </c>
      <c r="I20" s="55" t="n">
        <v>2370</v>
      </c>
      <c r="J20" s="55" t="n">
        <v>1686</v>
      </c>
      <c r="K20" s="55" t="n">
        <v>4095</v>
      </c>
      <c r="L20" s="55" t="n">
        <v>0</v>
      </c>
      <c r="M20" s="11" t="n"/>
    </row>
    <row r="21" ht="15" customHeight="1">
      <c r="A21" s="54" t="inlineStr">
        <is>
          <t xml:space="preserve"> 4. Campanar</t>
        </is>
      </c>
      <c r="B21" s="54" t="n"/>
      <c r="C21" s="15" t="n"/>
      <c r="D21" s="15" t="n"/>
      <c r="E21" s="15" t="n"/>
      <c r="F21" s="15" t="n"/>
      <c r="G21" s="54" t="n"/>
      <c r="H21" s="54" t="n"/>
      <c r="I21" s="54" t="n"/>
      <c r="J21" s="15" t="n"/>
      <c r="K21" s="54" t="n"/>
      <c r="L21" s="54" t="n"/>
      <c r="M21" s="11" t="n"/>
    </row>
    <row r="22" ht="15" customHeight="1">
      <c r="A22" s="55" t="inlineStr">
        <is>
          <t xml:space="preserve">    1. Campanar</t>
        </is>
      </c>
      <c r="B22" s="55" t="n">
        <v>5733</v>
      </c>
      <c r="C22" s="55" t="n">
        <v>28</v>
      </c>
      <c r="D22" s="55" t="n">
        <v>56</v>
      </c>
      <c r="E22" s="55" t="n">
        <v>162</v>
      </c>
      <c r="F22" s="55" t="n">
        <v>355</v>
      </c>
      <c r="G22" s="55" t="n">
        <v>508</v>
      </c>
      <c r="H22" s="55" t="n">
        <v>861</v>
      </c>
      <c r="I22" s="55" t="n">
        <v>1873</v>
      </c>
      <c r="J22" s="55" t="n">
        <v>1105</v>
      </c>
      <c r="K22" s="55" t="n">
        <v>785</v>
      </c>
      <c r="L22" s="55" t="n">
        <v>0</v>
      </c>
      <c r="M22" s="11" t="n"/>
    </row>
    <row r="23" ht="15" customHeight="1">
      <c r="A23" s="54" t="inlineStr">
        <is>
          <t xml:space="preserve">    2. les Tendetes</t>
        </is>
      </c>
      <c r="B23" s="54" t="n">
        <v>2727</v>
      </c>
      <c r="C23" s="15" t="n">
        <v>15</v>
      </c>
      <c r="D23" s="15" t="n">
        <v>419</v>
      </c>
      <c r="E23" s="15" t="n">
        <v>572</v>
      </c>
      <c r="F23" s="15" t="n">
        <v>229</v>
      </c>
      <c r="G23" s="54" t="n">
        <v>271</v>
      </c>
      <c r="H23" s="54" t="n">
        <v>203</v>
      </c>
      <c r="I23" s="54" t="n">
        <v>351</v>
      </c>
      <c r="J23" s="15" t="n">
        <v>369</v>
      </c>
      <c r="K23" s="54" t="n">
        <v>298</v>
      </c>
      <c r="L23" s="54" t="n">
        <v>0</v>
      </c>
      <c r="M23" s="11" t="n"/>
    </row>
    <row r="24" ht="15" customHeight="1">
      <c r="A24" s="55" t="inlineStr">
        <is>
          <t xml:space="preserve">    3. el Calvari</t>
        </is>
      </c>
      <c r="B24" s="55" t="n">
        <v>2671</v>
      </c>
      <c r="C24" s="55" t="n">
        <v>4</v>
      </c>
      <c r="D24" s="55" t="n">
        <v>630</v>
      </c>
      <c r="E24" s="55" t="n">
        <v>736</v>
      </c>
      <c r="F24" s="55" t="n">
        <v>609</v>
      </c>
      <c r="G24" s="55" t="n">
        <v>164</v>
      </c>
      <c r="H24" s="55" t="n">
        <v>453</v>
      </c>
      <c r="I24" s="55" t="n">
        <v>75</v>
      </c>
      <c r="J24" s="55" t="n">
        <v>0</v>
      </c>
      <c r="K24" s="55" t="n">
        <v>0</v>
      </c>
      <c r="L24" s="55" t="n">
        <v>0</v>
      </c>
      <c r="M24" s="11" t="n"/>
    </row>
    <row r="25" ht="15" customHeight="1">
      <c r="A25" s="54" t="inlineStr">
        <is>
          <t xml:space="preserve">    4. Sant Pau</t>
        </is>
      </c>
      <c r="B25" s="54" t="n">
        <v>7997</v>
      </c>
      <c r="C25" s="15" t="n">
        <v>15</v>
      </c>
      <c r="D25" s="15" t="n">
        <v>23</v>
      </c>
      <c r="E25" s="15" t="n">
        <v>35</v>
      </c>
      <c r="F25" s="15" t="n">
        <v>173</v>
      </c>
      <c r="G25" s="54" t="n">
        <v>393</v>
      </c>
      <c r="H25" s="54" t="n">
        <v>1042</v>
      </c>
      <c r="I25" s="54" t="n">
        <v>984</v>
      </c>
      <c r="J25" s="15" t="n">
        <v>1287</v>
      </c>
      <c r="K25" s="54" t="n">
        <v>4045</v>
      </c>
      <c r="L25" s="54" t="n">
        <v>0</v>
      </c>
      <c r="M25" s="11" t="n"/>
    </row>
    <row r="26" ht="15" customHeight="1">
      <c r="A26" s="55" t="inlineStr">
        <is>
          <t xml:space="preserve"> 5. la Saïdia</t>
        </is>
      </c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55" t="n"/>
      <c r="M26" s="11" t="n"/>
    </row>
    <row r="27" ht="15" customHeight="1">
      <c r="A27" s="54" t="inlineStr">
        <is>
          <t xml:space="preserve">    1. Marxalenes</t>
        </is>
      </c>
      <c r="B27" s="54" t="n">
        <v>5442</v>
      </c>
      <c r="C27" s="15" t="n">
        <v>39</v>
      </c>
      <c r="D27" s="15" t="n">
        <v>362</v>
      </c>
      <c r="E27" s="15" t="n">
        <v>1216</v>
      </c>
      <c r="F27" s="15" t="n">
        <v>1039</v>
      </c>
      <c r="G27" s="54" t="n">
        <v>709</v>
      </c>
      <c r="H27" s="54" t="n">
        <v>1097</v>
      </c>
      <c r="I27" s="54" t="n">
        <v>625</v>
      </c>
      <c r="J27" s="15" t="n">
        <v>184</v>
      </c>
      <c r="K27" s="54" t="n">
        <v>171</v>
      </c>
      <c r="L27" s="54" t="n">
        <v>0</v>
      </c>
      <c r="M27" s="11" t="n"/>
    </row>
    <row r="28" ht="15" customHeight="1">
      <c r="A28" s="55" t="inlineStr">
        <is>
          <t xml:space="preserve">    2. Morvedre</t>
        </is>
      </c>
      <c r="B28" s="55" t="n">
        <v>5340</v>
      </c>
      <c r="C28" s="55" t="n">
        <v>227</v>
      </c>
      <c r="D28" s="55" t="n">
        <v>347</v>
      </c>
      <c r="E28" s="55" t="n">
        <v>974</v>
      </c>
      <c r="F28" s="55" t="n">
        <v>768</v>
      </c>
      <c r="G28" s="55" t="n">
        <v>713</v>
      </c>
      <c r="H28" s="55" t="n">
        <v>1006</v>
      </c>
      <c r="I28" s="55" t="n">
        <v>771</v>
      </c>
      <c r="J28" s="55" t="n">
        <v>325</v>
      </c>
      <c r="K28" s="55" t="n">
        <v>209</v>
      </c>
      <c r="L28" s="55" t="n">
        <v>0</v>
      </c>
      <c r="M28" s="11" t="n"/>
    </row>
    <row r="29" ht="15" customHeight="1">
      <c r="A29" s="54" t="inlineStr">
        <is>
          <t xml:space="preserve">    3. Trinitat</t>
        </is>
      </c>
      <c r="B29" s="54" t="n">
        <v>4698</v>
      </c>
      <c r="C29" s="15" t="n">
        <v>6</v>
      </c>
      <c r="D29" s="15" t="n">
        <v>283</v>
      </c>
      <c r="E29" s="15" t="n">
        <v>702</v>
      </c>
      <c r="F29" s="15" t="n">
        <v>765</v>
      </c>
      <c r="G29" s="54" t="n">
        <v>596</v>
      </c>
      <c r="H29" s="54" t="n">
        <v>1402</v>
      </c>
      <c r="I29" s="54" t="n">
        <v>336</v>
      </c>
      <c r="J29" s="15" t="n">
        <v>176</v>
      </c>
      <c r="K29" s="54" t="n">
        <v>432</v>
      </c>
      <c r="L29" s="54" t="n">
        <v>0</v>
      </c>
      <c r="M29" s="11" t="n"/>
    </row>
    <row r="30" ht="15" customHeight="1">
      <c r="A30" s="55" t="inlineStr">
        <is>
          <t xml:space="preserve">    4. Tormos</t>
        </is>
      </c>
      <c r="B30" s="55" t="n">
        <v>4136</v>
      </c>
      <c r="C30" s="55" t="n">
        <v>41</v>
      </c>
      <c r="D30" s="55" t="n">
        <v>1075</v>
      </c>
      <c r="E30" s="55" t="n">
        <v>639</v>
      </c>
      <c r="F30" s="55" t="n">
        <v>449</v>
      </c>
      <c r="G30" s="55" t="n">
        <v>264</v>
      </c>
      <c r="H30" s="55" t="n">
        <v>688</v>
      </c>
      <c r="I30" s="55" t="n">
        <v>644</v>
      </c>
      <c r="J30" s="55" t="n">
        <v>265</v>
      </c>
      <c r="K30" s="55" t="n">
        <v>71</v>
      </c>
      <c r="L30" s="55" t="n">
        <v>0</v>
      </c>
      <c r="M30" s="11" t="n"/>
    </row>
    <row r="31" ht="15" customHeight="1">
      <c r="A31" s="54" t="inlineStr">
        <is>
          <t xml:space="preserve">    5. Sant Antoni</t>
        </is>
      </c>
      <c r="B31" s="54" t="n">
        <v>4674</v>
      </c>
      <c r="C31" s="15" t="n">
        <v>14</v>
      </c>
      <c r="D31" s="15" t="n">
        <v>153</v>
      </c>
      <c r="E31" s="15" t="n">
        <v>451</v>
      </c>
      <c r="F31" s="15" t="n">
        <v>735</v>
      </c>
      <c r="G31" s="54" t="n">
        <v>406</v>
      </c>
      <c r="H31" s="54" t="n">
        <v>1312</v>
      </c>
      <c r="I31" s="54" t="n">
        <v>930</v>
      </c>
      <c r="J31" s="15" t="n">
        <v>380</v>
      </c>
      <c r="K31" s="54" t="n">
        <v>293</v>
      </c>
      <c r="L31" s="54" t="n">
        <v>0</v>
      </c>
      <c r="M31" s="11" t="n"/>
    </row>
    <row r="32" ht="15" customHeight="1">
      <c r="A32" s="55" t="inlineStr">
        <is>
          <t xml:space="preserve"> 6. el Pla del Real</t>
        </is>
      </c>
      <c r="B32" s="55" t="n"/>
      <c r="C32" s="55" t="n"/>
      <c r="D32" s="55" t="n"/>
      <c r="E32" s="55" t="n"/>
      <c r="F32" s="55" t="n"/>
      <c r="G32" s="55" t="n"/>
      <c r="H32" s="55" t="n"/>
      <c r="I32" s="55" t="n"/>
      <c r="J32" s="55" t="n"/>
      <c r="K32" s="55" t="n"/>
      <c r="L32" s="55" t="n"/>
      <c r="M32" s="11" t="n"/>
    </row>
    <row r="33" ht="15" customHeight="1">
      <c r="A33" s="54" t="inlineStr">
        <is>
          <t xml:space="preserve">    1. Exposició</t>
        </is>
      </c>
      <c r="B33" s="54" t="n">
        <v>3353</v>
      </c>
      <c r="C33" s="15" t="n">
        <v>0</v>
      </c>
      <c r="D33" s="15" t="n">
        <v>5</v>
      </c>
      <c r="E33" s="15" t="n">
        <v>32</v>
      </c>
      <c r="F33" s="15" t="n">
        <v>62</v>
      </c>
      <c r="G33" s="54" t="n">
        <v>112</v>
      </c>
      <c r="H33" s="54" t="n">
        <v>504</v>
      </c>
      <c r="I33" s="54" t="n">
        <v>466</v>
      </c>
      <c r="J33" s="15" t="n">
        <v>132</v>
      </c>
      <c r="K33" s="54" t="n">
        <v>2040</v>
      </c>
      <c r="L33" s="54" t="n">
        <v>0</v>
      </c>
      <c r="M33" s="11" t="n"/>
    </row>
    <row r="34" ht="15" customHeight="1">
      <c r="A34" s="55" t="inlineStr">
        <is>
          <t xml:space="preserve">    2. Mestalla</t>
        </is>
      </c>
      <c r="B34" s="55" t="n">
        <v>7897</v>
      </c>
      <c r="C34" s="55" t="n">
        <v>3</v>
      </c>
      <c r="D34" s="55" t="n">
        <v>25</v>
      </c>
      <c r="E34" s="55" t="n">
        <v>170</v>
      </c>
      <c r="F34" s="55" t="n">
        <v>603</v>
      </c>
      <c r="G34" s="55" t="n">
        <v>675</v>
      </c>
      <c r="H34" s="55" t="n">
        <v>960</v>
      </c>
      <c r="I34" s="55" t="n">
        <v>1117</v>
      </c>
      <c r="J34" s="55" t="n">
        <v>1243</v>
      </c>
      <c r="K34" s="55" t="n">
        <v>3101</v>
      </c>
      <c r="L34" s="55" t="n">
        <v>0</v>
      </c>
      <c r="M34" s="11" t="n"/>
    </row>
    <row r="35" ht="15" customHeight="1">
      <c r="A35" s="54" t="inlineStr">
        <is>
          <t xml:space="preserve">    3. Jaume Roig</t>
        </is>
      </c>
      <c r="B35" s="54" t="n">
        <v>2995</v>
      </c>
      <c r="C35" s="15" t="n">
        <v>0</v>
      </c>
      <c r="D35" s="15" t="n">
        <v>2</v>
      </c>
      <c r="E35" s="15" t="n">
        <v>15</v>
      </c>
      <c r="F35" s="15" t="n">
        <v>59</v>
      </c>
      <c r="G35" s="54" t="n">
        <v>137</v>
      </c>
      <c r="H35" s="54" t="n">
        <v>131</v>
      </c>
      <c r="I35" s="54" t="n">
        <v>325</v>
      </c>
      <c r="J35" s="15" t="n">
        <v>386</v>
      </c>
      <c r="K35" s="54" t="n">
        <v>1940</v>
      </c>
      <c r="L35" s="54" t="n">
        <v>0</v>
      </c>
      <c r="M35" s="11" t="n"/>
    </row>
    <row r="36" ht="15" customHeight="1">
      <c r="A36" s="55" t="inlineStr">
        <is>
          <t xml:space="preserve">    4. Ciutat Universitària</t>
        </is>
      </c>
      <c r="B36" s="55" t="n">
        <v>1469</v>
      </c>
      <c r="C36" s="55" t="n">
        <v>0</v>
      </c>
      <c r="D36" s="55" t="n">
        <v>1</v>
      </c>
      <c r="E36" s="55" t="n">
        <v>0</v>
      </c>
      <c r="F36" s="55" t="n">
        <v>38</v>
      </c>
      <c r="G36" s="55" t="n">
        <v>2</v>
      </c>
      <c r="H36" s="55" t="n">
        <v>93</v>
      </c>
      <c r="I36" s="55" t="n">
        <v>540</v>
      </c>
      <c r="J36" s="55" t="n">
        <v>312</v>
      </c>
      <c r="K36" s="55" t="n">
        <v>483</v>
      </c>
      <c r="L36" s="55" t="n">
        <v>0</v>
      </c>
      <c r="M36" s="11" t="n"/>
    </row>
    <row r="37" ht="15" customHeight="1">
      <c r="A37" s="54" t="inlineStr">
        <is>
          <t xml:space="preserve"> 7. l'Olivereta</t>
        </is>
      </c>
      <c r="B37" s="54" t="n"/>
      <c r="C37" s="15" t="n"/>
      <c r="D37" s="15" t="n"/>
      <c r="E37" s="15" t="n"/>
      <c r="F37" s="15" t="n"/>
      <c r="G37" s="54" t="n"/>
      <c r="H37" s="54" t="n"/>
      <c r="I37" s="54" t="n"/>
      <c r="J37" s="15" t="n"/>
      <c r="K37" s="54" t="n"/>
      <c r="L37" s="54" t="n"/>
      <c r="M37" s="11" t="n"/>
    </row>
    <row r="38" ht="15" customHeight="1">
      <c r="A38" s="55" t="inlineStr">
        <is>
          <t xml:space="preserve">    1. Nou Moles</t>
        </is>
      </c>
      <c r="B38" s="55" t="n">
        <v>13349</v>
      </c>
      <c r="C38" s="55" t="n">
        <v>66</v>
      </c>
      <c r="D38" s="55" t="n">
        <v>864</v>
      </c>
      <c r="E38" s="55" t="n">
        <v>1751</v>
      </c>
      <c r="F38" s="55" t="n">
        <v>2766</v>
      </c>
      <c r="G38" s="55" t="n">
        <v>2114</v>
      </c>
      <c r="H38" s="55" t="n">
        <v>2548</v>
      </c>
      <c r="I38" s="55" t="n">
        <v>1729</v>
      </c>
      <c r="J38" s="55" t="n">
        <v>953</v>
      </c>
      <c r="K38" s="55" t="n">
        <v>556</v>
      </c>
      <c r="L38" s="55" t="n">
        <v>2</v>
      </c>
      <c r="M38" s="11" t="n"/>
    </row>
    <row r="39" ht="15" customHeight="1">
      <c r="A39" s="54" t="inlineStr">
        <is>
          <t xml:space="preserve">    2. Soternes</t>
        </is>
      </c>
      <c r="B39" s="54" t="n">
        <v>2487</v>
      </c>
      <c r="C39" s="15" t="n">
        <v>8</v>
      </c>
      <c r="D39" s="15" t="n">
        <v>456</v>
      </c>
      <c r="E39" s="15" t="n">
        <v>216</v>
      </c>
      <c r="F39" s="15" t="n">
        <v>518</v>
      </c>
      <c r="G39" s="54" t="n">
        <v>466</v>
      </c>
      <c r="H39" s="54" t="n">
        <v>437</v>
      </c>
      <c r="I39" s="54" t="n">
        <v>349</v>
      </c>
      <c r="J39" s="15" t="n">
        <v>25</v>
      </c>
      <c r="K39" s="54" t="n">
        <v>12</v>
      </c>
      <c r="L39" s="54" t="n">
        <v>0</v>
      </c>
      <c r="M39" s="11" t="n"/>
    </row>
    <row r="40" ht="15" customHeight="1">
      <c r="A40" s="55" t="inlineStr">
        <is>
          <t xml:space="preserve">    3. Tres Forques</t>
        </is>
      </c>
      <c r="B40" s="55" t="n">
        <v>4401</v>
      </c>
      <c r="C40" s="55" t="n">
        <v>348</v>
      </c>
      <c r="D40" s="55" t="n">
        <v>431</v>
      </c>
      <c r="E40" s="55" t="n">
        <v>1770</v>
      </c>
      <c r="F40" s="55" t="n">
        <v>825</v>
      </c>
      <c r="G40" s="55" t="n">
        <v>323</v>
      </c>
      <c r="H40" s="55" t="n">
        <v>530</v>
      </c>
      <c r="I40" s="55" t="n">
        <v>93</v>
      </c>
      <c r="J40" s="55" t="n">
        <v>65</v>
      </c>
      <c r="K40" s="55" t="n">
        <v>16</v>
      </c>
      <c r="L40" s="55" t="n">
        <v>0</v>
      </c>
      <c r="M40" s="11" t="n"/>
    </row>
    <row r="41" ht="15" customHeight="1">
      <c r="A41" s="54" t="inlineStr">
        <is>
          <t xml:space="preserve">    4. la Fontsanta</t>
        </is>
      </c>
      <c r="B41" s="54" t="n">
        <v>1550</v>
      </c>
      <c r="C41" s="15" t="n">
        <v>0</v>
      </c>
      <c r="D41" s="15" t="n">
        <v>881</v>
      </c>
      <c r="E41" s="15" t="n">
        <v>18</v>
      </c>
      <c r="F41" s="15" t="n">
        <v>235</v>
      </c>
      <c r="G41" s="54" t="n">
        <v>116</v>
      </c>
      <c r="H41" s="54" t="n">
        <v>180</v>
      </c>
      <c r="I41" s="54" t="n">
        <v>119</v>
      </c>
      <c r="J41" s="15" t="n">
        <v>0</v>
      </c>
      <c r="K41" s="54" t="n">
        <v>1</v>
      </c>
      <c r="L41" s="54" t="n">
        <v>0</v>
      </c>
      <c r="M41" s="11" t="n"/>
    </row>
    <row r="42" ht="15" customHeight="1">
      <c r="A42" s="55" t="inlineStr">
        <is>
          <t xml:space="preserve">    5. la Llum</t>
        </is>
      </c>
      <c r="B42" s="55" t="n">
        <v>2277</v>
      </c>
      <c r="C42" s="55" t="n">
        <v>0</v>
      </c>
      <c r="D42" s="55" t="n">
        <v>2</v>
      </c>
      <c r="E42" s="55" t="n">
        <v>183</v>
      </c>
      <c r="F42" s="55" t="n">
        <v>359</v>
      </c>
      <c r="G42" s="55" t="n">
        <v>192</v>
      </c>
      <c r="H42" s="55" t="n">
        <v>704</v>
      </c>
      <c r="I42" s="55" t="n">
        <v>696</v>
      </c>
      <c r="J42" s="55" t="n">
        <v>117</v>
      </c>
      <c r="K42" s="55" t="n">
        <v>24</v>
      </c>
      <c r="L42" s="55" t="n">
        <v>0</v>
      </c>
      <c r="M42" s="11" t="n"/>
    </row>
    <row r="43" ht="15" customHeight="1">
      <c r="A43" s="54" t="inlineStr">
        <is>
          <t xml:space="preserve"> 8. Patraix</t>
        </is>
      </c>
      <c r="B43" s="54" t="n"/>
      <c r="C43" s="15" t="n"/>
      <c r="D43" s="15" t="n"/>
      <c r="E43" s="15" t="n"/>
      <c r="F43" s="15" t="n"/>
      <c r="G43" s="54" t="n"/>
      <c r="H43" s="54" t="n"/>
      <c r="I43" s="54" t="n"/>
      <c r="J43" s="15" t="n"/>
      <c r="K43" s="54" t="n"/>
      <c r="L43" s="54" t="n"/>
      <c r="M43" s="11" t="n"/>
    </row>
    <row r="44" ht="15" customHeight="1">
      <c r="A44" s="55" t="inlineStr">
        <is>
          <t xml:space="preserve">    1. Patraix</t>
        </is>
      </c>
      <c r="B44" s="55" t="n">
        <v>12206</v>
      </c>
      <c r="C44" s="55" t="n">
        <v>32</v>
      </c>
      <c r="D44" s="55" t="n">
        <v>575</v>
      </c>
      <c r="E44" s="55" t="n">
        <v>814</v>
      </c>
      <c r="F44" s="55" t="n">
        <v>1562</v>
      </c>
      <c r="G44" s="55" t="n">
        <v>1645</v>
      </c>
      <c r="H44" s="55" t="n">
        <v>2507</v>
      </c>
      <c r="I44" s="55" t="n">
        <v>2355</v>
      </c>
      <c r="J44" s="55" t="n">
        <v>1597</v>
      </c>
      <c r="K44" s="55" t="n">
        <v>1119</v>
      </c>
      <c r="L44" s="55" t="n">
        <v>0</v>
      </c>
      <c r="M44" s="11" t="n"/>
    </row>
    <row r="45" ht="15" customHeight="1">
      <c r="A45" s="54" t="inlineStr">
        <is>
          <t xml:space="preserve">    2. Sant Isidre</t>
        </is>
      </c>
      <c r="B45" s="54" t="n">
        <v>4595</v>
      </c>
      <c r="C45" s="15" t="n">
        <v>3</v>
      </c>
      <c r="D45" s="15" t="n">
        <v>6</v>
      </c>
      <c r="E45" s="15" t="n">
        <v>24</v>
      </c>
      <c r="F45" s="15" t="n">
        <v>423</v>
      </c>
      <c r="G45" s="54" t="n">
        <v>785</v>
      </c>
      <c r="H45" s="54" t="n">
        <v>1120</v>
      </c>
      <c r="I45" s="54" t="n">
        <v>1693</v>
      </c>
      <c r="J45" s="15" t="n">
        <v>475</v>
      </c>
      <c r="K45" s="54" t="n">
        <v>66</v>
      </c>
      <c r="L45" s="54" t="n">
        <v>0</v>
      </c>
      <c r="M45" s="11" t="n"/>
    </row>
    <row r="46" ht="15" customHeight="1">
      <c r="A46" s="55" t="inlineStr">
        <is>
          <t xml:space="preserve">    3. Vara de Quart</t>
        </is>
      </c>
      <c r="B46" s="55" t="n">
        <v>4516</v>
      </c>
      <c r="C46" s="55" t="n">
        <v>4</v>
      </c>
      <c r="D46" s="55" t="n">
        <v>2</v>
      </c>
      <c r="E46" s="55" t="n">
        <v>37</v>
      </c>
      <c r="F46" s="55" t="n">
        <v>414</v>
      </c>
      <c r="G46" s="55" t="n">
        <v>895</v>
      </c>
      <c r="H46" s="55" t="n">
        <v>1481</v>
      </c>
      <c r="I46" s="55" t="n">
        <v>1393</v>
      </c>
      <c r="J46" s="55" t="n">
        <v>274</v>
      </c>
      <c r="K46" s="55" t="n">
        <v>16</v>
      </c>
      <c r="L46" s="55" t="n">
        <v>0</v>
      </c>
      <c r="M46" s="11" t="n"/>
    </row>
    <row r="47" ht="15" customHeight="1">
      <c r="A47" s="54" t="inlineStr">
        <is>
          <t xml:space="preserve">    4. el Safranar</t>
        </is>
      </c>
      <c r="B47" s="54" t="n">
        <v>4552</v>
      </c>
      <c r="C47" s="15" t="n">
        <v>19</v>
      </c>
      <c r="D47" s="15" t="n">
        <v>49</v>
      </c>
      <c r="E47" s="15" t="n">
        <v>22</v>
      </c>
      <c r="F47" s="15" t="n">
        <v>132</v>
      </c>
      <c r="G47" s="54" t="n">
        <v>575</v>
      </c>
      <c r="H47" s="54" t="n">
        <v>1223</v>
      </c>
      <c r="I47" s="54" t="n">
        <v>1339</v>
      </c>
      <c r="J47" s="15" t="n">
        <v>907</v>
      </c>
      <c r="K47" s="54" t="n">
        <v>286</v>
      </c>
      <c r="L47" s="54" t="n">
        <v>0</v>
      </c>
      <c r="M47" s="11" t="n"/>
    </row>
    <row r="48" ht="15" customHeight="1">
      <c r="A48" s="55" t="inlineStr">
        <is>
          <t xml:space="preserve">    5. Favara</t>
        </is>
      </c>
      <c r="B48" s="55" t="n">
        <v>1729</v>
      </c>
      <c r="C48" s="55" t="n">
        <v>22</v>
      </c>
      <c r="D48" s="55" t="n">
        <v>136</v>
      </c>
      <c r="E48" s="55" t="n">
        <v>182</v>
      </c>
      <c r="F48" s="55" t="n">
        <v>118</v>
      </c>
      <c r="G48" s="55" t="n">
        <v>214</v>
      </c>
      <c r="H48" s="55" t="n">
        <v>558</v>
      </c>
      <c r="I48" s="55" t="n">
        <v>334</v>
      </c>
      <c r="J48" s="55" t="n">
        <v>117</v>
      </c>
      <c r="K48" s="55" t="n">
        <v>48</v>
      </c>
      <c r="L48" s="55" t="n">
        <v>0</v>
      </c>
      <c r="M48" s="11" t="n"/>
    </row>
    <row r="49" ht="15" customHeight="1">
      <c r="A49" s="54" t="inlineStr">
        <is>
          <t xml:space="preserve"> 9. Jesús</t>
        </is>
      </c>
      <c r="B49" s="54" t="n"/>
      <c r="C49" s="15" t="n"/>
      <c r="D49" s="15" t="n"/>
      <c r="E49" s="15" t="n"/>
      <c r="F49" s="15" t="n"/>
      <c r="G49" s="54" t="n"/>
      <c r="H49" s="54" t="n"/>
      <c r="I49" s="54" t="n"/>
      <c r="J49" s="15" t="n"/>
      <c r="K49" s="54" t="n"/>
      <c r="L49" s="54" t="n"/>
      <c r="M49" s="11" t="n"/>
    </row>
    <row r="50" ht="15" customHeight="1">
      <c r="A50" s="55" t="inlineStr">
        <is>
          <t xml:space="preserve">    1. la Raiosa</t>
        </is>
      </c>
      <c r="B50" s="55" t="n">
        <v>7853</v>
      </c>
      <c r="C50" s="55" t="n">
        <v>29</v>
      </c>
      <c r="D50" s="55" t="n">
        <v>427</v>
      </c>
      <c r="E50" s="55" t="n">
        <v>983</v>
      </c>
      <c r="F50" s="55" t="n">
        <v>1107</v>
      </c>
      <c r="G50" s="55" t="n">
        <v>1148</v>
      </c>
      <c r="H50" s="55" t="n">
        <v>1498</v>
      </c>
      <c r="I50" s="55" t="n">
        <v>1206</v>
      </c>
      <c r="J50" s="55" t="n">
        <v>737</v>
      </c>
      <c r="K50" s="55" t="n">
        <v>718</v>
      </c>
      <c r="L50" s="55" t="n">
        <v>0</v>
      </c>
      <c r="M50" s="11" t="n"/>
    </row>
    <row r="51" ht="15" customHeight="1">
      <c r="A51" s="54" t="inlineStr">
        <is>
          <t xml:space="preserve">    2. l'Hort de Senabre</t>
        </is>
      </c>
      <c r="B51" s="54" t="n">
        <v>7616</v>
      </c>
      <c r="C51" s="15" t="n">
        <v>105</v>
      </c>
      <c r="D51" s="15" t="n">
        <v>503</v>
      </c>
      <c r="E51" s="15" t="n">
        <v>755</v>
      </c>
      <c r="F51" s="15" t="n">
        <v>1195</v>
      </c>
      <c r="G51" s="54" t="n">
        <v>1388</v>
      </c>
      <c r="H51" s="54" t="n">
        <v>2304</v>
      </c>
      <c r="I51" s="54" t="n">
        <v>840</v>
      </c>
      <c r="J51" s="15" t="n">
        <v>282</v>
      </c>
      <c r="K51" s="54" t="n">
        <v>244</v>
      </c>
      <c r="L51" s="54" t="n">
        <v>0</v>
      </c>
      <c r="M51" s="11" t="n"/>
    </row>
    <row r="52" ht="15" customHeight="1">
      <c r="A52" s="55" t="inlineStr">
        <is>
          <t xml:space="preserve">    3. la Creu Coberta</t>
        </is>
      </c>
      <c r="B52" s="55" t="n">
        <v>2865</v>
      </c>
      <c r="C52" s="55" t="n">
        <v>86</v>
      </c>
      <c r="D52" s="55" t="n">
        <v>560</v>
      </c>
      <c r="E52" s="55" t="n">
        <v>186</v>
      </c>
      <c r="F52" s="55" t="n">
        <v>278</v>
      </c>
      <c r="G52" s="55" t="n">
        <v>178</v>
      </c>
      <c r="H52" s="55" t="n">
        <v>1082</v>
      </c>
      <c r="I52" s="55" t="n">
        <v>305</v>
      </c>
      <c r="J52" s="55" t="n">
        <v>166</v>
      </c>
      <c r="K52" s="55" t="n">
        <v>24</v>
      </c>
      <c r="L52" s="55" t="n">
        <v>0</v>
      </c>
      <c r="M52" s="11" t="n"/>
    </row>
    <row r="53" ht="15" customHeight="1">
      <c r="A53" s="54" t="inlineStr">
        <is>
          <t xml:space="preserve">    4. Sant Marcel·lí</t>
        </is>
      </c>
      <c r="B53" s="54" t="n">
        <v>4801</v>
      </c>
      <c r="C53" s="15" t="n">
        <v>90</v>
      </c>
      <c r="D53" s="15" t="n">
        <v>855</v>
      </c>
      <c r="E53" s="15" t="n">
        <v>650</v>
      </c>
      <c r="F53" s="15" t="n">
        <v>565</v>
      </c>
      <c r="G53" s="54" t="n">
        <v>1103</v>
      </c>
      <c r="H53" s="54" t="n">
        <v>985</v>
      </c>
      <c r="I53" s="54" t="n">
        <v>359</v>
      </c>
      <c r="J53" s="15" t="n">
        <v>92</v>
      </c>
      <c r="K53" s="54" t="n">
        <v>102</v>
      </c>
      <c r="L53" s="54" t="n">
        <v>0</v>
      </c>
      <c r="M53" s="11" t="n"/>
    </row>
    <row r="54" ht="15" customHeight="1">
      <c r="A54" s="55" t="inlineStr">
        <is>
          <t xml:space="preserve">    5. Camí Real</t>
        </is>
      </c>
      <c r="B54" s="55" t="n">
        <v>1873</v>
      </c>
      <c r="C54" s="55" t="n">
        <v>7</v>
      </c>
      <c r="D54" s="55" t="n">
        <v>71</v>
      </c>
      <c r="E54" s="55" t="n">
        <v>293</v>
      </c>
      <c r="F54" s="55" t="n">
        <v>289</v>
      </c>
      <c r="G54" s="55" t="n">
        <v>178</v>
      </c>
      <c r="H54" s="55" t="n">
        <v>620</v>
      </c>
      <c r="I54" s="55" t="n">
        <v>336</v>
      </c>
      <c r="J54" s="55" t="n">
        <v>73</v>
      </c>
      <c r="K54" s="55" t="n">
        <v>6</v>
      </c>
      <c r="L54" s="55" t="n">
        <v>0</v>
      </c>
      <c r="M54" s="11" t="n"/>
    </row>
    <row r="55" ht="15" customHeight="1">
      <c r="A55" s="54" t="inlineStr">
        <is>
          <t>10. Quatre Carreres</t>
        </is>
      </c>
      <c r="B55" s="54" t="n"/>
      <c r="C55" s="15" t="n"/>
      <c r="D55" s="15" t="n"/>
      <c r="E55" s="15" t="n"/>
      <c r="F55" s="15" t="n"/>
      <c r="G55" s="54" t="n"/>
      <c r="H55" s="54" t="n"/>
      <c r="I55" s="54" t="n"/>
      <c r="J55" s="15" t="n"/>
      <c r="K55" s="54" t="n"/>
      <c r="L55" s="54" t="n"/>
      <c r="M55" s="11" t="n"/>
    </row>
    <row r="56" ht="15" customHeight="1">
      <c r="A56" s="55" t="inlineStr">
        <is>
          <t xml:space="preserve">   1. Montolivet</t>
        </is>
      </c>
      <c r="B56" s="55" t="n">
        <v>9748</v>
      </c>
      <c r="C56" s="55" t="n">
        <v>84</v>
      </c>
      <c r="D56" s="55" t="n">
        <v>680</v>
      </c>
      <c r="E56" s="55" t="n">
        <v>1375</v>
      </c>
      <c r="F56" s="55" t="n">
        <v>1549</v>
      </c>
      <c r="G56" s="55" t="n">
        <v>1559</v>
      </c>
      <c r="H56" s="55" t="n">
        <v>2116</v>
      </c>
      <c r="I56" s="55" t="n">
        <v>1287</v>
      </c>
      <c r="J56" s="55" t="n">
        <v>683</v>
      </c>
      <c r="K56" s="55" t="n">
        <v>415</v>
      </c>
      <c r="L56" s="55" t="n">
        <v>0</v>
      </c>
      <c r="M56" s="11" t="n"/>
    </row>
    <row r="57" ht="15" customHeight="1">
      <c r="A57" s="54" t="inlineStr">
        <is>
          <t xml:space="preserve">   2. En Corts</t>
        </is>
      </c>
      <c r="B57" s="54" t="n">
        <v>6041</v>
      </c>
      <c r="C57" s="15" t="n">
        <v>148</v>
      </c>
      <c r="D57" s="15" t="n">
        <v>497</v>
      </c>
      <c r="E57" s="15" t="n">
        <v>921</v>
      </c>
      <c r="F57" s="15" t="n">
        <v>1108</v>
      </c>
      <c r="G57" s="54" t="n">
        <v>882</v>
      </c>
      <c r="H57" s="54" t="n">
        <v>999</v>
      </c>
      <c r="I57" s="54" t="n">
        <v>841</v>
      </c>
      <c r="J57" s="15" t="n">
        <v>367</v>
      </c>
      <c r="K57" s="54" t="n">
        <v>278</v>
      </c>
      <c r="L57" s="54" t="n">
        <v>0</v>
      </c>
      <c r="M57" s="11" t="n"/>
    </row>
    <row r="58" ht="15" customHeight="1">
      <c r="A58" s="55" t="inlineStr">
        <is>
          <t xml:space="preserve">   3. Malilla</t>
        </is>
      </c>
      <c r="B58" s="55" t="n">
        <v>11360</v>
      </c>
      <c r="C58" s="55" t="n">
        <v>7</v>
      </c>
      <c r="D58" s="55" t="n">
        <v>149</v>
      </c>
      <c r="E58" s="55" t="n">
        <v>478</v>
      </c>
      <c r="F58" s="55" t="n">
        <v>921</v>
      </c>
      <c r="G58" s="55" t="n">
        <v>2067</v>
      </c>
      <c r="H58" s="55" t="n">
        <v>3529</v>
      </c>
      <c r="I58" s="55" t="n">
        <v>3076</v>
      </c>
      <c r="J58" s="55" t="n">
        <v>843</v>
      </c>
      <c r="K58" s="55" t="n">
        <v>290</v>
      </c>
      <c r="L58" s="55" t="n">
        <v>0</v>
      </c>
      <c r="M58" s="11" t="n"/>
    </row>
    <row r="59" ht="15" customHeight="1">
      <c r="A59" s="54" t="inlineStr">
        <is>
          <t xml:space="preserve">   4. la Fonteta de Sant Lluís</t>
        </is>
      </c>
      <c r="B59" s="54" t="n">
        <v>1463</v>
      </c>
      <c r="C59" s="15" t="n">
        <v>28</v>
      </c>
      <c r="D59" s="15" t="n">
        <v>94</v>
      </c>
      <c r="E59" s="15" t="n">
        <v>418</v>
      </c>
      <c r="F59" s="15" t="n">
        <v>378</v>
      </c>
      <c r="G59" s="54" t="n">
        <v>171</v>
      </c>
      <c r="H59" s="54" t="n">
        <v>181</v>
      </c>
      <c r="I59" s="54" t="n">
        <v>91</v>
      </c>
      <c r="J59" s="15" t="n">
        <v>33</v>
      </c>
      <c r="K59" s="54" t="n">
        <v>69</v>
      </c>
      <c r="L59" s="54" t="n">
        <v>0</v>
      </c>
      <c r="M59" s="11" t="n"/>
    </row>
    <row r="60" ht="15" customHeight="1">
      <c r="A60" s="55" t="inlineStr">
        <is>
          <t xml:space="preserve">   5. na Rovella</t>
        </is>
      </c>
      <c r="B60" s="55" t="n">
        <v>3266</v>
      </c>
      <c r="C60" s="55" t="n">
        <v>7</v>
      </c>
      <c r="D60" s="55" t="n">
        <v>225</v>
      </c>
      <c r="E60" s="55" t="n">
        <v>65</v>
      </c>
      <c r="F60" s="55" t="n">
        <v>261</v>
      </c>
      <c r="G60" s="55" t="n">
        <v>1920</v>
      </c>
      <c r="H60" s="55" t="n">
        <v>598</v>
      </c>
      <c r="I60" s="55" t="n">
        <v>166</v>
      </c>
      <c r="J60" s="55" t="n">
        <v>11</v>
      </c>
      <c r="K60" s="55" t="n">
        <v>13</v>
      </c>
      <c r="L60" s="55" t="n">
        <v>0</v>
      </c>
      <c r="M60" s="11" t="n"/>
    </row>
    <row r="61" ht="15" customHeight="1">
      <c r="A61" s="54" t="inlineStr">
        <is>
          <t xml:space="preserve">   6. la Punta</t>
        </is>
      </c>
      <c r="B61" s="54" t="n">
        <v>2068</v>
      </c>
      <c r="C61" s="15" t="n">
        <v>104</v>
      </c>
      <c r="D61" s="15" t="n">
        <v>149</v>
      </c>
      <c r="E61" s="15" t="n">
        <v>170</v>
      </c>
      <c r="F61" s="15" t="n">
        <v>185</v>
      </c>
      <c r="G61" s="54" t="n">
        <v>152</v>
      </c>
      <c r="H61" s="54" t="n">
        <v>180</v>
      </c>
      <c r="I61" s="54" t="n">
        <v>162</v>
      </c>
      <c r="J61" s="15" t="n">
        <v>222</v>
      </c>
      <c r="K61" s="54" t="n">
        <v>742</v>
      </c>
      <c r="L61" s="54" t="n">
        <v>2</v>
      </c>
      <c r="M61" s="11" t="n"/>
    </row>
    <row r="62" ht="15" customHeight="1">
      <c r="A62" s="55" t="inlineStr">
        <is>
          <t xml:space="preserve">   7. Ciutat de les Arts i de les Ciències</t>
        </is>
      </c>
      <c r="B62" s="55" t="n">
        <v>4487</v>
      </c>
      <c r="C62" s="55" t="n">
        <v>0</v>
      </c>
      <c r="D62" s="55" t="n">
        <v>0</v>
      </c>
      <c r="E62" s="55" t="n">
        <v>47</v>
      </c>
      <c r="F62" s="55" t="n">
        <v>98</v>
      </c>
      <c r="G62" s="55" t="n">
        <v>238</v>
      </c>
      <c r="H62" s="55" t="n">
        <v>528</v>
      </c>
      <c r="I62" s="55" t="n">
        <v>884</v>
      </c>
      <c r="J62" s="55" t="n">
        <v>946</v>
      </c>
      <c r="K62" s="55" t="n">
        <v>1746</v>
      </c>
      <c r="L62" s="55" t="n">
        <v>0</v>
      </c>
      <c r="M62" s="43" t="n"/>
    </row>
    <row r="63" ht="15" customHeight="1">
      <c r="A63" s="54" t="inlineStr">
        <is>
          <t>11. Poblats Marítims</t>
        </is>
      </c>
      <c r="B63" s="54" t="n"/>
      <c r="C63" s="15" t="n"/>
      <c r="D63" s="15" t="n"/>
      <c r="E63" s="15" t="n"/>
      <c r="F63" s="15" t="n"/>
      <c r="G63" s="54" t="n"/>
      <c r="H63" s="54" t="n"/>
      <c r="I63" s="54" t="n"/>
      <c r="J63" s="15" t="n"/>
      <c r="K63" s="54" t="n"/>
      <c r="L63" s="54" t="n"/>
      <c r="M63" s="11" t="n"/>
    </row>
    <row r="64" ht="15" customHeight="1">
      <c r="A64" s="55" t="inlineStr">
        <is>
          <t xml:space="preserve">   1. el Grau</t>
        </is>
      </c>
      <c r="B64" s="55" t="n">
        <v>4808</v>
      </c>
      <c r="C64" s="55" t="n">
        <v>41</v>
      </c>
      <c r="D64" s="55" t="n">
        <v>356</v>
      </c>
      <c r="E64" s="55" t="n">
        <v>634</v>
      </c>
      <c r="F64" s="55" t="n">
        <v>476</v>
      </c>
      <c r="G64" s="55" t="n">
        <v>636</v>
      </c>
      <c r="H64" s="55" t="n">
        <v>1272</v>
      </c>
      <c r="I64" s="55" t="n">
        <v>876</v>
      </c>
      <c r="J64" s="55" t="n">
        <v>393</v>
      </c>
      <c r="K64" s="55" t="n">
        <v>124</v>
      </c>
      <c r="L64" s="55" t="n">
        <v>0</v>
      </c>
      <c r="M64" s="11" t="n"/>
    </row>
    <row r="65" ht="15" customHeight="1">
      <c r="A65" s="54" t="inlineStr">
        <is>
          <t xml:space="preserve">   2. el Cabanyal-el Canyamelar</t>
        </is>
      </c>
      <c r="B65" s="54" t="n">
        <v>11769</v>
      </c>
      <c r="C65" s="15" t="n">
        <v>1734</v>
      </c>
      <c r="D65" s="15" t="n">
        <v>2675</v>
      </c>
      <c r="E65" s="15" t="n">
        <v>2213</v>
      </c>
      <c r="F65" s="15" t="n">
        <v>1445</v>
      </c>
      <c r="G65" s="54" t="n">
        <v>1028</v>
      </c>
      <c r="H65" s="54" t="n">
        <v>1211</v>
      </c>
      <c r="I65" s="54" t="n">
        <v>634</v>
      </c>
      <c r="J65" s="15" t="n">
        <v>532</v>
      </c>
      <c r="K65" s="54" t="n">
        <v>294</v>
      </c>
      <c r="L65" s="54" t="n">
        <v>3</v>
      </c>
      <c r="M65" s="11" t="n"/>
    </row>
    <row r="66" ht="15" customHeight="1">
      <c r="A66" s="55" t="inlineStr">
        <is>
          <t xml:space="preserve">   3. la Malva-rosa</t>
        </is>
      </c>
      <c r="B66" s="55" t="n">
        <v>6859</v>
      </c>
      <c r="C66" s="55" t="n">
        <v>493</v>
      </c>
      <c r="D66" s="55" t="n">
        <v>1373</v>
      </c>
      <c r="E66" s="55" t="n">
        <v>988</v>
      </c>
      <c r="F66" s="55" t="n">
        <v>916</v>
      </c>
      <c r="G66" s="55" t="n">
        <v>709</v>
      </c>
      <c r="H66" s="55" t="n">
        <v>1573</v>
      </c>
      <c r="I66" s="55" t="n">
        <v>469</v>
      </c>
      <c r="J66" s="55" t="n">
        <v>104</v>
      </c>
      <c r="K66" s="55" t="n">
        <v>232</v>
      </c>
      <c r="L66" s="55" t="n">
        <v>2</v>
      </c>
      <c r="M66" s="11" t="n"/>
    </row>
    <row r="67" ht="15" customHeight="1">
      <c r="A67" s="54" t="inlineStr">
        <is>
          <t xml:space="preserve">   4. Beteró</t>
        </is>
      </c>
      <c r="B67" s="54" t="n">
        <v>3818</v>
      </c>
      <c r="C67" s="15" t="n">
        <v>24</v>
      </c>
      <c r="D67" s="15" t="n">
        <v>556</v>
      </c>
      <c r="E67" s="15" t="n">
        <v>393</v>
      </c>
      <c r="F67" s="15" t="n">
        <v>413</v>
      </c>
      <c r="G67" s="54" t="n">
        <v>383</v>
      </c>
      <c r="H67" s="54" t="n">
        <v>436</v>
      </c>
      <c r="I67" s="54" t="n">
        <v>946</v>
      </c>
      <c r="J67" s="15" t="n">
        <v>534</v>
      </c>
      <c r="K67" s="54" t="n">
        <v>113</v>
      </c>
      <c r="L67" s="54" t="n">
        <v>20</v>
      </c>
      <c r="M67" s="11" t="n"/>
    </row>
    <row r="68" ht="15" customHeight="1">
      <c r="A68" s="55" t="inlineStr">
        <is>
          <t xml:space="preserve">   5. Natzaret</t>
        </is>
      </c>
      <c r="B68" s="55" t="n">
        <v>3048</v>
      </c>
      <c r="C68" s="55" t="n">
        <v>190</v>
      </c>
      <c r="D68" s="55" t="n">
        <v>687</v>
      </c>
      <c r="E68" s="55" t="n">
        <v>779</v>
      </c>
      <c r="F68" s="55" t="n">
        <v>607</v>
      </c>
      <c r="G68" s="55" t="n">
        <v>266</v>
      </c>
      <c r="H68" s="55" t="n">
        <v>214</v>
      </c>
      <c r="I68" s="55" t="n">
        <v>147</v>
      </c>
      <c r="J68" s="55" t="n">
        <v>46</v>
      </c>
      <c r="K68" s="55" t="n">
        <v>111</v>
      </c>
      <c r="L68" s="55" t="n">
        <v>1</v>
      </c>
      <c r="M68" s="11" t="n"/>
    </row>
    <row r="69" ht="15" customHeight="1">
      <c r="A69" s="54" t="inlineStr">
        <is>
          <t>12. Camins Al Grau</t>
        </is>
      </c>
      <c r="B69" s="54" t="n"/>
      <c r="C69" s="15" t="n"/>
      <c r="D69" s="15" t="n"/>
      <c r="E69" s="15" t="n"/>
      <c r="F69" s="15" t="n"/>
      <c r="G69" s="54" t="n"/>
      <c r="H69" s="54" t="n"/>
      <c r="I69" s="54" t="n"/>
      <c r="J69" s="15" t="n"/>
      <c r="K69" s="54" t="n"/>
      <c r="L69" s="54" t="n"/>
      <c r="M69" s="11" t="n"/>
    </row>
    <row r="70" ht="15" customHeight="1">
      <c r="A70" s="55" t="inlineStr">
        <is>
          <t xml:space="preserve">   1. Aiora</t>
        </is>
      </c>
      <c r="B70" s="55" t="n">
        <v>11966</v>
      </c>
      <c r="C70" s="55" t="n">
        <v>208</v>
      </c>
      <c r="D70" s="55" t="n">
        <v>980</v>
      </c>
      <c r="E70" s="55" t="n">
        <v>2195</v>
      </c>
      <c r="F70" s="55" t="n">
        <v>1774</v>
      </c>
      <c r="G70" s="55" t="n">
        <v>1377</v>
      </c>
      <c r="H70" s="55" t="n">
        <v>2548</v>
      </c>
      <c r="I70" s="55" t="n">
        <v>1833</v>
      </c>
      <c r="J70" s="55" t="n">
        <v>766</v>
      </c>
      <c r="K70" s="55" t="n">
        <v>285</v>
      </c>
      <c r="L70" s="55" t="n">
        <v>0</v>
      </c>
      <c r="M70" s="11" t="n"/>
    </row>
    <row r="71" ht="15" customHeight="1">
      <c r="A71" s="54" t="inlineStr">
        <is>
          <t xml:space="preserve">   2. Albors</t>
        </is>
      </c>
      <c r="B71" s="54" t="n">
        <v>4590</v>
      </c>
      <c r="C71" s="15" t="n">
        <v>27</v>
      </c>
      <c r="D71" s="15" t="n">
        <v>260</v>
      </c>
      <c r="E71" s="15" t="n">
        <v>541</v>
      </c>
      <c r="F71" s="15" t="n">
        <v>746</v>
      </c>
      <c r="G71" s="54" t="n">
        <v>342</v>
      </c>
      <c r="H71" s="54" t="n">
        <v>1152</v>
      </c>
      <c r="I71" s="54" t="n">
        <v>838</v>
      </c>
      <c r="J71" s="15" t="n">
        <v>362</v>
      </c>
      <c r="K71" s="54" t="n">
        <v>322</v>
      </c>
      <c r="L71" s="54" t="n">
        <v>0</v>
      </c>
      <c r="M71" s="11" t="n"/>
    </row>
    <row r="72" ht="15" customHeight="1">
      <c r="A72" s="55" t="inlineStr">
        <is>
          <t xml:space="preserve">   3. la Creu del Grau</t>
        </is>
      </c>
      <c r="B72" s="55" t="n">
        <v>7132</v>
      </c>
      <c r="C72" s="55" t="n">
        <v>40</v>
      </c>
      <c r="D72" s="55" t="n">
        <v>372</v>
      </c>
      <c r="E72" s="55" t="n">
        <v>1000</v>
      </c>
      <c r="F72" s="55" t="n">
        <v>1854</v>
      </c>
      <c r="G72" s="55" t="n">
        <v>1148</v>
      </c>
      <c r="H72" s="55" t="n">
        <v>1157</v>
      </c>
      <c r="I72" s="55" t="n">
        <v>1025</v>
      </c>
      <c r="J72" s="55" t="n">
        <v>372</v>
      </c>
      <c r="K72" s="55" t="n">
        <v>140</v>
      </c>
      <c r="L72" s="55" t="n">
        <v>24</v>
      </c>
      <c r="M72" s="11" t="n"/>
    </row>
    <row r="73" ht="15" customHeight="1">
      <c r="A73" s="54" t="inlineStr">
        <is>
          <t xml:space="preserve">   4. Camí Fondo</t>
        </is>
      </c>
      <c r="B73" s="54" t="n">
        <v>2286</v>
      </c>
      <c r="C73" s="15" t="n">
        <v>7</v>
      </c>
      <c r="D73" s="15" t="n">
        <v>370</v>
      </c>
      <c r="E73" s="15" t="n">
        <v>398</v>
      </c>
      <c r="F73" s="15" t="n">
        <v>218</v>
      </c>
      <c r="G73" s="54" t="n">
        <v>165</v>
      </c>
      <c r="H73" s="54" t="n">
        <v>250</v>
      </c>
      <c r="I73" s="54" t="n">
        <v>289</v>
      </c>
      <c r="J73" s="15" t="n">
        <v>282</v>
      </c>
      <c r="K73" s="54" t="n">
        <v>307</v>
      </c>
      <c r="L73" s="54" t="n">
        <v>0</v>
      </c>
      <c r="M73" s="11" t="n"/>
    </row>
    <row r="74" ht="15" customHeight="1">
      <c r="A74" s="55" t="inlineStr">
        <is>
          <t xml:space="preserve">   5. Penya-roja</t>
        </is>
      </c>
      <c r="B74" s="55" t="n">
        <v>6107</v>
      </c>
      <c r="C74" s="55" t="n">
        <v>13</v>
      </c>
      <c r="D74" s="55" t="n">
        <v>0</v>
      </c>
      <c r="E74" s="55" t="n">
        <v>5</v>
      </c>
      <c r="F74" s="55" t="n">
        <v>17</v>
      </c>
      <c r="G74" s="55" t="n">
        <v>74</v>
      </c>
      <c r="H74" s="55" t="n">
        <v>259</v>
      </c>
      <c r="I74" s="55" t="n">
        <v>265</v>
      </c>
      <c r="J74" s="55" t="n">
        <v>429</v>
      </c>
      <c r="K74" s="55" t="n">
        <v>5045</v>
      </c>
      <c r="L74" s="55" t="n">
        <v>0</v>
      </c>
      <c r="M74" s="11" t="n"/>
    </row>
    <row r="75" ht="15" customHeight="1">
      <c r="A75" s="54" t="inlineStr">
        <is>
          <t>13. Algirós</t>
        </is>
      </c>
      <c r="B75" s="54" t="n"/>
      <c r="C75" s="15" t="n"/>
      <c r="D75" s="15" t="n"/>
      <c r="E75" s="15" t="n"/>
      <c r="F75" s="15" t="n"/>
      <c r="G75" s="54" t="n"/>
      <c r="H75" s="54" t="n"/>
      <c r="I75" s="54" t="n"/>
      <c r="J75" s="15" t="n"/>
      <c r="K75" s="54" t="n"/>
      <c r="L75" s="54" t="n"/>
      <c r="M75" s="11" t="n"/>
    </row>
    <row r="76" ht="15" customHeight="1">
      <c r="A76" s="55" t="inlineStr">
        <is>
          <t xml:space="preserve">   1. l'Illa Perduda</t>
        </is>
      </c>
      <c r="B76" s="55" t="n">
        <v>4196</v>
      </c>
      <c r="C76" s="55" t="n">
        <v>2</v>
      </c>
      <c r="D76" s="55" t="n">
        <v>150</v>
      </c>
      <c r="E76" s="55" t="n">
        <v>504</v>
      </c>
      <c r="F76" s="55" t="n">
        <v>1122</v>
      </c>
      <c r="G76" s="55" t="n">
        <v>454</v>
      </c>
      <c r="H76" s="55" t="n">
        <v>1011</v>
      </c>
      <c r="I76" s="55" t="n">
        <v>627</v>
      </c>
      <c r="J76" s="55" t="n">
        <v>288</v>
      </c>
      <c r="K76" s="55" t="n">
        <v>38</v>
      </c>
      <c r="L76" s="55" t="n">
        <v>0</v>
      </c>
      <c r="M76" s="11" t="n"/>
    </row>
    <row r="77" ht="15" customHeight="1">
      <c r="A77" s="54" t="inlineStr">
        <is>
          <t xml:space="preserve">   2. Ciutat Jardí</t>
        </is>
      </c>
      <c r="B77" s="54" t="n">
        <v>7175</v>
      </c>
      <c r="C77" s="15" t="n">
        <v>0</v>
      </c>
      <c r="D77" s="15" t="n">
        <v>16</v>
      </c>
      <c r="E77" s="15" t="n">
        <v>96</v>
      </c>
      <c r="F77" s="15" t="n">
        <v>581</v>
      </c>
      <c r="G77" s="54" t="n">
        <v>904</v>
      </c>
      <c r="H77" s="54" t="n">
        <v>2191</v>
      </c>
      <c r="I77" s="54" t="n">
        <v>1939</v>
      </c>
      <c r="J77" s="15" t="n">
        <v>804</v>
      </c>
      <c r="K77" s="54" t="n">
        <v>644</v>
      </c>
      <c r="L77" s="54" t="n">
        <v>0</v>
      </c>
      <c r="M77" s="11" t="n"/>
    </row>
    <row r="78" ht="15" customHeight="1">
      <c r="A78" s="55" t="inlineStr">
        <is>
          <t xml:space="preserve">   3. l'Amistat</t>
        </is>
      </c>
      <c r="B78" s="55" t="n">
        <v>4021</v>
      </c>
      <c r="C78" s="55" t="n">
        <v>20</v>
      </c>
      <c r="D78" s="55" t="n">
        <v>183</v>
      </c>
      <c r="E78" s="55" t="n">
        <v>666</v>
      </c>
      <c r="F78" s="55" t="n">
        <v>685</v>
      </c>
      <c r="G78" s="55" t="n">
        <v>422</v>
      </c>
      <c r="H78" s="55" t="n">
        <v>722</v>
      </c>
      <c r="I78" s="55" t="n">
        <v>767</v>
      </c>
      <c r="J78" s="55" t="n">
        <v>395</v>
      </c>
      <c r="K78" s="55" t="n">
        <v>161</v>
      </c>
      <c r="L78" s="55" t="n">
        <v>0</v>
      </c>
      <c r="M78" s="11" t="n"/>
    </row>
    <row r="79" ht="15" customHeight="1">
      <c r="A79" s="54" t="inlineStr">
        <is>
          <t xml:space="preserve">   4. la Bega Baixa</t>
        </is>
      </c>
      <c r="B79" s="54" t="n">
        <v>3261</v>
      </c>
      <c r="C79" s="15" t="n">
        <v>0</v>
      </c>
      <c r="D79" s="15" t="n">
        <v>1</v>
      </c>
      <c r="E79" s="15" t="n">
        <v>2</v>
      </c>
      <c r="F79" s="15" t="n">
        <v>30</v>
      </c>
      <c r="G79" s="54" t="n">
        <v>211</v>
      </c>
      <c r="H79" s="54" t="n">
        <v>746</v>
      </c>
      <c r="I79" s="54" t="n">
        <v>698</v>
      </c>
      <c r="J79" s="15" t="n">
        <v>884</v>
      </c>
      <c r="K79" s="54" t="n">
        <v>689</v>
      </c>
      <c r="L79" s="54" t="n">
        <v>0</v>
      </c>
      <c r="M79" s="11" t="n"/>
    </row>
    <row r="80" ht="15" customHeight="1">
      <c r="A80" s="55" t="inlineStr">
        <is>
          <t xml:space="preserve">   5. la Carrasca</t>
        </is>
      </c>
      <c r="B80" s="55" t="n">
        <v>1896</v>
      </c>
      <c r="C80" s="55" t="n">
        <v>3</v>
      </c>
      <c r="D80" s="55" t="n">
        <v>11</v>
      </c>
      <c r="E80" s="55" t="n">
        <v>29</v>
      </c>
      <c r="F80" s="55" t="n">
        <v>105</v>
      </c>
      <c r="G80" s="55" t="n">
        <v>62</v>
      </c>
      <c r="H80" s="55" t="n">
        <v>328</v>
      </c>
      <c r="I80" s="55" t="n">
        <v>562</v>
      </c>
      <c r="J80" s="55" t="n">
        <v>363</v>
      </c>
      <c r="K80" s="55" t="n">
        <v>431</v>
      </c>
      <c r="L80" s="55" t="n">
        <v>2</v>
      </c>
      <c r="M80" s="11" t="n"/>
    </row>
    <row r="81" ht="15" customHeight="1">
      <c r="A81" s="54" t="inlineStr">
        <is>
          <t>14. Benimaclet</t>
        </is>
      </c>
      <c r="B81" s="54" t="n"/>
      <c r="C81" s="15" t="n"/>
      <c r="D81" s="15" t="n"/>
      <c r="E81" s="15" t="n"/>
      <c r="F81" s="15" t="n"/>
      <c r="G81" s="54" t="n"/>
      <c r="H81" s="54" t="n"/>
      <c r="I81" s="54" t="n"/>
      <c r="J81" s="15" t="n"/>
      <c r="K81" s="54" t="n"/>
      <c r="L81" s="54" t="n"/>
      <c r="M81" s="11" t="n"/>
    </row>
    <row r="82" ht="15" customHeight="1">
      <c r="A82" s="55" t="inlineStr">
        <is>
          <t xml:space="preserve">   1. Benimaclet</t>
        </is>
      </c>
      <c r="B82" s="55" t="n">
        <v>12927</v>
      </c>
      <c r="C82" s="55" t="n">
        <v>146</v>
      </c>
      <c r="D82" s="55" t="n">
        <v>1167</v>
      </c>
      <c r="E82" s="55" t="n">
        <v>1471</v>
      </c>
      <c r="F82" s="55" t="n">
        <v>1934</v>
      </c>
      <c r="G82" s="55" t="n">
        <v>1198</v>
      </c>
      <c r="H82" s="55" t="n">
        <v>2475</v>
      </c>
      <c r="I82" s="55" t="n">
        <v>1593</v>
      </c>
      <c r="J82" s="55" t="n">
        <v>1611</v>
      </c>
      <c r="K82" s="55" t="n">
        <v>1322</v>
      </c>
      <c r="L82" s="55" t="n">
        <v>10</v>
      </c>
      <c r="M82" s="11" t="n"/>
    </row>
    <row r="83" ht="15" customHeight="1">
      <c r="A83" s="54" t="inlineStr">
        <is>
          <t xml:space="preserve">   2. Camí de Vera</t>
        </is>
      </c>
      <c r="B83" s="54" t="n">
        <v>2494</v>
      </c>
      <c r="C83" s="15" t="n">
        <v>10</v>
      </c>
      <c r="D83" s="15" t="n">
        <v>5</v>
      </c>
      <c r="E83" s="15" t="n">
        <v>5</v>
      </c>
      <c r="F83" s="15" t="n">
        <v>26</v>
      </c>
      <c r="G83" s="54" t="n">
        <v>127</v>
      </c>
      <c r="H83" s="54" t="n">
        <v>1072</v>
      </c>
      <c r="I83" s="54" t="n">
        <v>802</v>
      </c>
      <c r="J83" s="15" t="n">
        <v>247</v>
      </c>
      <c r="K83" s="54" t="n">
        <v>200</v>
      </c>
      <c r="L83" s="54" t="n">
        <v>0</v>
      </c>
      <c r="M83" s="11" t="n"/>
    </row>
    <row r="84" ht="15" customHeight="1">
      <c r="A84" s="55" t="inlineStr">
        <is>
          <t>15. Rascanya</t>
        </is>
      </c>
      <c r="B84" s="55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55" t="n"/>
      <c r="M84" s="11" t="n"/>
    </row>
    <row r="85" ht="15" customHeight="1">
      <c r="A85" s="54" t="inlineStr">
        <is>
          <t xml:space="preserve">   1. Orriols</t>
        </is>
      </c>
      <c r="B85" s="54" t="n">
        <v>7648</v>
      </c>
      <c r="C85" s="15" t="n">
        <v>63</v>
      </c>
      <c r="D85" s="15" t="n">
        <v>2165</v>
      </c>
      <c r="E85" s="15" t="n">
        <v>1902</v>
      </c>
      <c r="F85" s="15" t="n">
        <v>1072</v>
      </c>
      <c r="G85" s="54" t="n">
        <v>650</v>
      </c>
      <c r="H85" s="54" t="n">
        <v>1003</v>
      </c>
      <c r="I85" s="54" t="n">
        <v>637</v>
      </c>
      <c r="J85" s="15" t="n">
        <v>108</v>
      </c>
      <c r="K85" s="54" t="n">
        <v>47</v>
      </c>
      <c r="L85" s="54" t="n">
        <v>1</v>
      </c>
      <c r="M85" s="11" t="n"/>
    </row>
    <row r="86" ht="15" customHeight="1">
      <c r="A86" s="55" t="inlineStr">
        <is>
          <t xml:space="preserve">   2. Torrefiel</t>
        </is>
      </c>
      <c r="B86" s="55" t="n">
        <v>11721</v>
      </c>
      <c r="C86" s="55" t="n">
        <v>116</v>
      </c>
      <c r="D86" s="55" t="n">
        <v>1307</v>
      </c>
      <c r="E86" s="55" t="n">
        <v>2337</v>
      </c>
      <c r="F86" s="55" t="n">
        <v>2254</v>
      </c>
      <c r="G86" s="55" t="n">
        <v>1832</v>
      </c>
      <c r="H86" s="55" t="n">
        <v>1874</v>
      </c>
      <c r="I86" s="55" t="n">
        <v>1501</v>
      </c>
      <c r="J86" s="55" t="n">
        <v>254</v>
      </c>
      <c r="K86" s="55" t="n">
        <v>246</v>
      </c>
      <c r="L86" s="55" t="n">
        <v>0</v>
      </c>
      <c r="M86" s="11" t="n"/>
    </row>
    <row r="87" ht="15" customHeight="1">
      <c r="A87" s="54" t="inlineStr">
        <is>
          <t xml:space="preserve">   3. Sant Llorenç</t>
        </is>
      </c>
      <c r="B87" s="54" t="n">
        <v>4908</v>
      </c>
      <c r="C87" s="15" t="n">
        <v>1</v>
      </c>
      <c r="D87" s="15" t="n">
        <v>1</v>
      </c>
      <c r="E87" s="15" t="n">
        <v>173</v>
      </c>
      <c r="F87" s="15" t="n">
        <v>175</v>
      </c>
      <c r="G87" s="54" t="n">
        <v>123</v>
      </c>
      <c r="H87" s="54" t="n">
        <v>537</v>
      </c>
      <c r="I87" s="54" t="n">
        <v>792</v>
      </c>
      <c r="J87" s="15" t="n">
        <v>1107</v>
      </c>
      <c r="K87" s="54" t="n">
        <v>1999</v>
      </c>
      <c r="L87" s="54" t="n">
        <v>0</v>
      </c>
      <c r="M87" s="11" t="n"/>
    </row>
    <row r="88" ht="15" customHeight="1">
      <c r="A88" s="55" t="inlineStr">
        <is>
          <t>16. Benicalap</t>
        </is>
      </c>
      <c r="B88" s="55" t="n"/>
      <c r="C88" s="55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55" t="n"/>
      <c r="M88" s="11" t="n"/>
    </row>
    <row r="89" ht="15" customHeight="1">
      <c r="A89" s="54" t="inlineStr">
        <is>
          <t xml:space="preserve">   1. Benicalap</t>
        </is>
      </c>
      <c r="B89" s="54" t="n">
        <v>19601</v>
      </c>
      <c r="C89" s="15" t="n">
        <v>196</v>
      </c>
      <c r="D89" s="15" t="n">
        <v>1834</v>
      </c>
      <c r="E89" s="15" t="n">
        <v>2071</v>
      </c>
      <c r="F89" s="15" t="n">
        <v>2857</v>
      </c>
      <c r="G89" s="54" t="n">
        <v>2391</v>
      </c>
      <c r="H89" s="54" t="n">
        <v>3453</v>
      </c>
      <c r="I89" s="54" t="n">
        <v>2610</v>
      </c>
      <c r="J89" s="15" t="n">
        <v>1927</v>
      </c>
      <c r="K89" s="54" t="n">
        <v>2262</v>
      </c>
      <c r="L89" s="54" t="n">
        <v>0</v>
      </c>
      <c r="M89" s="11" t="n"/>
    </row>
    <row r="90" ht="15" customHeight="1">
      <c r="A90" s="55" t="inlineStr">
        <is>
          <t xml:space="preserve">   2. Ciutat Fallera</t>
        </is>
      </c>
      <c r="B90" s="55" t="n">
        <v>2595</v>
      </c>
      <c r="C90" s="55" t="n">
        <v>1</v>
      </c>
      <c r="D90" s="55" t="n">
        <v>318</v>
      </c>
      <c r="E90" s="55" t="n">
        <v>884</v>
      </c>
      <c r="F90" s="55" t="n">
        <v>550</v>
      </c>
      <c r="G90" s="55" t="n">
        <v>249</v>
      </c>
      <c r="H90" s="55" t="n">
        <v>329</v>
      </c>
      <c r="I90" s="55" t="n">
        <v>225</v>
      </c>
      <c r="J90" s="55" t="n">
        <v>38</v>
      </c>
      <c r="K90" s="55" t="n">
        <v>1</v>
      </c>
      <c r="L90" s="55" t="n">
        <v>0</v>
      </c>
      <c r="M90" s="11" t="n"/>
    </row>
    <row r="91" ht="15" customHeight="1">
      <c r="A91" s="54" t="inlineStr">
        <is>
          <t>17. Pobles del Nord</t>
        </is>
      </c>
      <c r="B91" s="54" t="n"/>
      <c r="C91" s="15" t="n"/>
      <c r="D91" s="15" t="n"/>
      <c r="E91" s="15" t="n"/>
      <c r="F91" s="15" t="n"/>
      <c r="G91" s="54" t="n"/>
      <c r="H91" s="54" t="n"/>
      <c r="I91" s="54" t="n"/>
      <c r="J91" s="15" t="n"/>
      <c r="K91" s="54" t="n"/>
      <c r="L91" s="54" t="n"/>
      <c r="M91" s="11" t="n"/>
    </row>
    <row r="92" ht="15" customHeight="1">
      <c r="A92" s="55" t="inlineStr">
        <is>
          <t xml:space="preserve">   1. Benifaraig</t>
        </is>
      </c>
      <c r="B92" s="55" t="n">
        <v>533</v>
      </c>
      <c r="C92" s="55" t="n">
        <v>3</v>
      </c>
      <c r="D92" s="55" t="n">
        <v>15</v>
      </c>
      <c r="E92" s="55" t="n">
        <v>49</v>
      </c>
      <c r="F92" s="55" t="n">
        <v>45</v>
      </c>
      <c r="G92" s="55" t="n">
        <v>56</v>
      </c>
      <c r="H92" s="55" t="n">
        <v>120</v>
      </c>
      <c r="I92" s="55" t="n">
        <v>114</v>
      </c>
      <c r="J92" s="55" t="n">
        <v>62</v>
      </c>
      <c r="K92" s="55" t="n">
        <v>69</v>
      </c>
      <c r="L92" s="55" t="n">
        <v>0</v>
      </c>
      <c r="M92" s="11" t="n"/>
    </row>
    <row r="93" ht="15" customHeight="1">
      <c r="A93" s="54" t="inlineStr">
        <is>
          <t xml:space="preserve">   2. Poble Nou</t>
        </is>
      </c>
      <c r="B93" s="54" t="n">
        <v>489</v>
      </c>
      <c r="C93" s="15" t="n">
        <v>13</v>
      </c>
      <c r="D93" s="15" t="n">
        <v>35</v>
      </c>
      <c r="E93" s="15" t="n">
        <v>198</v>
      </c>
      <c r="F93" s="15" t="n">
        <v>57</v>
      </c>
      <c r="G93" s="54" t="n">
        <v>21</v>
      </c>
      <c r="H93" s="54" t="n">
        <v>52</v>
      </c>
      <c r="I93" s="54" t="n">
        <v>33</v>
      </c>
      <c r="J93" s="15" t="n">
        <v>19</v>
      </c>
      <c r="K93" s="54" t="n">
        <v>59</v>
      </c>
      <c r="L93" s="54" t="n">
        <v>2</v>
      </c>
      <c r="M93" s="11" t="n"/>
    </row>
    <row r="94" ht="15" customHeight="1">
      <c r="A94" s="55" t="inlineStr">
        <is>
          <t xml:space="preserve">   3. Carpesa</t>
        </is>
      </c>
      <c r="B94" s="55" t="n">
        <v>595</v>
      </c>
      <c r="C94" s="55" t="n">
        <v>15</v>
      </c>
      <c r="D94" s="55" t="n">
        <v>81</v>
      </c>
      <c r="E94" s="55" t="n">
        <v>76</v>
      </c>
      <c r="F94" s="55" t="n">
        <v>132</v>
      </c>
      <c r="G94" s="55" t="n">
        <v>46</v>
      </c>
      <c r="H94" s="55" t="n">
        <v>63</v>
      </c>
      <c r="I94" s="55" t="n">
        <v>55</v>
      </c>
      <c r="J94" s="55" t="n">
        <v>23</v>
      </c>
      <c r="K94" s="55" t="n">
        <v>103</v>
      </c>
      <c r="L94" s="55" t="n">
        <v>1</v>
      </c>
      <c r="M94" s="11" t="n"/>
    </row>
    <row r="95" ht="15" customHeight="1">
      <c r="A95" s="54" t="inlineStr">
        <is>
          <t xml:space="preserve">   4. les Cases de Bàrcena</t>
        </is>
      </c>
      <c r="B95" s="54" t="n">
        <v>238</v>
      </c>
      <c r="C95" s="15" t="n">
        <v>31</v>
      </c>
      <c r="D95" s="15" t="n">
        <v>55</v>
      </c>
      <c r="E95" s="15" t="n">
        <v>80</v>
      </c>
      <c r="F95" s="15" t="n">
        <v>18</v>
      </c>
      <c r="G95" s="54" t="n">
        <v>11</v>
      </c>
      <c r="H95" s="54" t="n">
        <v>12</v>
      </c>
      <c r="I95" s="54" t="n">
        <v>6</v>
      </c>
      <c r="J95" s="15" t="n">
        <v>10</v>
      </c>
      <c r="K95" s="54" t="n">
        <v>15</v>
      </c>
      <c r="L95" s="54" t="n">
        <v>0</v>
      </c>
      <c r="M95" s="11" t="n"/>
    </row>
    <row r="96" ht="15" customHeight="1">
      <c r="A96" s="55" t="inlineStr">
        <is>
          <t xml:space="preserve">   5. Mauella</t>
        </is>
      </c>
      <c r="B96" s="55" t="n">
        <v>71</v>
      </c>
      <c r="C96" s="55" t="n">
        <v>9</v>
      </c>
      <c r="D96" s="55" t="n">
        <v>11</v>
      </c>
      <c r="E96" s="55" t="n">
        <v>17</v>
      </c>
      <c r="F96" s="55" t="n">
        <v>11</v>
      </c>
      <c r="G96" s="55" t="n">
        <v>8</v>
      </c>
      <c r="H96" s="55" t="n">
        <v>6</v>
      </c>
      <c r="I96" s="55" t="n">
        <v>4</v>
      </c>
      <c r="J96" s="55" t="n">
        <v>3</v>
      </c>
      <c r="K96" s="55" t="n">
        <v>1</v>
      </c>
      <c r="L96" s="55" t="n">
        <v>1</v>
      </c>
      <c r="M96" s="11" t="n"/>
    </row>
    <row r="97" ht="15" customHeight="1">
      <c r="A97" s="54" t="inlineStr">
        <is>
          <t xml:space="preserve">   6. Massarrojos</t>
        </is>
      </c>
      <c r="B97" s="54" t="n">
        <v>1189</v>
      </c>
      <c r="C97" s="15" t="n">
        <v>14</v>
      </c>
      <c r="D97" s="15" t="n">
        <v>68</v>
      </c>
      <c r="E97" s="15" t="n">
        <v>79</v>
      </c>
      <c r="F97" s="15" t="n">
        <v>74</v>
      </c>
      <c r="G97" s="54" t="n">
        <v>84</v>
      </c>
      <c r="H97" s="54" t="n">
        <v>159</v>
      </c>
      <c r="I97" s="54" t="n">
        <v>138</v>
      </c>
      <c r="J97" s="15" t="n">
        <v>22</v>
      </c>
      <c r="K97" s="54" t="n">
        <v>551</v>
      </c>
      <c r="L97" s="54" t="n">
        <v>0</v>
      </c>
      <c r="M97" s="11" t="n"/>
    </row>
    <row r="98" ht="15" customHeight="1">
      <c r="A98" s="55" t="inlineStr">
        <is>
          <t xml:space="preserve">   7. Borbotó</t>
        </is>
      </c>
      <c r="B98" s="55" t="n">
        <v>408</v>
      </c>
      <c r="C98" s="55" t="n">
        <v>11</v>
      </c>
      <c r="D98" s="55" t="n">
        <v>26</v>
      </c>
      <c r="E98" s="55" t="n">
        <v>44</v>
      </c>
      <c r="F98" s="55" t="n">
        <v>45</v>
      </c>
      <c r="G98" s="55" t="n">
        <v>80</v>
      </c>
      <c r="H98" s="55" t="n">
        <v>63</v>
      </c>
      <c r="I98" s="55" t="n">
        <v>67</v>
      </c>
      <c r="J98" s="55" t="n">
        <v>25</v>
      </c>
      <c r="K98" s="55" t="n">
        <v>47</v>
      </c>
      <c r="L98" s="55" t="n">
        <v>0</v>
      </c>
      <c r="M98" s="11" t="n"/>
    </row>
    <row r="99" ht="15" customHeight="1">
      <c r="A99" s="54" t="inlineStr">
        <is>
          <t>18. Pobles de l'Oest</t>
        </is>
      </c>
      <c r="B99" s="54" t="n"/>
      <c r="C99" s="15" t="n"/>
      <c r="D99" s="15" t="n"/>
      <c r="E99" s="15" t="n"/>
      <c r="F99" s="15" t="n"/>
      <c r="G99" s="54" t="n"/>
      <c r="H99" s="54" t="n"/>
      <c r="I99" s="54" t="n"/>
      <c r="J99" s="15" t="n"/>
      <c r="K99" s="54" t="n"/>
      <c r="L99" s="54" t="n"/>
      <c r="M99" s="11" t="n"/>
    </row>
    <row r="100" ht="15" customHeight="1">
      <c r="A100" s="55" t="inlineStr">
        <is>
          <t xml:space="preserve">   1. Benimàmet</t>
        </is>
      </c>
      <c r="B100" s="55" t="n">
        <v>6558</v>
      </c>
      <c r="C100" s="55" t="n">
        <v>292</v>
      </c>
      <c r="D100" s="55" t="n">
        <v>1109</v>
      </c>
      <c r="E100" s="55" t="n">
        <v>943</v>
      </c>
      <c r="F100" s="55" t="n">
        <v>905</v>
      </c>
      <c r="G100" s="55" t="n">
        <v>729</v>
      </c>
      <c r="H100" s="55" t="n">
        <v>1334</v>
      </c>
      <c r="I100" s="55" t="n">
        <v>677</v>
      </c>
      <c r="J100" s="55" t="n">
        <v>174</v>
      </c>
      <c r="K100" s="55" t="n">
        <v>393</v>
      </c>
      <c r="L100" s="55" t="n">
        <v>2</v>
      </c>
      <c r="M100" s="11" t="n"/>
    </row>
    <row r="101" ht="15" customHeight="1">
      <c r="A101" s="54" t="inlineStr">
        <is>
          <t xml:space="preserve">   2. Beniferri</t>
        </is>
      </c>
      <c r="B101" s="54" t="n">
        <v>509</v>
      </c>
      <c r="C101" s="15" t="n">
        <v>7</v>
      </c>
      <c r="D101" s="15" t="n">
        <v>3</v>
      </c>
      <c r="E101" s="15" t="n">
        <v>6</v>
      </c>
      <c r="F101" s="15" t="n">
        <v>2</v>
      </c>
      <c r="G101" s="54" t="n">
        <v>4</v>
      </c>
      <c r="H101" s="54" t="n">
        <v>156</v>
      </c>
      <c r="I101" s="54" t="n">
        <v>46</v>
      </c>
      <c r="J101" s="15" t="n">
        <v>127</v>
      </c>
      <c r="K101" s="54" t="n">
        <v>158</v>
      </c>
      <c r="L101" s="54" t="n">
        <v>0</v>
      </c>
      <c r="M101" s="11" t="n"/>
    </row>
    <row r="102" ht="15" customHeight="1">
      <c r="A102" s="55" t="inlineStr">
        <is>
          <t>19. Pobles del Sud</t>
        </is>
      </c>
      <c r="B102" s="55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55" t="n"/>
      <c r="M102" s="11" t="n"/>
    </row>
    <row r="103" ht="15" customHeight="1">
      <c r="A103" s="54" t="inlineStr">
        <is>
          <t xml:space="preserve">   1. el Forn d'Alcedo</t>
        </is>
      </c>
      <c r="B103" s="54" t="n">
        <v>650</v>
      </c>
      <c r="C103" s="15" t="n">
        <v>26</v>
      </c>
      <c r="D103" s="15" t="n">
        <v>26</v>
      </c>
      <c r="E103" s="15" t="n">
        <v>353</v>
      </c>
      <c r="F103" s="15" t="n">
        <v>23</v>
      </c>
      <c r="G103" s="54" t="n">
        <v>48</v>
      </c>
      <c r="H103" s="54" t="n">
        <v>65</v>
      </c>
      <c r="I103" s="54" t="n">
        <v>70</v>
      </c>
      <c r="J103" s="15" t="n">
        <v>25</v>
      </c>
      <c r="K103" s="54" t="n">
        <v>14</v>
      </c>
      <c r="L103" s="54" t="n">
        <v>0</v>
      </c>
      <c r="M103" s="11" t="n"/>
    </row>
    <row r="104" ht="15" customHeight="1">
      <c r="A104" s="55" t="inlineStr">
        <is>
          <t xml:space="preserve">   2. Castellar-l'Oliveral</t>
        </is>
      </c>
      <c r="B104" s="55" t="n">
        <v>3343</v>
      </c>
      <c r="C104" s="55" t="n">
        <v>69</v>
      </c>
      <c r="D104" s="55" t="n">
        <v>205</v>
      </c>
      <c r="E104" s="55" t="n">
        <v>605</v>
      </c>
      <c r="F104" s="55" t="n">
        <v>608</v>
      </c>
      <c r="G104" s="55" t="n">
        <v>348</v>
      </c>
      <c r="H104" s="55" t="n">
        <v>654</v>
      </c>
      <c r="I104" s="55" t="n">
        <v>400</v>
      </c>
      <c r="J104" s="55" t="n">
        <v>152</v>
      </c>
      <c r="K104" s="55" t="n">
        <v>300</v>
      </c>
      <c r="L104" s="55" t="n">
        <v>2</v>
      </c>
      <c r="M104" s="11" t="n"/>
    </row>
    <row r="105" ht="15" customHeight="1">
      <c r="A105" s="54" t="inlineStr">
        <is>
          <t xml:space="preserve">   3. Pinedo</t>
        </is>
      </c>
      <c r="B105" s="54" t="n">
        <v>1302</v>
      </c>
      <c r="C105" s="15" t="n">
        <v>30</v>
      </c>
      <c r="D105" s="15" t="n">
        <v>91</v>
      </c>
      <c r="E105" s="15" t="n">
        <v>189</v>
      </c>
      <c r="F105" s="15" t="n">
        <v>224</v>
      </c>
      <c r="G105" s="54" t="n">
        <v>163</v>
      </c>
      <c r="H105" s="54" t="n">
        <v>264</v>
      </c>
      <c r="I105" s="54" t="n">
        <v>161</v>
      </c>
      <c r="J105" s="15" t="n">
        <v>79</v>
      </c>
      <c r="K105" s="54" t="n">
        <v>101</v>
      </c>
      <c r="L105" s="54" t="n">
        <v>0</v>
      </c>
      <c r="M105" s="11" t="n"/>
    </row>
    <row r="106" ht="15" customHeight="1">
      <c r="A106" s="55" t="inlineStr">
        <is>
          <t xml:space="preserve">   4. el Saler</t>
        </is>
      </c>
      <c r="B106" s="55" t="n">
        <v>2073</v>
      </c>
      <c r="C106" s="55" t="n">
        <v>4</v>
      </c>
      <c r="D106" s="55" t="n">
        <v>103</v>
      </c>
      <c r="E106" s="55" t="n">
        <v>142</v>
      </c>
      <c r="F106" s="55" t="n">
        <v>66</v>
      </c>
      <c r="G106" s="55" t="n">
        <v>246</v>
      </c>
      <c r="H106" s="55" t="n">
        <v>444</v>
      </c>
      <c r="I106" s="55" t="n">
        <v>593</v>
      </c>
      <c r="J106" s="55" t="n">
        <v>253</v>
      </c>
      <c r="K106" s="55" t="n">
        <v>222</v>
      </c>
      <c r="L106" s="55" t="n">
        <v>0</v>
      </c>
      <c r="M106" s="11" t="n"/>
    </row>
    <row r="107" ht="15" customHeight="1">
      <c r="A107" s="54" t="inlineStr">
        <is>
          <t xml:space="preserve">   5. el Palmar</t>
        </is>
      </c>
      <c r="B107" s="54" t="n">
        <v>421</v>
      </c>
      <c r="C107" s="15" t="n">
        <v>16</v>
      </c>
      <c r="D107" s="15" t="n">
        <v>49</v>
      </c>
      <c r="E107" s="15" t="n">
        <v>68</v>
      </c>
      <c r="F107" s="15" t="n">
        <v>50</v>
      </c>
      <c r="G107" s="54" t="n">
        <v>40</v>
      </c>
      <c r="H107" s="54" t="n">
        <v>61</v>
      </c>
      <c r="I107" s="54" t="n">
        <v>45</v>
      </c>
      <c r="J107" s="15" t="n">
        <v>33</v>
      </c>
      <c r="K107" s="54" t="n">
        <v>59</v>
      </c>
      <c r="L107" s="54" t="n">
        <v>0</v>
      </c>
      <c r="M107" s="11" t="n"/>
    </row>
    <row r="108" ht="15" customHeight="1">
      <c r="A108" s="55" t="inlineStr">
        <is>
          <t xml:space="preserve">   6. el Perellonet</t>
        </is>
      </c>
      <c r="B108" s="55" t="n">
        <v>4570</v>
      </c>
      <c r="C108" s="55" t="n">
        <v>23</v>
      </c>
      <c r="D108" s="55" t="n">
        <v>212</v>
      </c>
      <c r="E108" s="55" t="n">
        <v>337</v>
      </c>
      <c r="F108" s="55" t="n">
        <v>628</v>
      </c>
      <c r="G108" s="55" t="n">
        <v>684</v>
      </c>
      <c r="H108" s="55" t="n">
        <v>1206</v>
      </c>
      <c r="I108" s="55" t="n">
        <v>584</v>
      </c>
      <c r="J108" s="55" t="n">
        <v>334</v>
      </c>
      <c r="K108" s="55" t="n">
        <v>562</v>
      </c>
      <c r="L108" s="55" t="n">
        <v>0</v>
      </c>
      <c r="M108" s="11" t="n"/>
    </row>
    <row r="109" ht="15" customHeight="1">
      <c r="A109" s="54" t="inlineStr">
        <is>
          <t xml:space="preserve">   7. la Torre</t>
        </is>
      </c>
      <c r="B109" s="54" t="n">
        <v>2497</v>
      </c>
      <c r="C109" s="15" t="n">
        <v>119</v>
      </c>
      <c r="D109" s="15" t="n">
        <v>491</v>
      </c>
      <c r="E109" s="15" t="n">
        <v>472</v>
      </c>
      <c r="F109" s="15" t="n">
        <v>574</v>
      </c>
      <c r="G109" s="54" t="n">
        <v>149</v>
      </c>
      <c r="H109" s="54" t="n">
        <v>400</v>
      </c>
      <c r="I109" s="54" t="n">
        <v>229</v>
      </c>
      <c r="J109" s="15" t="n">
        <v>15</v>
      </c>
      <c r="K109" s="54" t="n">
        <v>48</v>
      </c>
      <c r="L109" s="54" t="n">
        <v>0</v>
      </c>
      <c r="M109" s="11" t="n"/>
    </row>
    <row r="110" ht="15" customHeight="1">
      <c r="A110" s="55" t="inlineStr">
        <is>
          <t xml:space="preserve">   8. Faitanar</t>
        </is>
      </c>
      <c r="B110" s="55" t="n">
        <v>921</v>
      </c>
      <c r="C110" s="55" t="n">
        <v>45</v>
      </c>
      <c r="D110" s="55" t="n">
        <v>26</v>
      </c>
      <c r="E110" s="55" t="n">
        <v>23</v>
      </c>
      <c r="F110" s="55" t="n">
        <v>33</v>
      </c>
      <c r="G110" s="55" t="n">
        <v>110</v>
      </c>
      <c r="H110" s="55" t="n">
        <v>168</v>
      </c>
      <c r="I110" s="55" t="n">
        <v>200</v>
      </c>
      <c r="J110" s="55" t="n">
        <v>263</v>
      </c>
      <c r="K110" s="55" t="n">
        <v>53</v>
      </c>
      <c r="L110" s="55" t="n">
        <v>0</v>
      </c>
      <c r="M110" s="11" t="n"/>
    </row>
    <row r="111" ht="15" customHeight="1">
      <c r="A111" s="48" t="inlineStr">
        <is>
          <t>Nota: Se incluyen los bienes con superficie construida entre 24 y 700 m2.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</row>
    <row r="112" ht="15" customHeight="1">
      <c r="A112" s="48" t="inlineStr">
        <is>
          <t>Fuente: Catastro de Bienes Inmuebles de naturaleza urbana a 31/05/2024. Oficina de Estadística. Ayuntamiento de València.</t>
        </is>
      </c>
      <c r="B112" s="11" t="n"/>
      <c r="C112" s="20" t="n"/>
      <c r="D112" s="20" t="n"/>
      <c r="E112" s="20" t="n"/>
      <c r="F112" s="20" t="n"/>
      <c r="G112" s="11" t="n"/>
      <c r="H112" s="11" t="n"/>
      <c r="I112" s="11" t="n"/>
      <c r="J112" s="20" t="n"/>
      <c r="K112" s="11" t="n"/>
      <c r="L112" s="11" t="n"/>
      <c r="M112" s="11" t="n"/>
    </row>
  </sheetData>
  <pageMargins left="0.3937007874015748" right="0.3937007874015748" top="0.5905511811023622" bottom="0.5905511811023622" header="0" footer="0"/>
  <pageSetup orientation="portrait" paperSize="9" scale="4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>
  <sheetPr codeName="Hoja19">
    <outlinePr summaryBelow="1" summaryRight="1"/>
    <pageSetUpPr fitToPage="1"/>
  </sheetPr>
  <dimension ref="A1:K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1.42578125" customWidth="1" min="2" max="3"/>
    <col width="11.28515625" customWidth="1" min="4" max="4"/>
    <col width="11.42578125" customWidth="1" min="5" max="9"/>
    <col width="14.28515625" customWidth="1" min="10" max="10"/>
  </cols>
  <sheetData>
    <row r="1" ht="15.75" customHeight="1">
      <c r="A1" s="86" t="inlineStr">
        <is>
          <t>12. Bienes Inmuebles con uso residencial posteriores a 1800 según superficie construida por distrito. 2024</t>
        </is>
      </c>
      <c r="B1" s="55" t="n"/>
      <c r="C1" s="55" t="n"/>
      <c r="D1" s="55" t="n"/>
      <c r="E1" s="55" t="n"/>
      <c r="F1" s="55" t="n"/>
      <c r="G1" s="55" t="n"/>
      <c r="H1" s="55" t="n"/>
      <c r="I1" s="55" t="n"/>
      <c r="J1" s="55" t="n"/>
      <c r="K1" s="11" t="n"/>
    </row>
    <row r="2" ht="15" customHeight="1">
      <c r="A2" s="55" t="n"/>
      <c r="B2" s="55" t="n"/>
      <c r="C2" s="55" t="n"/>
      <c r="D2" s="55" t="n"/>
      <c r="E2" s="55" t="n"/>
      <c r="F2" s="55" t="n"/>
      <c r="G2" s="55" t="n"/>
      <c r="H2" s="55" t="n"/>
      <c r="I2" s="55" t="n"/>
      <c r="J2" s="55" t="n"/>
      <c r="K2" s="11" t="n"/>
    </row>
    <row r="3" ht="28.5" customHeight="1">
      <c r="A3" s="25" t="n"/>
      <c r="B3" s="24" t="inlineStr">
        <is>
          <t>Total</t>
        </is>
      </c>
      <c r="C3" s="24" t="inlineStr">
        <is>
          <t>≤ 60 m2</t>
        </is>
      </c>
      <c r="D3" s="24" t="inlineStr">
        <is>
          <t>De 61 a 80 m2</t>
        </is>
      </c>
      <c r="E3" s="24" t="inlineStr">
        <is>
          <t>De 81 a 100 m2</t>
        </is>
      </c>
      <c r="F3" s="24" t="inlineStr">
        <is>
          <t>De 101 a 120 m2</t>
        </is>
      </c>
      <c r="G3" s="24" t="inlineStr">
        <is>
          <t>De 121 a 150 m2</t>
        </is>
      </c>
      <c r="H3" s="24" t="inlineStr">
        <is>
          <t>De 151 a 200 m2</t>
        </is>
      </c>
      <c r="I3" s="24" t="inlineStr">
        <is>
          <t>&gt;200 m2</t>
        </is>
      </c>
      <c r="J3" s="24" t="inlineStr">
        <is>
          <t>Sup. construida media (m2)</t>
        </is>
      </c>
      <c r="K3" s="11" t="n"/>
    </row>
    <row r="4" ht="15" customHeight="1">
      <c r="A4" s="7" t="inlineStr">
        <is>
          <t>València</t>
        </is>
      </c>
      <c r="B4" s="45" t="n">
        <v>417561</v>
      </c>
      <c r="C4" s="45" t="n">
        <v>19122</v>
      </c>
      <c r="D4" s="45" t="n">
        <v>72906</v>
      </c>
      <c r="E4" s="45" t="n">
        <v>99698</v>
      </c>
      <c r="F4" s="45" t="n">
        <v>103007</v>
      </c>
      <c r="G4" s="45" t="n">
        <v>76467</v>
      </c>
      <c r="H4" s="45" t="n">
        <v>33137</v>
      </c>
      <c r="I4" s="45" t="n">
        <v>13224</v>
      </c>
      <c r="J4" s="65" t="n">
        <v>109.9</v>
      </c>
      <c r="K4" s="11" t="n"/>
    </row>
    <row r="5" ht="15" customHeight="1">
      <c r="A5" s="68" t="inlineStr">
        <is>
          <t xml:space="preserve"> 1. Ciutat Vella</t>
        </is>
      </c>
      <c r="B5" s="46" t="n">
        <v>19139</v>
      </c>
      <c r="C5" s="54" t="n">
        <v>2448</v>
      </c>
      <c r="D5" s="54" t="n">
        <v>2990</v>
      </c>
      <c r="E5" s="54" t="n">
        <v>3037</v>
      </c>
      <c r="F5" s="54" t="n">
        <v>2551</v>
      </c>
      <c r="G5" s="54" t="n">
        <v>3038</v>
      </c>
      <c r="H5" s="54" t="n">
        <v>2961</v>
      </c>
      <c r="I5" s="54" t="n">
        <v>2114</v>
      </c>
      <c r="J5" s="26" t="n">
        <v>123</v>
      </c>
      <c r="K5" s="11" t="n"/>
    </row>
    <row r="6" ht="15" customHeight="1">
      <c r="A6" s="69" t="inlineStr">
        <is>
          <t xml:space="preserve"> 2. l'Eixample</t>
        </is>
      </c>
      <c r="B6" s="47" t="n">
        <v>25221</v>
      </c>
      <c r="C6" s="55" t="n">
        <v>1237</v>
      </c>
      <c r="D6" s="55" t="n">
        <v>3143</v>
      </c>
      <c r="E6" s="55" t="n">
        <v>4211</v>
      </c>
      <c r="F6" s="55" t="n">
        <v>4533</v>
      </c>
      <c r="G6" s="55" t="n">
        <v>5650</v>
      </c>
      <c r="H6" s="55" t="n">
        <v>4292</v>
      </c>
      <c r="I6" s="55" t="n">
        <v>2155</v>
      </c>
      <c r="J6" s="27" t="n">
        <v>127.04</v>
      </c>
      <c r="K6" s="11" t="n"/>
    </row>
    <row r="7" ht="15" customHeight="1">
      <c r="A7" s="68" t="inlineStr">
        <is>
          <t xml:space="preserve"> 3. Extramurs</t>
        </is>
      </c>
      <c r="B7" s="46" t="n">
        <v>27773</v>
      </c>
      <c r="C7" s="54" t="n">
        <v>1593</v>
      </c>
      <c r="D7" s="54" t="n">
        <v>3640</v>
      </c>
      <c r="E7" s="54" t="n">
        <v>5275</v>
      </c>
      <c r="F7" s="54" t="n">
        <v>5613</v>
      </c>
      <c r="G7" s="54" t="n">
        <v>6752</v>
      </c>
      <c r="H7" s="54" t="n">
        <v>4164</v>
      </c>
      <c r="I7" s="54" t="n">
        <v>736</v>
      </c>
      <c r="J7" s="26" t="n">
        <v>116.13</v>
      </c>
      <c r="K7" s="11" t="n"/>
    </row>
    <row r="8" ht="15" customHeight="1">
      <c r="A8" s="69" t="inlineStr">
        <is>
          <t xml:space="preserve"> 4. Campanar</t>
        </is>
      </c>
      <c r="B8" s="47" t="n">
        <v>19128</v>
      </c>
      <c r="C8" s="55" t="n">
        <v>901</v>
      </c>
      <c r="D8" s="55" t="n">
        <v>2610</v>
      </c>
      <c r="E8" s="55" t="n">
        <v>3434</v>
      </c>
      <c r="F8" s="55" t="n">
        <v>4945</v>
      </c>
      <c r="G8" s="55" t="n">
        <v>5019</v>
      </c>
      <c r="H8" s="55" t="n">
        <v>1896</v>
      </c>
      <c r="I8" s="55" t="n">
        <v>323</v>
      </c>
      <c r="J8" s="27" t="n">
        <v>113.3</v>
      </c>
      <c r="K8" s="11" t="n"/>
    </row>
    <row r="9" ht="15" customHeight="1">
      <c r="A9" s="68" t="inlineStr">
        <is>
          <t xml:space="preserve"> 5. la Saïdia</t>
        </is>
      </c>
      <c r="B9" s="46" t="n">
        <v>24290</v>
      </c>
      <c r="C9" s="54" t="n">
        <v>993</v>
      </c>
      <c r="D9" s="54" t="n">
        <v>5412</v>
      </c>
      <c r="E9" s="54" t="n">
        <v>6799</v>
      </c>
      <c r="F9" s="54" t="n">
        <v>5965</v>
      </c>
      <c r="G9" s="54" t="n">
        <v>3854</v>
      </c>
      <c r="H9" s="54" t="n">
        <v>1096</v>
      </c>
      <c r="I9" s="54" t="n">
        <v>171</v>
      </c>
      <c r="J9" s="26" t="n">
        <v>100.55</v>
      </c>
      <c r="K9" s="11" t="n"/>
    </row>
    <row r="10" ht="15" customHeight="1">
      <c r="A10" s="69" t="inlineStr">
        <is>
          <t xml:space="preserve"> 6. el Pla del Real</t>
        </is>
      </c>
      <c r="B10" s="47" t="n">
        <v>15714</v>
      </c>
      <c r="C10" s="55" t="n">
        <v>592</v>
      </c>
      <c r="D10" s="55" t="n">
        <v>1543</v>
      </c>
      <c r="E10" s="55" t="n">
        <v>2346</v>
      </c>
      <c r="F10" s="55" t="n">
        <v>3815</v>
      </c>
      <c r="G10" s="55" t="n">
        <v>3125</v>
      </c>
      <c r="H10" s="55" t="n">
        <v>2744</v>
      </c>
      <c r="I10" s="55" t="n">
        <v>1549</v>
      </c>
      <c r="J10" s="27" t="n">
        <v>131.63</v>
      </c>
      <c r="K10" s="11" t="n"/>
    </row>
    <row r="11" ht="15" customHeight="1">
      <c r="A11" s="68" t="inlineStr">
        <is>
          <t xml:space="preserve"> 7. l'Olivereta</t>
        </is>
      </c>
      <c r="B11" s="46" t="n">
        <v>24064</v>
      </c>
      <c r="C11" s="54" t="n">
        <v>1188</v>
      </c>
      <c r="D11" s="54" t="n">
        <v>5963</v>
      </c>
      <c r="E11" s="54" t="n">
        <v>7252</v>
      </c>
      <c r="F11" s="54" t="n">
        <v>5344</v>
      </c>
      <c r="G11" s="54" t="n">
        <v>3610</v>
      </c>
      <c r="H11" s="54" t="n">
        <v>643</v>
      </c>
      <c r="I11" s="54" t="n">
        <v>64</v>
      </c>
      <c r="J11" s="26" t="n">
        <v>97.01000000000001</v>
      </c>
      <c r="K11" s="11" t="n"/>
    </row>
    <row r="12" ht="15" customHeight="1">
      <c r="A12" s="69" t="inlineStr">
        <is>
          <t xml:space="preserve"> 8. Patraix</t>
        </is>
      </c>
      <c r="B12" s="47" t="n">
        <v>27598</v>
      </c>
      <c r="C12" s="55" t="n">
        <v>539</v>
      </c>
      <c r="D12" s="55" t="n">
        <v>2919</v>
      </c>
      <c r="E12" s="55" t="n">
        <v>6723</v>
      </c>
      <c r="F12" s="55" t="n">
        <v>9493</v>
      </c>
      <c r="G12" s="55" t="n">
        <v>6032</v>
      </c>
      <c r="H12" s="55" t="n">
        <v>1734</v>
      </c>
      <c r="I12" s="55" t="n">
        <v>158</v>
      </c>
      <c r="J12" s="27" t="n">
        <v>109.67</v>
      </c>
      <c r="K12" s="11" t="n"/>
    </row>
    <row r="13" ht="15" customHeight="1">
      <c r="A13" s="68" t="inlineStr">
        <is>
          <t xml:space="preserve"> 9. Jesús</t>
        </is>
      </c>
      <c r="B13" s="46" t="n">
        <v>25008</v>
      </c>
      <c r="C13" s="54" t="n">
        <v>582</v>
      </c>
      <c r="D13" s="54" t="n">
        <v>5080</v>
      </c>
      <c r="E13" s="54" t="n">
        <v>7815</v>
      </c>
      <c r="F13" s="54" t="n">
        <v>6371</v>
      </c>
      <c r="G13" s="54" t="n">
        <v>3866</v>
      </c>
      <c r="H13" s="54" t="n">
        <v>1190</v>
      </c>
      <c r="I13" s="54" t="n">
        <v>104</v>
      </c>
      <c r="J13" s="26" t="n">
        <v>101.86</v>
      </c>
      <c r="K13" s="11" t="n"/>
    </row>
    <row r="14" ht="15" customHeight="1">
      <c r="A14" s="69" t="inlineStr">
        <is>
          <t>10. Quatre Carreres</t>
        </is>
      </c>
      <c r="B14" s="47" t="n">
        <v>38433</v>
      </c>
      <c r="C14" s="55" t="n">
        <v>922</v>
      </c>
      <c r="D14" s="55" t="n">
        <v>5382</v>
      </c>
      <c r="E14" s="55" t="n">
        <v>11155</v>
      </c>
      <c r="F14" s="55" t="n">
        <v>10489</v>
      </c>
      <c r="G14" s="55" t="n">
        <v>7429</v>
      </c>
      <c r="H14" s="55" t="n">
        <v>2285</v>
      </c>
      <c r="I14" s="55" t="n">
        <v>771</v>
      </c>
      <c r="J14" s="27" t="n">
        <v>108.87</v>
      </c>
      <c r="K14" s="11" t="n"/>
    </row>
    <row r="15" ht="15" customHeight="1">
      <c r="A15" s="68" t="inlineStr">
        <is>
          <t>11. Poblats Marítims</t>
        </is>
      </c>
      <c r="B15" s="46" t="n">
        <v>30302</v>
      </c>
      <c r="C15" s="54" t="n">
        <v>2600</v>
      </c>
      <c r="D15" s="54" t="n">
        <v>7916</v>
      </c>
      <c r="E15" s="54" t="n">
        <v>8218</v>
      </c>
      <c r="F15" s="54" t="n">
        <v>6404</v>
      </c>
      <c r="G15" s="54" t="n">
        <v>3569</v>
      </c>
      <c r="H15" s="54" t="n">
        <v>991</v>
      </c>
      <c r="I15" s="54" t="n">
        <v>604</v>
      </c>
      <c r="J15" s="26" t="n">
        <v>97.52</v>
      </c>
      <c r="K15" s="11" t="n"/>
    </row>
    <row r="16" ht="15" customHeight="1">
      <c r="A16" s="69" t="inlineStr">
        <is>
          <t>12. Camins al Grau</t>
        </is>
      </c>
      <c r="B16" s="47" t="n">
        <v>32081</v>
      </c>
      <c r="C16" s="55" t="n">
        <v>1069</v>
      </c>
      <c r="D16" s="55" t="n">
        <v>6701</v>
      </c>
      <c r="E16" s="55" t="n">
        <v>7528</v>
      </c>
      <c r="F16" s="55" t="n">
        <v>7916</v>
      </c>
      <c r="G16" s="55" t="n">
        <v>6293</v>
      </c>
      <c r="H16" s="55" t="n">
        <v>2212</v>
      </c>
      <c r="I16" s="55" t="n">
        <v>362</v>
      </c>
      <c r="J16" s="27" t="n">
        <v>105.32</v>
      </c>
      <c r="K16" s="11" t="n"/>
    </row>
    <row r="17" ht="15" customHeight="1">
      <c r="A17" s="68" t="inlineStr">
        <is>
          <t>13. Algirós</t>
        </is>
      </c>
      <c r="B17" s="46" t="n">
        <v>20549</v>
      </c>
      <c r="C17" s="54" t="n">
        <v>701</v>
      </c>
      <c r="D17" s="54" t="n">
        <v>2092</v>
      </c>
      <c r="E17" s="54" t="n">
        <v>4521</v>
      </c>
      <c r="F17" s="54" t="n">
        <v>7324</v>
      </c>
      <c r="G17" s="54" t="n">
        <v>4332</v>
      </c>
      <c r="H17" s="54" t="n">
        <v>1351</v>
      </c>
      <c r="I17" s="54" t="n">
        <v>228</v>
      </c>
      <c r="J17" s="26" t="n">
        <v>109.55</v>
      </c>
      <c r="K17" s="11" t="n"/>
    </row>
    <row r="18" ht="15" customHeight="1">
      <c r="A18" s="69" t="inlineStr">
        <is>
          <t>14. Benimaclet</t>
        </is>
      </c>
      <c r="B18" s="47" t="n">
        <v>15421</v>
      </c>
      <c r="C18" s="55" t="n">
        <v>424</v>
      </c>
      <c r="D18" s="55" t="n">
        <v>2823</v>
      </c>
      <c r="E18" s="55" t="n">
        <v>3250</v>
      </c>
      <c r="F18" s="55" t="n">
        <v>5538</v>
      </c>
      <c r="G18" s="55" t="n">
        <v>2324</v>
      </c>
      <c r="H18" s="55" t="n">
        <v>783</v>
      </c>
      <c r="I18" s="55" t="n">
        <v>279</v>
      </c>
      <c r="J18" s="27" t="n">
        <v>106.75</v>
      </c>
      <c r="K18" s="11" t="n"/>
    </row>
    <row r="19" ht="15" customHeight="1">
      <c r="A19" s="68" t="inlineStr">
        <is>
          <t>15. Rascanya</t>
        </is>
      </c>
      <c r="B19" s="46" t="n">
        <v>24277</v>
      </c>
      <c r="C19" s="54" t="n">
        <v>1587</v>
      </c>
      <c r="D19" s="54" t="n">
        <v>5900</v>
      </c>
      <c r="E19" s="54" t="n">
        <v>6207</v>
      </c>
      <c r="F19" s="54" t="n">
        <v>5576</v>
      </c>
      <c r="G19" s="54" t="n">
        <v>3697</v>
      </c>
      <c r="H19" s="54" t="n">
        <v>1002</v>
      </c>
      <c r="I19" s="54" t="n">
        <v>308</v>
      </c>
      <c r="J19" s="26" t="n">
        <v>99.55</v>
      </c>
      <c r="K19" s="11" t="n"/>
    </row>
    <row r="20" ht="15" customHeight="1">
      <c r="A20" s="69" t="inlineStr">
        <is>
          <t>16. Benicalap</t>
        </is>
      </c>
      <c r="B20" s="47" t="n">
        <v>22196</v>
      </c>
      <c r="C20" s="55" t="n">
        <v>816</v>
      </c>
      <c r="D20" s="55" t="n">
        <v>4895</v>
      </c>
      <c r="E20" s="55" t="n">
        <v>6005</v>
      </c>
      <c r="F20" s="55" t="n">
        <v>5481</v>
      </c>
      <c r="G20" s="55" t="n">
        <v>3452</v>
      </c>
      <c r="H20" s="55" t="n">
        <v>1307</v>
      </c>
      <c r="I20" s="55" t="n">
        <v>240</v>
      </c>
      <c r="J20" s="27" t="n">
        <v>102.57</v>
      </c>
      <c r="K20" s="11" t="n"/>
    </row>
    <row r="21" ht="15" customHeight="1">
      <c r="A21" s="68" t="inlineStr">
        <is>
          <t>17. Pobles del Nord</t>
        </is>
      </c>
      <c r="B21" s="46" t="n">
        <v>3523</v>
      </c>
      <c r="C21" s="54" t="n">
        <v>30</v>
      </c>
      <c r="D21" s="54" t="n">
        <v>348</v>
      </c>
      <c r="E21" s="54" t="n">
        <v>446</v>
      </c>
      <c r="F21" s="54" t="n">
        <v>565</v>
      </c>
      <c r="G21" s="54" t="n">
        <v>513</v>
      </c>
      <c r="H21" s="54" t="n">
        <v>446</v>
      </c>
      <c r="I21" s="54" t="n">
        <v>1175</v>
      </c>
      <c r="J21" s="26" t="n">
        <v>181.5</v>
      </c>
      <c r="K21" s="11" t="n"/>
    </row>
    <row r="22" ht="15" customHeight="1">
      <c r="A22" s="69" t="inlineStr">
        <is>
          <t>18. Pobles de l'Oest</t>
        </is>
      </c>
      <c r="B22" s="47" t="n">
        <v>7067</v>
      </c>
      <c r="C22" s="55" t="n">
        <v>344</v>
      </c>
      <c r="D22" s="55" t="n">
        <v>1259</v>
      </c>
      <c r="E22" s="55" t="n">
        <v>1600</v>
      </c>
      <c r="F22" s="55" t="n">
        <v>1623</v>
      </c>
      <c r="G22" s="55" t="n">
        <v>1109</v>
      </c>
      <c r="H22" s="55" t="n">
        <v>540</v>
      </c>
      <c r="I22" s="55" t="n">
        <v>592</v>
      </c>
      <c r="J22" s="27" t="n">
        <v>119.13</v>
      </c>
      <c r="K22" s="11" t="n"/>
    </row>
    <row r="23" ht="15" customHeight="1">
      <c r="A23" s="68" t="inlineStr">
        <is>
          <t>19. Pobles del Sud</t>
        </is>
      </c>
      <c r="B23" s="46" t="n">
        <v>15777</v>
      </c>
      <c r="C23" s="54" t="n">
        <v>556</v>
      </c>
      <c r="D23" s="54" t="n">
        <v>2290</v>
      </c>
      <c r="E23" s="54" t="n">
        <v>3876</v>
      </c>
      <c r="F23" s="54" t="n">
        <v>3461</v>
      </c>
      <c r="G23" s="54" t="n">
        <v>2803</v>
      </c>
      <c r="H23" s="54" t="n">
        <v>1500</v>
      </c>
      <c r="I23" s="54" t="n">
        <v>1291</v>
      </c>
      <c r="J23" s="26" t="n">
        <v>122.39</v>
      </c>
      <c r="K23" s="11" t="n"/>
    </row>
    <row r="24" ht="15" customHeight="1">
      <c r="A24" s="48" t="inlineStr">
        <is>
          <t>Nota: Se incluyen los bienes con superficie construida entre 24 y 700 m2.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</row>
    <row r="25" ht="15" customHeight="1">
      <c r="A25" s="48" t="inlineStr">
        <is>
          <t>Fuente: Catastro de Bienes Inmuebles de naturaleza urbana a 31/05/2024. Oficina de Estadística. Ayuntamiento de València.</t>
        </is>
      </c>
      <c r="B25" s="55" t="n"/>
      <c r="C25" s="55" t="n"/>
      <c r="D25" s="55" t="n"/>
      <c r="E25" s="55" t="n"/>
      <c r="F25" s="55" t="n"/>
      <c r="G25" s="55" t="n"/>
      <c r="H25" s="55" t="n"/>
      <c r="I25" s="55" t="n"/>
      <c r="J25" s="55" t="n"/>
      <c r="K25" s="11" t="n"/>
    </row>
  </sheetData>
  <pageMargins left="0.3937007874015748" right="0.3937007874015748" top="0.5905511811023622" bottom="0.5905511811023622" header="0" footer="0"/>
  <pageSetup orientation="portrait" paperSize="9" scale="78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>
  <sheetPr codeName="Hoja20"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codeName="Hoja22">
    <outlinePr summaryBelow="1" summaryRight="1"/>
    <pageSetUpPr fitToPage="1"/>
  </sheetPr>
  <dimension ref="A1:K112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31.42578125" customWidth="1" min="1" max="1"/>
    <col width="11.42578125" customWidth="1" min="2" max="2"/>
    <col width="10.140625" customWidth="1" min="3" max="9"/>
    <col width="11.42578125" customWidth="1" min="10" max="10"/>
  </cols>
  <sheetData>
    <row r="1" ht="15.75" customHeight="1">
      <c r="A1" s="86" t="inlineStr">
        <is>
          <t>13. Bienes Inmuebles con uso residencial posteriores a 1800 según superficie construida por barrio. 2024</t>
        </is>
      </c>
      <c r="B1" s="55" t="n"/>
      <c r="C1" s="17" t="n"/>
      <c r="D1" s="17" t="n"/>
      <c r="E1" s="17" t="n"/>
      <c r="F1" s="17" t="n"/>
      <c r="G1" s="55" t="n"/>
      <c r="H1" s="55" t="n"/>
      <c r="I1" s="55" t="n"/>
      <c r="J1" s="17" t="n"/>
      <c r="K1" s="11" t="n"/>
    </row>
    <row r="2" ht="15" customHeight="1">
      <c r="A2" s="55" t="n"/>
      <c r="B2" s="55" t="n"/>
      <c r="C2" s="17" t="n"/>
      <c r="D2" s="17" t="n"/>
      <c r="E2" s="17" t="n"/>
      <c r="F2" s="17" t="n"/>
      <c r="G2" s="55" t="n"/>
      <c r="H2" s="55" t="n"/>
      <c r="I2" s="55" t="n"/>
      <c r="J2" s="17" t="n"/>
      <c r="K2" s="11" t="n"/>
    </row>
    <row r="3" ht="45" customHeight="1">
      <c r="A3" s="25" t="n"/>
      <c r="B3" s="24" t="inlineStr">
        <is>
          <t>Total</t>
        </is>
      </c>
      <c r="C3" s="24" t="inlineStr">
        <is>
          <t>≤ 60 m2</t>
        </is>
      </c>
      <c r="D3" s="24" t="inlineStr">
        <is>
          <t>De  61 a   80 m2</t>
        </is>
      </c>
      <c r="E3" s="24" t="inlineStr">
        <is>
          <t>De  81 a  100 m2</t>
        </is>
      </c>
      <c r="F3" s="24" t="inlineStr">
        <is>
          <t>De 101 a 120 m2</t>
        </is>
      </c>
      <c r="G3" s="24" t="inlineStr">
        <is>
          <t>De 121 a 150 m2</t>
        </is>
      </c>
      <c r="H3" s="24" t="inlineStr">
        <is>
          <t>De 151 a 200 m2</t>
        </is>
      </c>
      <c r="I3" s="24" t="inlineStr">
        <is>
          <t>&gt;200 m2</t>
        </is>
      </c>
      <c r="J3" s="24" t="inlineStr">
        <is>
          <t>Sup. construida media (m2)</t>
        </is>
      </c>
      <c r="K3" s="11" t="n"/>
    </row>
    <row r="4" ht="15" customHeight="1">
      <c r="A4" s="7" t="inlineStr">
        <is>
          <t>València</t>
        </is>
      </c>
      <c r="B4" s="45" t="n">
        <v>417561</v>
      </c>
      <c r="C4" s="45" t="n">
        <v>19122</v>
      </c>
      <c r="D4" s="45" t="n">
        <v>72906</v>
      </c>
      <c r="E4" s="45" t="n">
        <v>99698</v>
      </c>
      <c r="F4" s="45" t="n">
        <v>103007</v>
      </c>
      <c r="G4" s="45" t="n">
        <v>76467</v>
      </c>
      <c r="H4" s="45" t="n">
        <v>33137</v>
      </c>
      <c r="I4" s="45" t="n">
        <v>13224</v>
      </c>
      <c r="J4" s="65" t="n">
        <v>109.9</v>
      </c>
      <c r="K4" s="16" t="n"/>
    </row>
    <row r="5" ht="15" customHeight="1">
      <c r="A5" s="54" t="inlineStr">
        <is>
          <t xml:space="preserve"> 1. Ciutat Vella</t>
        </is>
      </c>
      <c r="B5" s="54" t="n"/>
      <c r="C5" s="54" t="n"/>
      <c r="D5" s="54" t="n"/>
      <c r="E5" s="54" t="n"/>
      <c r="F5" s="54" t="n"/>
      <c r="G5" s="54" t="n"/>
      <c r="H5" s="54" t="n"/>
      <c r="I5" s="54" t="n"/>
      <c r="J5" s="26" t="n"/>
      <c r="K5" s="16" t="n"/>
    </row>
    <row r="6" ht="15" customHeight="1">
      <c r="A6" s="55" t="inlineStr">
        <is>
          <t xml:space="preserve">    1. la Seu</t>
        </is>
      </c>
      <c r="B6" s="55" t="n">
        <v>2114</v>
      </c>
      <c r="C6" s="55" t="n">
        <v>259</v>
      </c>
      <c r="D6" s="55" t="n">
        <v>359</v>
      </c>
      <c r="E6" s="55" t="n">
        <v>328</v>
      </c>
      <c r="F6" s="55" t="n">
        <v>246</v>
      </c>
      <c r="G6" s="55" t="n">
        <v>332</v>
      </c>
      <c r="H6" s="55" t="n">
        <v>392</v>
      </c>
      <c r="I6" s="55" t="n">
        <v>198</v>
      </c>
      <c r="J6" s="27" t="n">
        <v>123.85</v>
      </c>
      <c r="K6" s="16" t="n"/>
    </row>
    <row r="7" ht="15" customHeight="1">
      <c r="A7" s="54" t="inlineStr">
        <is>
          <t xml:space="preserve">    2. la Xerea</t>
        </is>
      </c>
      <c r="B7" s="54" t="n">
        <v>2688</v>
      </c>
      <c r="C7" s="54" t="n">
        <v>242</v>
      </c>
      <c r="D7" s="54" t="n">
        <v>288</v>
      </c>
      <c r="E7" s="54" t="n">
        <v>340</v>
      </c>
      <c r="F7" s="54" t="n">
        <v>306</v>
      </c>
      <c r="G7" s="54" t="n">
        <v>388</v>
      </c>
      <c r="H7" s="54" t="n">
        <v>487</v>
      </c>
      <c r="I7" s="54" t="n">
        <v>637</v>
      </c>
      <c r="J7" s="26" t="n">
        <v>149.39</v>
      </c>
      <c r="K7" s="16" t="n"/>
    </row>
    <row r="8" ht="15" customHeight="1">
      <c r="A8" s="55" t="inlineStr">
        <is>
          <t xml:space="preserve">    3. el Carme</t>
        </is>
      </c>
      <c r="B8" s="55" t="n">
        <v>4119</v>
      </c>
      <c r="C8" s="55" t="n">
        <v>624</v>
      </c>
      <c r="D8" s="55" t="n">
        <v>980</v>
      </c>
      <c r="E8" s="55" t="n">
        <v>917</v>
      </c>
      <c r="F8" s="55" t="n">
        <v>688</v>
      </c>
      <c r="G8" s="55" t="n">
        <v>580</v>
      </c>
      <c r="H8" s="55" t="n">
        <v>248</v>
      </c>
      <c r="I8" s="55" t="n">
        <v>82</v>
      </c>
      <c r="J8" s="27" t="n">
        <v>96.8</v>
      </c>
      <c r="K8" s="16" t="n"/>
    </row>
    <row r="9" ht="15" customHeight="1">
      <c r="A9" s="54" t="inlineStr">
        <is>
          <t xml:space="preserve">    4. el Pilar</t>
        </is>
      </c>
      <c r="B9" s="54" t="n">
        <v>2813</v>
      </c>
      <c r="C9" s="54" t="n">
        <v>327</v>
      </c>
      <c r="D9" s="54" t="n">
        <v>576</v>
      </c>
      <c r="E9" s="54" t="n">
        <v>546</v>
      </c>
      <c r="F9" s="54" t="n">
        <v>430</v>
      </c>
      <c r="G9" s="54" t="n">
        <v>510</v>
      </c>
      <c r="H9" s="54" t="n">
        <v>364</v>
      </c>
      <c r="I9" s="54" t="n">
        <v>60</v>
      </c>
      <c r="J9" s="26" t="n">
        <v>106.39</v>
      </c>
      <c r="K9" s="16" t="n"/>
    </row>
    <row r="10" ht="15" customHeight="1">
      <c r="A10" s="55" t="inlineStr">
        <is>
          <t xml:space="preserve">    5. el Mercat</t>
        </is>
      </c>
      <c r="B10" s="55" t="n">
        <v>2905</v>
      </c>
      <c r="C10" s="55" t="n">
        <v>570</v>
      </c>
      <c r="D10" s="55" t="n">
        <v>486</v>
      </c>
      <c r="E10" s="55" t="n">
        <v>481</v>
      </c>
      <c r="F10" s="55" t="n">
        <v>368</v>
      </c>
      <c r="G10" s="55" t="n">
        <v>499</v>
      </c>
      <c r="H10" s="55" t="n">
        <v>281</v>
      </c>
      <c r="I10" s="55" t="n">
        <v>220</v>
      </c>
      <c r="J10" s="27" t="n">
        <v>110.24</v>
      </c>
      <c r="K10" s="16" t="n"/>
    </row>
    <row r="11" ht="15" customHeight="1">
      <c r="A11" s="54" t="inlineStr">
        <is>
          <t xml:space="preserve">    6. Sant Francesc</t>
        </is>
      </c>
      <c r="B11" s="54" t="n">
        <v>4500</v>
      </c>
      <c r="C11" s="54" t="n">
        <v>426</v>
      </c>
      <c r="D11" s="54" t="n">
        <v>301</v>
      </c>
      <c r="E11" s="54" t="n">
        <v>425</v>
      </c>
      <c r="F11" s="54" t="n">
        <v>513</v>
      </c>
      <c r="G11" s="54" t="n">
        <v>729</v>
      </c>
      <c r="H11" s="54" t="n">
        <v>1189</v>
      </c>
      <c r="I11" s="54" t="n">
        <v>917</v>
      </c>
      <c r="J11" s="26" t="n">
        <v>149.44</v>
      </c>
      <c r="K11" s="16" t="n"/>
    </row>
    <row r="12" ht="15" customHeight="1">
      <c r="A12" s="55" t="inlineStr">
        <is>
          <t xml:space="preserve"> 2. l'Eixample</t>
        </is>
      </c>
      <c r="B12" s="55" t="n"/>
      <c r="C12" s="55" t="n"/>
      <c r="D12" s="55" t="n"/>
      <c r="E12" s="55" t="n"/>
      <c r="F12" s="55" t="n"/>
      <c r="G12" s="55" t="n"/>
      <c r="H12" s="55" t="n"/>
      <c r="I12" s="55" t="n"/>
      <c r="J12" s="27" t="n"/>
      <c r="K12" s="16" t="n"/>
    </row>
    <row r="13" ht="15" customHeight="1">
      <c r="A13" s="54" t="inlineStr">
        <is>
          <t xml:space="preserve">    1. Russafa</t>
        </is>
      </c>
      <c r="B13" s="54" t="n">
        <v>14427</v>
      </c>
      <c r="C13" s="54" t="n">
        <v>984</v>
      </c>
      <c r="D13" s="54" t="n">
        <v>2622</v>
      </c>
      <c r="E13" s="54" t="n">
        <v>3174</v>
      </c>
      <c r="F13" s="54" t="n">
        <v>2906</v>
      </c>
      <c r="G13" s="54" t="n">
        <v>3110</v>
      </c>
      <c r="H13" s="54" t="n">
        <v>1367</v>
      </c>
      <c r="I13" s="54" t="n">
        <v>264</v>
      </c>
      <c r="J13" s="26" t="n">
        <v>107.61</v>
      </c>
      <c r="K13" s="16" t="n"/>
    </row>
    <row r="14" ht="15" customHeight="1">
      <c r="A14" s="55" t="inlineStr">
        <is>
          <t xml:space="preserve">    2. el Pla del Remei</t>
        </is>
      </c>
      <c r="B14" s="55" t="n">
        <v>4238</v>
      </c>
      <c r="C14" s="55" t="n">
        <v>116</v>
      </c>
      <c r="D14" s="55" t="n">
        <v>171</v>
      </c>
      <c r="E14" s="55" t="n">
        <v>213</v>
      </c>
      <c r="F14" s="55" t="n">
        <v>424</v>
      </c>
      <c r="G14" s="55" t="n">
        <v>711</v>
      </c>
      <c r="H14" s="55" t="n">
        <v>1282</v>
      </c>
      <c r="I14" s="55" t="n">
        <v>1321</v>
      </c>
      <c r="J14" s="27" t="n">
        <v>175.07</v>
      </c>
      <c r="K14" s="16" t="n"/>
    </row>
    <row r="15" ht="15" customHeight="1">
      <c r="A15" s="54" t="inlineStr">
        <is>
          <t xml:space="preserve">    3. la Gran Via</t>
        </is>
      </c>
      <c r="B15" s="54" t="n">
        <v>6556</v>
      </c>
      <c r="C15" s="54" t="n">
        <v>137</v>
      </c>
      <c r="D15" s="54" t="n">
        <v>350</v>
      </c>
      <c r="E15" s="54" t="n">
        <v>824</v>
      </c>
      <c r="F15" s="54" t="n">
        <v>1203</v>
      </c>
      <c r="G15" s="54" t="n">
        <v>1829</v>
      </c>
      <c r="H15" s="54" t="n">
        <v>1643</v>
      </c>
      <c r="I15" s="54" t="n">
        <v>570</v>
      </c>
      <c r="J15" s="26" t="n">
        <v>138.76</v>
      </c>
      <c r="K15" s="16" t="n"/>
    </row>
    <row r="16" ht="15" customHeight="1">
      <c r="A16" s="55" t="inlineStr">
        <is>
          <t xml:space="preserve"> 3. Extramurs</t>
        </is>
      </c>
      <c r="B16" s="55" t="n"/>
      <c r="C16" s="55" t="n"/>
      <c r="D16" s="55" t="n"/>
      <c r="E16" s="55" t="n"/>
      <c r="F16" s="55" t="n"/>
      <c r="G16" s="55" t="n"/>
      <c r="H16" s="55" t="n"/>
      <c r="I16" s="55" t="n"/>
      <c r="J16" s="27" t="n"/>
      <c r="K16" s="16" t="n"/>
    </row>
    <row r="17" ht="15" customHeight="1">
      <c r="A17" s="54" t="inlineStr">
        <is>
          <t xml:space="preserve">    1. el Botànic</t>
        </is>
      </c>
      <c r="B17" s="54" t="n">
        <v>3989</v>
      </c>
      <c r="C17" s="54" t="n">
        <v>471</v>
      </c>
      <c r="D17" s="54" t="n">
        <v>826</v>
      </c>
      <c r="E17" s="54" t="n">
        <v>673</v>
      </c>
      <c r="F17" s="54" t="n">
        <v>677</v>
      </c>
      <c r="G17" s="54" t="n">
        <v>784</v>
      </c>
      <c r="H17" s="54" t="n">
        <v>494</v>
      </c>
      <c r="I17" s="54" t="n">
        <v>64</v>
      </c>
      <c r="J17" s="26" t="n">
        <v>106.09</v>
      </c>
      <c r="K17" s="16" t="n"/>
    </row>
    <row r="18" ht="15" customHeight="1">
      <c r="A18" s="55" t="inlineStr">
        <is>
          <t xml:space="preserve">    2. la Roqueta</t>
        </is>
      </c>
      <c r="B18" s="55" t="n">
        <v>3224</v>
      </c>
      <c r="C18" s="55" t="n">
        <v>350</v>
      </c>
      <c r="D18" s="55" t="n">
        <v>453</v>
      </c>
      <c r="E18" s="55" t="n">
        <v>722</v>
      </c>
      <c r="F18" s="55" t="n">
        <v>637</v>
      </c>
      <c r="G18" s="55" t="n">
        <v>528</v>
      </c>
      <c r="H18" s="55" t="n">
        <v>424</v>
      </c>
      <c r="I18" s="55" t="n">
        <v>110</v>
      </c>
      <c r="J18" s="27" t="n">
        <v>110.34</v>
      </c>
      <c r="K18" s="16" t="n"/>
    </row>
    <row r="19" ht="15" customHeight="1">
      <c r="A19" s="54" t="inlineStr">
        <is>
          <t xml:space="preserve">    3. la Petxina</t>
        </is>
      </c>
      <c r="B19" s="54" t="n">
        <v>7997</v>
      </c>
      <c r="C19" s="54" t="n">
        <v>324</v>
      </c>
      <c r="D19" s="54" t="n">
        <v>997</v>
      </c>
      <c r="E19" s="54" t="n">
        <v>1739</v>
      </c>
      <c r="F19" s="54" t="n">
        <v>1483</v>
      </c>
      <c r="G19" s="54" t="n">
        <v>2113</v>
      </c>
      <c r="H19" s="54" t="n">
        <v>1196</v>
      </c>
      <c r="I19" s="54" t="n">
        <v>145</v>
      </c>
      <c r="J19" s="26" t="n">
        <v>116.12</v>
      </c>
      <c r="K19" s="16" t="n"/>
    </row>
    <row r="20" ht="15" customHeight="1">
      <c r="A20" s="55" t="inlineStr">
        <is>
          <t xml:space="preserve">    4. Arrancapins</t>
        </is>
      </c>
      <c r="B20" s="55" t="n">
        <v>12563</v>
      </c>
      <c r="C20" s="55" t="n">
        <v>448</v>
      </c>
      <c r="D20" s="55" t="n">
        <v>1364</v>
      </c>
      <c r="E20" s="55" t="n">
        <v>2141</v>
      </c>
      <c r="F20" s="55" t="n">
        <v>2816</v>
      </c>
      <c r="G20" s="55" t="n">
        <v>3327</v>
      </c>
      <c r="H20" s="55" t="n">
        <v>2050</v>
      </c>
      <c r="I20" s="55" t="n">
        <v>417</v>
      </c>
      <c r="J20" s="27" t="n">
        <v>120.82</v>
      </c>
      <c r="K20" s="16" t="n"/>
    </row>
    <row r="21" ht="15" customHeight="1">
      <c r="A21" s="54" t="inlineStr">
        <is>
          <t xml:space="preserve"> 4. Campanar</t>
        </is>
      </c>
      <c r="B21" s="54" t="n"/>
      <c r="C21" s="54" t="n"/>
      <c r="D21" s="54" t="n"/>
      <c r="E21" s="54" t="n"/>
      <c r="F21" s="54" t="n"/>
      <c r="G21" s="54" t="n"/>
      <c r="H21" s="54" t="n"/>
      <c r="I21" s="54" t="n"/>
      <c r="J21" s="26" t="n"/>
      <c r="K21" s="16" t="n"/>
    </row>
    <row r="22" ht="15" customHeight="1">
      <c r="A22" s="55" t="inlineStr">
        <is>
          <t xml:space="preserve">    1. Campanar</t>
        </is>
      </c>
      <c r="B22" s="55" t="n">
        <v>5733</v>
      </c>
      <c r="C22" s="55" t="n">
        <v>195</v>
      </c>
      <c r="D22" s="55" t="n">
        <v>379</v>
      </c>
      <c r="E22" s="55" t="n">
        <v>895</v>
      </c>
      <c r="F22" s="55" t="n">
        <v>2198</v>
      </c>
      <c r="G22" s="55" t="n">
        <v>1521</v>
      </c>
      <c r="H22" s="55" t="n">
        <v>392</v>
      </c>
      <c r="I22" s="55" t="n">
        <v>153</v>
      </c>
      <c r="J22" s="27" t="n">
        <v>117.45</v>
      </c>
      <c r="K22" s="16" t="n"/>
    </row>
    <row r="23" ht="15" customHeight="1">
      <c r="A23" s="54" t="inlineStr">
        <is>
          <t xml:space="preserve">    2. les Tendetes</t>
        </is>
      </c>
      <c r="B23" s="54" t="n">
        <v>2727</v>
      </c>
      <c r="C23" s="54" t="n">
        <v>38</v>
      </c>
      <c r="D23" s="54" t="n">
        <v>995</v>
      </c>
      <c r="E23" s="54" t="n">
        <v>600</v>
      </c>
      <c r="F23" s="54" t="n">
        <v>386</v>
      </c>
      <c r="G23" s="54" t="n">
        <v>504</v>
      </c>
      <c r="H23" s="54" t="n">
        <v>177</v>
      </c>
      <c r="I23" s="54" t="n">
        <v>27</v>
      </c>
      <c r="J23" s="26" t="n">
        <v>100.7</v>
      </c>
      <c r="K23" s="16" t="n"/>
    </row>
    <row r="24" ht="15" customHeight="1">
      <c r="A24" s="55" t="inlineStr">
        <is>
          <t xml:space="preserve">    3. el Calvari</t>
        </is>
      </c>
      <c r="B24" s="55" t="n">
        <v>2671</v>
      </c>
      <c r="C24" s="55" t="n">
        <v>499</v>
      </c>
      <c r="D24" s="55" t="n">
        <v>916</v>
      </c>
      <c r="E24" s="55" t="n">
        <v>607</v>
      </c>
      <c r="F24" s="55" t="n">
        <v>428</v>
      </c>
      <c r="G24" s="55" t="n">
        <v>205</v>
      </c>
      <c r="H24" s="55" t="n">
        <v>16</v>
      </c>
      <c r="I24" s="55" t="n">
        <v>0</v>
      </c>
      <c r="J24" s="27" t="n">
        <v>83.95</v>
      </c>
      <c r="K24" s="16" t="n"/>
    </row>
    <row r="25" ht="15" customHeight="1">
      <c r="A25" s="54" t="inlineStr">
        <is>
          <t xml:space="preserve">    4. Sant Pau</t>
        </is>
      </c>
      <c r="B25" s="54" t="n">
        <v>7997</v>
      </c>
      <c r="C25" s="54" t="n">
        <v>169</v>
      </c>
      <c r="D25" s="54" t="n">
        <v>320</v>
      </c>
      <c r="E25" s="54" t="n">
        <v>1332</v>
      </c>
      <c r="F25" s="54" t="n">
        <v>1933</v>
      </c>
      <c r="G25" s="54" t="n">
        <v>2789</v>
      </c>
      <c r="H25" s="54" t="n">
        <v>1311</v>
      </c>
      <c r="I25" s="54" t="n">
        <v>143</v>
      </c>
      <c r="J25" s="26" t="n">
        <v>124.42</v>
      </c>
      <c r="K25" s="16" t="n"/>
    </row>
    <row r="26" ht="15" customHeight="1">
      <c r="A26" s="55" t="inlineStr">
        <is>
          <t xml:space="preserve"> 5. la Saïdia</t>
        </is>
      </c>
      <c r="B26" s="55" t="n"/>
      <c r="C26" s="55" t="n"/>
      <c r="D26" s="55" t="n"/>
      <c r="E26" s="55" t="n"/>
      <c r="F26" s="55" t="n"/>
      <c r="G26" s="55" t="n"/>
      <c r="H26" s="55" t="n"/>
      <c r="I26" s="55" t="n"/>
      <c r="J26" s="27" t="n"/>
      <c r="K26" s="16" t="n"/>
    </row>
    <row r="27" ht="15" customHeight="1">
      <c r="A27" s="54" t="inlineStr">
        <is>
          <t xml:space="preserve">    1. Marxalenes</t>
        </is>
      </c>
      <c r="B27" s="54" t="n">
        <v>5442</v>
      </c>
      <c r="C27" s="54" t="n">
        <v>208</v>
      </c>
      <c r="D27" s="54" t="n">
        <v>1546</v>
      </c>
      <c r="E27" s="54" t="n">
        <v>1506</v>
      </c>
      <c r="F27" s="54" t="n">
        <v>1213</v>
      </c>
      <c r="G27" s="54" t="n">
        <v>706</v>
      </c>
      <c r="H27" s="54" t="n">
        <v>231</v>
      </c>
      <c r="I27" s="54" t="n">
        <v>32</v>
      </c>
      <c r="J27" s="26" t="n">
        <v>97.58</v>
      </c>
      <c r="K27" s="16" t="n"/>
    </row>
    <row r="28" ht="15" customHeight="1">
      <c r="A28" s="55" t="inlineStr">
        <is>
          <t xml:space="preserve">    2. Morvedre</t>
        </is>
      </c>
      <c r="B28" s="55" t="n">
        <v>5340</v>
      </c>
      <c r="C28" s="55" t="n">
        <v>243</v>
      </c>
      <c r="D28" s="55" t="n">
        <v>944</v>
      </c>
      <c r="E28" s="55" t="n">
        <v>1454</v>
      </c>
      <c r="F28" s="55" t="n">
        <v>1456</v>
      </c>
      <c r="G28" s="55" t="n">
        <v>958</v>
      </c>
      <c r="H28" s="55" t="n">
        <v>243</v>
      </c>
      <c r="I28" s="55" t="n">
        <v>42</v>
      </c>
      <c r="J28" s="27" t="n">
        <v>102.7</v>
      </c>
      <c r="K28" s="16" t="n"/>
    </row>
    <row r="29" ht="15" customHeight="1">
      <c r="A29" s="54" t="inlineStr">
        <is>
          <t xml:space="preserve">    3. Trinitat</t>
        </is>
      </c>
      <c r="B29" s="54" t="n">
        <v>4698</v>
      </c>
      <c r="C29" s="54" t="n">
        <v>250</v>
      </c>
      <c r="D29" s="54" t="n">
        <v>1239</v>
      </c>
      <c r="E29" s="54" t="n">
        <v>1570</v>
      </c>
      <c r="F29" s="54" t="n">
        <v>827</v>
      </c>
      <c r="G29" s="54" t="n">
        <v>477</v>
      </c>
      <c r="H29" s="54" t="n">
        <v>290</v>
      </c>
      <c r="I29" s="54" t="n">
        <v>45</v>
      </c>
      <c r="J29" s="26" t="n">
        <v>97.56999999999999</v>
      </c>
      <c r="K29" s="16" t="n"/>
    </row>
    <row r="30" ht="15" customHeight="1">
      <c r="A30" s="55" t="inlineStr">
        <is>
          <t xml:space="preserve">    4. Tormos</t>
        </is>
      </c>
      <c r="B30" s="55" t="n">
        <v>4136</v>
      </c>
      <c r="C30" s="55" t="n">
        <v>176</v>
      </c>
      <c r="D30" s="55" t="n">
        <v>1117</v>
      </c>
      <c r="E30" s="55" t="n">
        <v>1271</v>
      </c>
      <c r="F30" s="55" t="n">
        <v>1083</v>
      </c>
      <c r="G30" s="55" t="n">
        <v>439</v>
      </c>
      <c r="H30" s="55" t="n">
        <v>45</v>
      </c>
      <c r="I30" s="55" t="n">
        <v>5</v>
      </c>
      <c r="J30" s="27" t="n">
        <v>93.45</v>
      </c>
      <c r="K30" s="16" t="n"/>
    </row>
    <row r="31" ht="15" customHeight="1">
      <c r="A31" s="54" t="inlineStr">
        <is>
          <t xml:space="preserve">    5. Sant Antoni</t>
        </is>
      </c>
      <c r="B31" s="54" t="n">
        <v>4674</v>
      </c>
      <c r="C31" s="54" t="n">
        <v>116</v>
      </c>
      <c r="D31" s="54" t="n">
        <v>566</v>
      </c>
      <c r="E31" s="54" t="n">
        <v>998</v>
      </c>
      <c r="F31" s="54" t="n">
        <v>1386</v>
      </c>
      <c r="G31" s="54" t="n">
        <v>1274</v>
      </c>
      <c r="H31" s="54" t="n">
        <v>287</v>
      </c>
      <c r="I31" s="54" t="n">
        <v>47</v>
      </c>
      <c r="J31" s="26" t="n">
        <v>110.82</v>
      </c>
      <c r="K31" s="16" t="n"/>
    </row>
    <row r="32" ht="15" customHeight="1">
      <c r="A32" s="55" t="inlineStr">
        <is>
          <t xml:space="preserve"> 6. el Pla del Real</t>
        </is>
      </c>
      <c r="B32" s="55" t="n"/>
      <c r="C32" s="55" t="n"/>
      <c r="D32" s="55" t="n"/>
      <c r="E32" s="55" t="n"/>
      <c r="F32" s="55" t="n"/>
      <c r="G32" s="55" t="n"/>
      <c r="H32" s="55" t="n"/>
      <c r="I32" s="55" t="n"/>
      <c r="J32" s="27" t="n"/>
      <c r="K32" s="16" t="n"/>
    </row>
    <row r="33" ht="15" customHeight="1">
      <c r="A33" s="54" t="inlineStr">
        <is>
          <t xml:space="preserve">    1. Exposició</t>
        </is>
      </c>
      <c r="B33" s="54" t="n">
        <v>3353</v>
      </c>
      <c r="C33" s="54" t="n">
        <v>158</v>
      </c>
      <c r="D33" s="54" t="n">
        <v>244</v>
      </c>
      <c r="E33" s="54" t="n">
        <v>564</v>
      </c>
      <c r="F33" s="54" t="n">
        <v>381</v>
      </c>
      <c r="G33" s="54" t="n">
        <v>582</v>
      </c>
      <c r="H33" s="54" t="n">
        <v>951</v>
      </c>
      <c r="I33" s="54" t="n">
        <v>473</v>
      </c>
      <c r="J33" s="26" t="n">
        <v>145.76</v>
      </c>
      <c r="K33" s="16" t="n"/>
    </row>
    <row r="34" ht="15" customHeight="1">
      <c r="A34" s="55" t="inlineStr">
        <is>
          <t xml:space="preserve">    2. Mestalla</t>
        </is>
      </c>
      <c r="B34" s="55" t="n">
        <v>7897</v>
      </c>
      <c r="C34" s="55" t="n">
        <v>290</v>
      </c>
      <c r="D34" s="55" t="n">
        <v>1184</v>
      </c>
      <c r="E34" s="55" t="n">
        <v>1320</v>
      </c>
      <c r="F34" s="55" t="n">
        <v>2498</v>
      </c>
      <c r="G34" s="55" t="n">
        <v>1659</v>
      </c>
      <c r="H34" s="55" t="n">
        <v>778</v>
      </c>
      <c r="I34" s="55" t="n">
        <v>168</v>
      </c>
      <c r="J34" s="27" t="n">
        <v>113.08</v>
      </c>
      <c r="K34" s="16" t="n"/>
    </row>
    <row r="35" ht="15" customHeight="1">
      <c r="A35" s="54" t="inlineStr">
        <is>
          <t xml:space="preserve">    3. Jaume Roig</t>
        </is>
      </c>
      <c r="B35" s="54" t="n">
        <v>2995</v>
      </c>
      <c r="C35" s="54" t="n">
        <v>103</v>
      </c>
      <c r="D35" s="54" t="n">
        <v>65</v>
      </c>
      <c r="E35" s="54" t="n">
        <v>270</v>
      </c>
      <c r="F35" s="54" t="n">
        <v>426</v>
      </c>
      <c r="G35" s="54" t="n">
        <v>546</v>
      </c>
      <c r="H35" s="54" t="n">
        <v>703</v>
      </c>
      <c r="I35" s="54" t="n">
        <v>882</v>
      </c>
      <c r="J35" s="26" t="n">
        <v>168.09</v>
      </c>
      <c r="K35" s="16" t="n"/>
    </row>
    <row r="36" ht="15" customHeight="1">
      <c r="A36" s="55" t="inlineStr">
        <is>
          <t xml:space="preserve">    4. Ciutat Universitària</t>
        </is>
      </c>
      <c r="B36" s="55" t="n">
        <v>1469</v>
      </c>
      <c r="C36" s="55" t="n">
        <v>41</v>
      </c>
      <c r="D36" s="55" t="n">
        <v>50</v>
      </c>
      <c r="E36" s="55" t="n">
        <v>192</v>
      </c>
      <c r="F36" s="55" t="n">
        <v>510</v>
      </c>
      <c r="G36" s="55" t="n">
        <v>338</v>
      </c>
      <c r="H36" s="55" t="n">
        <v>312</v>
      </c>
      <c r="I36" s="55" t="n">
        <v>26</v>
      </c>
      <c r="J36" s="27" t="n">
        <v>124.73</v>
      </c>
      <c r="K36" s="16" t="n"/>
    </row>
    <row r="37" ht="15" customHeight="1">
      <c r="A37" s="54" t="inlineStr">
        <is>
          <t xml:space="preserve"> 7. l'Olivereta</t>
        </is>
      </c>
      <c r="B37" s="54" t="n"/>
      <c r="C37" s="54" t="n"/>
      <c r="D37" s="54" t="n"/>
      <c r="E37" s="54" t="n"/>
      <c r="F37" s="54" t="n"/>
      <c r="G37" s="54" t="n"/>
      <c r="H37" s="54" t="n"/>
      <c r="I37" s="54" t="n"/>
      <c r="J37" s="26" t="n"/>
      <c r="K37" s="16" t="n"/>
    </row>
    <row r="38" ht="15" customHeight="1">
      <c r="A38" s="55" t="inlineStr">
        <is>
          <t xml:space="preserve">    1. Nou Moles</t>
        </is>
      </c>
      <c r="B38" s="55" t="n">
        <v>13349</v>
      </c>
      <c r="C38" s="55" t="n">
        <v>316</v>
      </c>
      <c r="D38" s="55" t="n">
        <v>2950</v>
      </c>
      <c r="E38" s="55" t="n">
        <v>3801</v>
      </c>
      <c r="F38" s="55" t="n">
        <v>3532</v>
      </c>
      <c r="G38" s="55" t="n">
        <v>2163</v>
      </c>
      <c r="H38" s="55" t="n">
        <v>544</v>
      </c>
      <c r="I38" s="55" t="n">
        <v>43</v>
      </c>
      <c r="J38" s="27" t="n">
        <v>100.88</v>
      </c>
      <c r="K38" s="16" t="n"/>
    </row>
    <row r="39" ht="15" customHeight="1">
      <c r="A39" s="54" t="inlineStr">
        <is>
          <t xml:space="preserve">    2. Soternes</t>
        </is>
      </c>
      <c r="B39" s="54" t="n">
        <v>2487</v>
      </c>
      <c r="C39" s="54" t="n">
        <v>120</v>
      </c>
      <c r="D39" s="54" t="n">
        <v>520</v>
      </c>
      <c r="E39" s="54" t="n">
        <v>914</v>
      </c>
      <c r="F39" s="54" t="n">
        <v>599</v>
      </c>
      <c r="G39" s="54" t="n">
        <v>299</v>
      </c>
      <c r="H39" s="54" t="n">
        <v>27</v>
      </c>
      <c r="I39" s="54" t="n">
        <v>8</v>
      </c>
      <c r="J39" s="26" t="n">
        <v>97.5</v>
      </c>
      <c r="K39" s="16" t="n"/>
    </row>
    <row r="40" ht="15" customHeight="1">
      <c r="A40" s="55" t="inlineStr">
        <is>
          <t xml:space="preserve">    3. Tres Forques</t>
        </is>
      </c>
      <c r="B40" s="55" t="n">
        <v>4401</v>
      </c>
      <c r="C40" s="55" t="n">
        <v>727</v>
      </c>
      <c r="D40" s="55" t="n">
        <v>1331</v>
      </c>
      <c r="E40" s="55" t="n">
        <v>1529</v>
      </c>
      <c r="F40" s="55" t="n">
        <v>282</v>
      </c>
      <c r="G40" s="55" t="n">
        <v>499</v>
      </c>
      <c r="H40" s="55" t="n">
        <v>33</v>
      </c>
      <c r="I40" s="55" t="n">
        <v>0</v>
      </c>
      <c r="J40" s="27" t="n">
        <v>84.90000000000001</v>
      </c>
      <c r="K40" s="16" t="n"/>
    </row>
    <row r="41" ht="15" customHeight="1">
      <c r="A41" s="54" t="inlineStr">
        <is>
          <t xml:space="preserve">    4. la Fontsanta</t>
        </is>
      </c>
      <c r="B41" s="54" t="n">
        <v>1550</v>
      </c>
      <c r="C41" s="54" t="n">
        <v>11</v>
      </c>
      <c r="D41" s="54" t="n">
        <v>904</v>
      </c>
      <c r="E41" s="54" t="n">
        <v>295</v>
      </c>
      <c r="F41" s="54" t="n">
        <v>149</v>
      </c>
      <c r="G41" s="54" t="n">
        <v>179</v>
      </c>
      <c r="H41" s="54" t="n">
        <v>11</v>
      </c>
      <c r="I41" s="54" t="n">
        <v>1</v>
      </c>
      <c r="J41" s="26" t="n">
        <v>83.23</v>
      </c>
      <c r="K41" s="16" t="n"/>
    </row>
    <row r="42" ht="15" customHeight="1">
      <c r="A42" s="55" t="inlineStr">
        <is>
          <t xml:space="preserve">    5. la Llum</t>
        </is>
      </c>
      <c r="B42" s="55" t="n">
        <v>2277</v>
      </c>
      <c r="C42" s="55" t="n">
        <v>14</v>
      </c>
      <c r="D42" s="55" t="n">
        <v>258</v>
      </c>
      <c r="E42" s="55" t="n">
        <v>713</v>
      </c>
      <c r="F42" s="55" t="n">
        <v>782</v>
      </c>
      <c r="G42" s="55" t="n">
        <v>470</v>
      </c>
      <c r="H42" s="55" t="n">
        <v>28</v>
      </c>
      <c r="I42" s="55" t="n">
        <v>12</v>
      </c>
      <c r="J42" s="27" t="n">
        <v>106.62</v>
      </c>
      <c r="K42" s="16" t="n"/>
    </row>
    <row r="43" ht="15" customHeight="1">
      <c r="A43" s="54" t="inlineStr">
        <is>
          <t xml:space="preserve"> 8. Patraix</t>
        </is>
      </c>
      <c r="B43" s="54" t="n"/>
      <c r="C43" s="54" t="n"/>
      <c r="D43" s="54" t="n"/>
      <c r="E43" s="54" t="n"/>
      <c r="F43" s="54" t="n"/>
      <c r="G43" s="54" t="n"/>
      <c r="H43" s="54" t="n"/>
      <c r="I43" s="54" t="n"/>
      <c r="J43" s="26" t="n"/>
      <c r="K43" s="16" t="n"/>
    </row>
    <row r="44" ht="15" customHeight="1">
      <c r="A44" s="55" t="inlineStr">
        <is>
          <t xml:space="preserve">    1. Patraix</t>
        </is>
      </c>
      <c r="B44" s="55" t="n">
        <v>12206</v>
      </c>
      <c r="C44" s="55" t="n">
        <v>329</v>
      </c>
      <c r="D44" s="55" t="n">
        <v>1993</v>
      </c>
      <c r="E44" s="55" t="n">
        <v>3198</v>
      </c>
      <c r="F44" s="55" t="n">
        <v>3027</v>
      </c>
      <c r="G44" s="55" t="n">
        <v>2678</v>
      </c>
      <c r="H44" s="55" t="n">
        <v>879</v>
      </c>
      <c r="I44" s="55" t="n">
        <v>102</v>
      </c>
      <c r="J44" s="27" t="n">
        <v>107.64</v>
      </c>
      <c r="K44" s="16" t="n"/>
    </row>
    <row r="45" ht="15" customHeight="1">
      <c r="A45" s="54" t="inlineStr">
        <is>
          <t xml:space="preserve">    2. Sant Isidre</t>
        </is>
      </c>
      <c r="B45" s="54" t="n">
        <v>4595</v>
      </c>
      <c r="C45" s="54" t="n">
        <v>22</v>
      </c>
      <c r="D45" s="54" t="n">
        <v>227</v>
      </c>
      <c r="E45" s="54" t="n">
        <v>1164</v>
      </c>
      <c r="F45" s="54" t="n">
        <v>1850</v>
      </c>
      <c r="G45" s="54" t="n">
        <v>1121</v>
      </c>
      <c r="H45" s="54" t="n">
        <v>195</v>
      </c>
      <c r="I45" s="54" t="n">
        <v>16</v>
      </c>
      <c r="J45" s="26" t="n">
        <v>112.59</v>
      </c>
      <c r="K45" s="16" t="n"/>
    </row>
    <row r="46" ht="15" customHeight="1">
      <c r="A46" s="55" t="inlineStr">
        <is>
          <t xml:space="preserve">    3. Vara de Quart</t>
        </is>
      </c>
      <c r="B46" s="55" t="n">
        <v>4516</v>
      </c>
      <c r="C46" s="55" t="n">
        <v>2</v>
      </c>
      <c r="D46" s="55" t="n">
        <v>276</v>
      </c>
      <c r="E46" s="55" t="n">
        <v>1221</v>
      </c>
      <c r="F46" s="55" t="n">
        <v>2025</v>
      </c>
      <c r="G46" s="55" t="n">
        <v>762</v>
      </c>
      <c r="H46" s="55" t="n">
        <v>226</v>
      </c>
      <c r="I46" s="55" t="n">
        <v>4</v>
      </c>
      <c r="J46" s="27" t="n">
        <v>108.62</v>
      </c>
      <c r="K46" s="16" t="n"/>
    </row>
    <row r="47" ht="15" customHeight="1">
      <c r="A47" s="54" t="inlineStr">
        <is>
          <t xml:space="preserve">    4. el Safranar</t>
        </is>
      </c>
      <c r="B47" s="54" t="n">
        <v>4552</v>
      </c>
      <c r="C47" s="54" t="n">
        <v>105</v>
      </c>
      <c r="D47" s="54" t="n">
        <v>139</v>
      </c>
      <c r="E47" s="54" t="n">
        <v>727</v>
      </c>
      <c r="F47" s="54" t="n">
        <v>2049</v>
      </c>
      <c r="G47" s="54" t="n">
        <v>1125</v>
      </c>
      <c r="H47" s="54" t="n">
        <v>377</v>
      </c>
      <c r="I47" s="54" t="n">
        <v>30</v>
      </c>
      <c r="J47" s="26" t="n">
        <v>115.87</v>
      </c>
      <c r="K47" s="16" t="n"/>
    </row>
    <row r="48" ht="15" customHeight="1">
      <c r="A48" s="55" t="inlineStr">
        <is>
          <t xml:space="preserve">    5. Favara</t>
        </is>
      </c>
      <c r="B48" s="55" t="n">
        <v>1729</v>
      </c>
      <c r="C48" s="55" t="n">
        <v>81</v>
      </c>
      <c r="D48" s="55" t="n">
        <v>284</v>
      </c>
      <c r="E48" s="55" t="n">
        <v>413</v>
      </c>
      <c r="F48" s="55" t="n">
        <v>542</v>
      </c>
      <c r="G48" s="55" t="n">
        <v>346</v>
      </c>
      <c r="H48" s="55" t="n">
        <v>57</v>
      </c>
      <c r="I48" s="55" t="n">
        <v>6</v>
      </c>
      <c r="J48" s="27" t="n">
        <v>102.67</v>
      </c>
      <c r="K48" s="16" t="n"/>
    </row>
    <row r="49" ht="15" customHeight="1">
      <c r="A49" s="54" t="inlineStr">
        <is>
          <t xml:space="preserve"> 9. Jesús</t>
        </is>
      </c>
      <c r="B49" s="54" t="n"/>
      <c r="C49" s="54" t="n"/>
      <c r="D49" s="54" t="n"/>
      <c r="E49" s="54" t="n"/>
      <c r="F49" s="54" t="n"/>
      <c r="G49" s="54" t="n"/>
      <c r="H49" s="54" t="n"/>
      <c r="I49" s="54" t="n"/>
      <c r="J49" s="26" t="n"/>
      <c r="K49" s="16" t="n"/>
    </row>
    <row r="50" ht="15" customHeight="1">
      <c r="A50" s="55" t="inlineStr">
        <is>
          <t xml:space="preserve">    1. la Raiosa</t>
        </is>
      </c>
      <c r="B50" s="55" t="n">
        <v>7853</v>
      </c>
      <c r="C50" s="55" t="n">
        <v>190</v>
      </c>
      <c r="D50" s="55" t="n">
        <v>1535</v>
      </c>
      <c r="E50" s="55" t="n">
        <v>2170</v>
      </c>
      <c r="F50" s="55" t="n">
        <v>1872</v>
      </c>
      <c r="G50" s="55" t="n">
        <v>1511</v>
      </c>
      <c r="H50" s="55" t="n">
        <v>518</v>
      </c>
      <c r="I50" s="55" t="n">
        <v>57</v>
      </c>
      <c r="J50" s="27" t="n">
        <v>104.96</v>
      </c>
      <c r="K50" s="16" t="n"/>
    </row>
    <row r="51" ht="15" customHeight="1">
      <c r="A51" s="54" t="inlineStr">
        <is>
          <t xml:space="preserve">    2. l'Hort de Senabre</t>
        </is>
      </c>
      <c r="B51" s="54" t="n">
        <v>7616</v>
      </c>
      <c r="C51" s="54" t="n">
        <v>114</v>
      </c>
      <c r="D51" s="54" t="n">
        <v>1112</v>
      </c>
      <c r="E51" s="54" t="n">
        <v>2741</v>
      </c>
      <c r="F51" s="54" t="n">
        <v>2234</v>
      </c>
      <c r="G51" s="54" t="n">
        <v>1090</v>
      </c>
      <c r="H51" s="54" t="n">
        <v>312</v>
      </c>
      <c r="I51" s="54" t="n">
        <v>13</v>
      </c>
      <c r="J51" s="26" t="n">
        <v>102.66</v>
      </c>
      <c r="K51" s="16" t="n"/>
    </row>
    <row r="52" ht="15" customHeight="1">
      <c r="A52" s="55" t="inlineStr">
        <is>
          <t xml:space="preserve">    3. la Creu Coberta</t>
        </is>
      </c>
      <c r="B52" s="55" t="n">
        <v>2865</v>
      </c>
      <c r="C52" s="55" t="n">
        <v>53</v>
      </c>
      <c r="D52" s="55" t="n">
        <v>699</v>
      </c>
      <c r="E52" s="55" t="n">
        <v>547</v>
      </c>
      <c r="F52" s="55" t="n">
        <v>900</v>
      </c>
      <c r="G52" s="55" t="n">
        <v>430</v>
      </c>
      <c r="H52" s="55" t="n">
        <v>227</v>
      </c>
      <c r="I52" s="55" t="n">
        <v>9</v>
      </c>
      <c r="J52" s="27" t="n">
        <v>104.38</v>
      </c>
      <c r="K52" s="16" t="n"/>
    </row>
    <row r="53" ht="15" customHeight="1">
      <c r="A53" s="54" t="inlineStr">
        <is>
          <t xml:space="preserve">    4. Sant Marcel·lí</t>
        </is>
      </c>
      <c r="B53" s="54" t="n">
        <v>4801</v>
      </c>
      <c r="C53" s="54" t="n">
        <v>219</v>
      </c>
      <c r="D53" s="54" t="n">
        <v>1448</v>
      </c>
      <c r="E53" s="54" t="n">
        <v>1713</v>
      </c>
      <c r="F53" s="54" t="n">
        <v>933</v>
      </c>
      <c r="G53" s="54" t="n">
        <v>378</v>
      </c>
      <c r="H53" s="54" t="n">
        <v>100</v>
      </c>
      <c r="I53" s="54" t="n">
        <v>10</v>
      </c>
      <c r="J53" s="26" t="n">
        <v>92.68000000000001</v>
      </c>
      <c r="K53" s="16" t="n"/>
    </row>
    <row r="54" ht="15" customHeight="1">
      <c r="A54" s="55" t="inlineStr">
        <is>
          <t xml:space="preserve">    5. Camí Real</t>
        </is>
      </c>
      <c r="B54" s="55" t="n">
        <v>1873</v>
      </c>
      <c r="C54" s="55" t="n">
        <v>6</v>
      </c>
      <c r="D54" s="55" t="n">
        <v>286</v>
      </c>
      <c r="E54" s="55" t="n">
        <v>644</v>
      </c>
      <c r="F54" s="55" t="n">
        <v>432</v>
      </c>
      <c r="G54" s="55" t="n">
        <v>457</v>
      </c>
      <c r="H54" s="55" t="n">
        <v>33</v>
      </c>
      <c r="I54" s="55" t="n">
        <v>15</v>
      </c>
      <c r="J54" s="27" t="n">
        <v>105.31</v>
      </c>
      <c r="K54" s="16" t="n"/>
    </row>
    <row r="55" ht="15" customHeight="1">
      <c r="A55" s="54" t="inlineStr">
        <is>
          <t>10. Quatre Carreres</t>
        </is>
      </c>
      <c r="B55" s="54" t="n"/>
      <c r="C55" s="54" t="n"/>
      <c r="D55" s="54" t="n"/>
      <c r="E55" s="54" t="n"/>
      <c r="F55" s="54" t="n"/>
      <c r="G55" s="54" t="n"/>
      <c r="H55" s="54" t="n"/>
      <c r="I55" s="54" t="n"/>
      <c r="J55" s="26" t="n"/>
      <c r="K55" s="16" t="n"/>
    </row>
    <row r="56" ht="15" customHeight="1">
      <c r="A56" s="55" t="inlineStr">
        <is>
          <t xml:space="preserve">   1. Montolivet</t>
        </is>
      </c>
      <c r="B56" s="55" t="n">
        <v>9748</v>
      </c>
      <c r="C56" s="55" t="n">
        <v>354</v>
      </c>
      <c r="D56" s="55" t="n">
        <v>1829</v>
      </c>
      <c r="E56" s="55" t="n">
        <v>2710</v>
      </c>
      <c r="F56" s="55" t="n">
        <v>2508</v>
      </c>
      <c r="G56" s="55" t="n">
        <v>1918</v>
      </c>
      <c r="H56" s="55" t="n">
        <v>352</v>
      </c>
      <c r="I56" s="55" t="n">
        <v>77</v>
      </c>
      <c r="J56" s="27" t="n">
        <v>102.78</v>
      </c>
      <c r="K56" s="16" t="n"/>
    </row>
    <row r="57" ht="15" customHeight="1">
      <c r="A57" s="54" t="inlineStr">
        <is>
          <t xml:space="preserve">   2. En Corts</t>
        </is>
      </c>
      <c r="B57" s="54" t="n">
        <v>6041</v>
      </c>
      <c r="C57" s="54" t="n">
        <v>159</v>
      </c>
      <c r="D57" s="54" t="n">
        <v>1555</v>
      </c>
      <c r="E57" s="54" t="n">
        <v>1754</v>
      </c>
      <c r="F57" s="54" t="n">
        <v>1508</v>
      </c>
      <c r="G57" s="54" t="n">
        <v>817</v>
      </c>
      <c r="H57" s="54" t="n">
        <v>199</v>
      </c>
      <c r="I57" s="54" t="n">
        <v>49</v>
      </c>
      <c r="J57" s="26" t="n">
        <v>98.81</v>
      </c>
      <c r="K57" s="16" t="n"/>
    </row>
    <row r="58" ht="15" customHeight="1">
      <c r="A58" s="55" t="inlineStr">
        <is>
          <t xml:space="preserve">   3. Malilla</t>
        </is>
      </c>
      <c r="B58" s="55" t="n">
        <v>11360</v>
      </c>
      <c r="C58" s="55" t="n">
        <v>97</v>
      </c>
      <c r="D58" s="55" t="n">
        <v>837</v>
      </c>
      <c r="E58" s="55" t="n">
        <v>3146</v>
      </c>
      <c r="F58" s="55" t="n">
        <v>4251</v>
      </c>
      <c r="G58" s="55" t="n">
        <v>2254</v>
      </c>
      <c r="H58" s="55" t="n">
        <v>676</v>
      </c>
      <c r="I58" s="55" t="n">
        <v>99</v>
      </c>
      <c r="J58" s="27" t="n">
        <v>110.63</v>
      </c>
      <c r="K58" s="16" t="n"/>
    </row>
    <row r="59" ht="15" customHeight="1">
      <c r="A59" s="54" t="inlineStr">
        <is>
          <t xml:space="preserve">   4. la Fonteta de Sant Lluís</t>
        </is>
      </c>
      <c r="B59" s="54" t="n">
        <v>1463</v>
      </c>
      <c r="C59" s="54" t="n">
        <v>13</v>
      </c>
      <c r="D59" s="54" t="n">
        <v>252</v>
      </c>
      <c r="E59" s="54" t="n">
        <v>605</v>
      </c>
      <c r="F59" s="54" t="n">
        <v>321</v>
      </c>
      <c r="G59" s="54" t="n">
        <v>143</v>
      </c>
      <c r="H59" s="54" t="n">
        <v>42</v>
      </c>
      <c r="I59" s="54" t="n">
        <v>87</v>
      </c>
      <c r="J59" s="26" t="n">
        <v>108.07</v>
      </c>
      <c r="K59" s="16" t="n"/>
    </row>
    <row r="60" ht="15" customHeight="1">
      <c r="A60" s="55" t="inlineStr">
        <is>
          <t xml:space="preserve">   5. na Rovella</t>
        </is>
      </c>
      <c r="B60" s="55" t="n">
        <v>3266</v>
      </c>
      <c r="C60" s="55" t="n">
        <v>9</v>
      </c>
      <c r="D60" s="55" t="n">
        <v>297</v>
      </c>
      <c r="E60" s="55" t="n">
        <v>2202</v>
      </c>
      <c r="F60" s="55" t="n">
        <v>557</v>
      </c>
      <c r="G60" s="55" t="n">
        <v>157</v>
      </c>
      <c r="H60" s="55" t="n">
        <v>37</v>
      </c>
      <c r="I60" s="55" t="n">
        <v>7</v>
      </c>
      <c r="J60" s="27" t="n">
        <v>96.90000000000001</v>
      </c>
      <c r="K60" s="16" t="n"/>
    </row>
    <row r="61" ht="15" customHeight="1">
      <c r="A61" s="54" t="inlineStr">
        <is>
          <t xml:space="preserve">   6. la Punta</t>
        </is>
      </c>
      <c r="B61" s="54" t="n">
        <v>2068</v>
      </c>
      <c r="C61" s="54" t="n">
        <v>72</v>
      </c>
      <c r="D61" s="54" t="n">
        <v>242</v>
      </c>
      <c r="E61" s="54" t="n">
        <v>285</v>
      </c>
      <c r="F61" s="54" t="n">
        <v>349</v>
      </c>
      <c r="G61" s="54" t="n">
        <v>576</v>
      </c>
      <c r="H61" s="54" t="n">
        <v>234</v>
      </c>
      <c r="I61" s="54" t="n">
        <v>310</v>
      </c>
      <c r="J61" s="26" t="n">
        <v>145.89</v>
      </c>
      <c r="K61" s="16" t="n"/>
    </row>
    <row r="62" ht="15" customHeight="1">
      <c r="A62" s="55" t="inlineStr">
        <is>
          <t xml:space="preserve">   7. Ciutat de les Arts i de les Ciències</t>
        </is>
      </c>
      <c r="B62" s="55" t="n">
        <v>4487</v>
      </c>
      <c r="C62" s="55" t="n">
        <v>218</v>
      </c>
      <c r="D62" s="55" t="n">
        <v>370</v>
      </c>
      <c r="E62" s="55" t="n">
        <v>453</v>
      </c>
      <c r="F62" s="55" t="n">
        <v>995</v>
      </c>
      <c r="G62" s="55" t="n">
        <v>1564</v>
      </c>
      <c r="H62" s="55" t="n">
        <v>745</v>
      </c>
      <c r="I62" s="55" t="n">
        <v>142</v>
      </c>
      <c r="J62" s="27" t="n">
        <v>123.13</v>
      </c>
      <c r="K62" s="16" t="n"/>
    </row>
    <row r="63" ht="15" customHeight="1">
      <c r="A63" s="54" t="inlineStr">
        <is>
          <t>11. Poblats Marítims</t>
        </is>
      </c>
      <c r="B63" s="54" t="n"/>
      <c r="C63" s="54" t="n"/>
      <c r="D63" s="54" t="n"/>
      <c r="E63" s="54" t="n"/>
      <c r="F63" s="54" t="n"/>
      <c r="G63" s="54" t="n"/>
      <c r="H63" s="54" t="n"/>
      <c r="I63" s="54" t="n"/>
      <c r="J63" s="26" t="n"/>
      <c r="K63" s="16" t="n"/>
    </row>
    <row r="64" ht="15" customHeight="1">
      <c r="A64" s="55" t="inlineStr">
        <is>
          <t xml:space="preserve">   1. el Grau</t>
        </is>
      </c>
      <c r="B64" s="55" t="n">
        <v>4808</v>
      </c>
      <c r="C64" s="55" t="n">
        <v>234</v>
      </c>
      <c r="D64" s="55" t="n">
        <v>876</v>
      </c>
      <c r="E64" s="55" t="n">
        <v>1191</v>
      </c>
      <c r="F64" s="55" t="n">
        <v>1452</v>
      </c>
      <c r="G64" s="55" t="n">
        <v>843</v>
      </c>
      <c r="H64" s="55" t="n">
        <v>183</v>
      </c>
      <c r="I64" s="55" t="n">
        <v>29</v>
      </c>
      <c r="J64" s="27" t="n">
        <v>102.82</v>
      </c>
      <c r="K64" s="16" t="n"/>
    </row>
    <row r="65" ht="15" customHeight="1">
      <c r="A65" s="54" t="inlineStr">
        <is>
          <t xml:space="preserve">   2. el Cabanyal-el Canyamelar</t>
        </is>
      </c>
      <c r="B65" s="54" t="n">
        <v>11769</v>
      </c>
      <c r="C65" s="54" t="n">
        <v>1714</v>
      </c>
      <c r="D65" s="54" t="n">
        <v>3350</v>
      </c>
      <c r="E65" s="54" t="n">
        <v>2940</v>
      </c>
      <c r="F65" s="54" t="n">
        <v>1892</v>
      </c>
      <c r="G65" s="54" t="n">
        <v>1166</v>
      </c>
      <c r="H65" s="54" t="n">
        <v>401</v>
      </c>
      <c r="I65" s="54" t="n">
        <v>306</v>
      </c>
      <c r="J65" s="26" t="n">
        <v>94.04000000000001</v>
      </c>
      <c r="K65" s="16" t="n"/>
    </row>
    <row r="66" ht="15" customHeight="1">
      <c r="A66" s="55" t="inlineStr">
        <is>
          <t xml:space="preserve">   3. la Malva-rosa</t>
        </is>
      </c>
      <c r="B66" s="55" t="n">
        <v>6859</v>
      </c>
      <c r="C66" s="55" t="n">
        <v>215</v>
      </c>
      <c r="D66" s="55" t="n">
        <v>2237</v>
      </c>
      <c r="E66" s="55" t="n">
        <v>1893</v>
      </c>
      <c r="F66" s="55" t="n">
        <v>1637</v>
      </c>
      <c r="G66" s="55" t="n">
        <v>574</v>
      </c>
      <c r="H66" s="55" t="n">
        <v>135</v>
      </c>
      <c r="I66" s="55" t="n">
        <v>168</v>
      </c>
      <c r="J66" s="27" t="n">
        <v>97.09999999999999</v>
      </c>
      <c r="K66" s="16" t="n"/>
    </row>
    <row r="67" ht="15" customHeight="1">
      <c r="A67" s="54" t="inlineStr">
        <is>
          <t xml:space="preserve">   4. Beteró</t>
        </is>
      </c>
      <c r="B67" s="54" t="n">
        <v>3818</v>
      </c>
      <c r="C67" s="54" t="n">
        <v>109</v>
      </c>
      <c r="D67" s="54" t="n">
        <v>683</v>
      </c>
      <c r="E67" s="54" t="n">
        <v>1144</v>
      </c>
      <c r="F67" s="54" t="n">
        <v>960</v>
      </c>
      <c r="G67" s="54" t="n">
        <v>777</v>
      </c>
      <c r="H67" s="54" t="n">
        <v>137</v>
      </c>
      <c r="I67" s="54" t="n">
        <v>8</v>
      </c>
      <c r="J67" s="26" t="n">
        <v>102.66</v>
      </c>
      <c r="K67" s="16" t="n"/>
    </row>
    <row r="68" ht="15" customHeight="1">
      <c r="A68" s="55" t="inlineStr">
        <is>
          <t xml:space="preserve">   5. Natzaret</t>
        </is>
      </c>
      <c r="B68" s="55" t="n">
        <v>3048</v>
      </c>
      <c r="C68" s="55" t="n">
        <v>328</v>
      </c>
      <c r="D68" s="55" t="n">
        <v>770</v>
      </c>
      <c r="E68" s="55" t="n">
        <v>1050</v>
      </c>
      <c r="F68" s="55" t="n">
        <v>463</v>
      </c>
      <c r="G68" s="55" t="n">
        <v>209</v>
      </c>
      <c r="H68" s="55" t="n">
        <v>135</v>
      </c>
      <c r="I68" s="55" t="n">
        <v>93</v>
      </c>
      <c r="J68" s="27" t="n">
        <v>97.06999999999999</v>
      </c>
      <c r="K68" s="16" t="n"/>
    </row>
    <row r="69" ht="15" customHeight="1">
      <c r="A69" s="54" t="inlineStr">
        <is>
          <t>12. Camins Al Grau</t>
        </is>
      </c>
      <c r="B69" s="54" t="n"/>
      <c r="C69" s="54" t="n"/>
      <c r="D69" s="54" t="n"/>
      <c r="E69" s="54" t="n"/>
      <c r="F69" s="54" t="n"/>
      <c r="G69" s="54" t="n"/>
      <c r="H69" s="54" t="n"/>
      <c r="I69" s="54" t="n"/>
      <c r="J69" s="26" t="n"/>
      <c r="K69" s="16" t="n"/>
    </row>
    <row r="70" ht="15" customHeight="1">
      <c r="A70" s="55" t="inlineStr">
        <is>
          <t xml:space="preserve">   1. Aiora</t>
        </is>
      </c>
      <c r="B70" s="55" t="n">
        <v>11966</v>
      </c>
      <c r="C70" s="55" t="n">
        <v>441</v>
      </c>
      <c r="D70" s="55" t="n">
        <v>2920</v>
      </c>
      <c r="E70" s="55" t="n">
        <v>3331</v>
      </c>
      <c r="F70" s="55" t="n">
        <v>3545</v>
      </c>
      <c r="G70" s="55" t="n">
        <v>1409</v>
      </c>
      <c r="H70" s="55" t="n">
        <v>296</v>
      </c>
      <c r="I70" s="55" t="n">
        <v>24</v>
      </c>
      <c r="J70" s="27" t="n">
        <v>97.25</v>
      </c>
      <c r="K70" s="16" t="n"/>
    </row>
    <row r="71" ht="15" customHeight="1">
      <c r="A71" s="54" t="inlineStr">
        <is>
          <t xml:space="preserve">   2. Albors</t>
        </is>
      </c>
      <c r="B71" s="54" t="n">
        <v>4590</v>
      </c>
      <c r="C71" s="54" t="n">
        <v>179</v>
      </c>
      <c r="D71" s="54" t="n">
        <v>804</v>
      </c>
      <c r="E71" s="54" t="n">
        <v>961</v>
      </c>
      <c r="F71" s="54" t="n">
        <v>1243</v>
      </c>
      <c r="G71" s="54" t="n">
        <v>1236</v>
      </c>
      <c r="H71" s="54" t="n">
        <v>155</v>
      </c>
      <c r="I71" s="54" t="n">
        <v>12</v>
      </c>
      <c r="J71" s="26" t="n">
        <v>105.48</v>
      </c>
      <c r="K71" s="16" t="n"/>
    </row>
    <row r="72" ht="15" customHeight="1">
      <c r="A72" s="55" t="inlineStr">
        <is>
          <t xml:space="preserve">   3. la Creu del Grau</t>
        </is>
      </c>
      <c r="B72" s="55" t="n">
        <v>7132</v>
      </c>
      <c r="C72" s="55" t="n">
        <v>234</v>
      </c>
      <c r="D72" s="55" t="n">
        <v>2113</v>
      </c>
      <c r="E72" s="55" t="n">
        <v>2305</v>
      </c>
      <c r="F72" s="55" t="n">
        <v>1664</v>
      </c>
      <c r="G72" s="55" t="n">
        <v>618</v>
      </c>
      <c r="H72" s="55" t="n">
        <v>191</v>
      </c>
      <c r="I72" s="55" t="n">
        <v>7</v>
      </c>
      <c r="J72" s="27" t="n">
        <v>94.01000000000001</v>
      </c>
      <c r="K72" s="16" t="n"/>
    </row>
    <row r="73" ht="15" customHeight="1">
      <c r="A73" s="54" t="inlineStr">
        <is>
          <t xml:space="preserve">   4. Camí Fondo</t>
        </is>
      </c>
      <c r="B73" s="54" t="n">
        <v>2286</v>
      </c>
      <c r="C73" s="54" t="n">
        <v>97</v>
      </c>
      <c r="D73" s="54" t="n">
        <v>617</v>
      </c>
      <c r="E73" s="54" t="n">
        <v>480</v>
      </c>
      <c r="F73" s="54" t="n">
        <v>533</v>
      </c>
      <c r="G73" s="54" t="n">
        <v>371</v>
      </c>
      <c r="H73" s="54" t="n">
        <v>176</v>
      </c>
      <c r="I73" s="54" t="n">
        <v>12</v>
      </c>
      <c r="J73" s="26" t="n">
        <v>101.66</v>
      </c>
      <c r="K73" s="16" t="n"/>
    </row>
    <row r="74" ht="15" customHeight="1">
      <c r="A74" s="55" t="inlineStr">
        <is>
          <t xml:space="preserve">   5. Penya-roja</t>
        </is>
      </c>
      <c r="B74" s="55" t="n">
        <v>6107</v>
      </c>
      <c r="C74" s="55" t="n">
        <v>118</v>
      </c>
      <c r="D74" s="55" t="n">
        <v>247</v>
      </c>
      <c r="E74" s="55" t="n">
        <v>451</v>
      </c>
      <c r="F74" s="55" t="n">
        <v>931</v>
      </c>
      <c r="G74" s="55" t="n">
        <v>2659</v>
      </c>
      <c r="H74" s="55" t="n">
        <v>1394</v>
      </c>
      <c r="I74" s="55" t="n">
        <v>307</v>
      </c>
      <c r="J74" s="27" t="n">
        <v>135.61</v>
      </c>
      <c r="K74" s="16" t="n"/>
    </row>
    <row r="75" ht="15" customHeight="1">
      <c r="A75" s="54" t="inlineStr">
        <is>
          <t>13. Algirós</t>
        </is>
      </c>
      <c r="B75" s="54" t="n"/>
      <c r="C75" s="54" t="n"/>
      <c r="D75" s="54" t="n"/>
      <c r="E75" s="54" t="n"/>
      <c r="F75" s="54" t="n"/>
      <c r="G75" s="54" t="n"/>
      <c r="H75" s="54" t="n"/>
      <c r="I75" s="54" t="n"/>
      <c r="J75" s="26" t="n"/>
      <c r="K75" s="16" t="n"/>
    </row>
    <row r="76" ht="15" customHeight="1">
      <c r="A76" s="55" t="inlineStr">
        <is>
          <t xml:space="preserve">   1. l'Illa Perduda</t>
        </is>
      </c>
      <c r="B76" s="55" t="n">
        <v>4196</v>
      </c>
      <c r="C76" s="55" t="n">
        <v>97</v>
      </c>
      <c r="D76" s="55" t="n">
        <v>409</v>
      </c>
      <c r="E76" s="55" t="n">
        <v>1335</v>
      </c>
      <c r="F76" s="55" t="n">
        <v>1715</v>
      </c>
      <c r="G76" s="55" t="n">
        <v>565</v>
      </c>
      <c r="H76" s="55" t="n">
        <v>66</v>
      </c>
      <c r="I76" s="55" t="n">
        <v>9</v>
      </c>
      <c r="J76" s="27" t="n">
        <v>101.96</v>
      </c>
      <c r="K76" s="16" t="n"/>
    </row>
    <row r="77" ht="15" customHeight="1">
      <c r="A77" s="54" t="inlineStr">
        <is>
          <t xml:space="preserve">   2. Ciutat Jardí</t>
        </is>
      </c>
      <c r="B77" s="54" t="n">
        <v>7175</v>
      </c>
      <c r="C77" s="54" t="n">
        <v>215</v>
      </c>
      <c r="D77" s="54" t="n">
        <v>435</v>
      </c>
      <c r="E77" s="54" t="n">
        <v>1757</v>
      </c>
      <c r="F77" s="54" t="n">
        <v>2718</v>
      </c>
      <c r="G77" s="54" t="n">
        <v>1612</v>
      </c>
      <c r="H77" s="54" t="n">
        <v>343</v>
      </c>
      <c r="I77" s="54" t="n">
        <v>95</v>
      </c>
      <c r="J77" s="26" t="n">
        <v>110.01</v>
      </c>
      <c r="K77" s="16" t="n"/>
    </row>
    <row r="78" ht="15" customHeight="1">
      <c r="A78" s="55" t="inlineStr">
        <is>
          <t xml:space="preserve">   3. l'Amistat</t>
        </is>
      </c>
      <c r="B78" s="55" t="n">
        <v>4021</v>
      </c>
      <c r="C78" s="55" t="n">
        <v>202</v>
      </c>
      <c r="D78" s="55" t="n">
        <v>1019</v>
      </c>
      <c r="E78" s="55" t="n">
        <v>865</v>
      </c>
      <c r="F78" s="55" t="n">
        <v>1121</v>
      </c>
      <c r="G78" s="55" t="n">
        <v>631</v>
      </c>
      <c r="H78" s="55" t="n">
        <v>169</v>
      </c>
      <c r="I78" s="55" t="n">
        <v>14</v>
      </c>
      <c r="J78" s="27" t="n">
        <v>99.34</v>
      </c>
      <c r="K78" s="16" t="n"/>
    </row>
    <row r="79" ht="15" customHeight="1">
      <c r="A79" s="54" t="inlineStr">
        <is>
          <t xml:space="preserve">   4. la Bega Baixa</t>
        </is>
      </c>
      <c r="B79" s="54" t="n">
        <v>3261</v>
      </c>
      <c r="C79" s="54" t="n">
        <v>78</v>
      </c>
      <c r="D79" s="54" t="n">
        <v>150</v>
      </c>
      <c r="E79" s="54" t="n">
        <v>407</v>
      </c>
      <c r="F79" s="54" t="n">
        <v>1045</v>
      </c>
      <c r="G79" s="54" t="n">
        <v>1025</v>
      </c>
      <c r="H79" s="54" t="n">
        <v>516</v>
      </c>
      <c r="I79" s="54" t="n">
        <v>40</v>
      </c>
      <c r="J79" s="26" t="n">
        <v>122.28</v>
      </c>
      <c r="K79" s="16" t="n"/>
    </row>
    <row r="80" ht="15" customHeight="1">
      <c r="A80" s="55" t="inlineStr">
        <is>
          <t xml:space="preserve">   5. la Carrasca</t>
        </is>
      </c>
      <c r="B80" s="55" t="n">
        <v>1896</v>
      </c>
      <c r="C80" s="55" t="n">
        <v>109</v>
      </c>
      <c r="D80" s="55" t="n">
        <v>79</v>
      </c>
      <c r="E80" s="55" t="n">
        <v>157</v>
      </c>
      <c r="F80" s="55" t="n">
        <v>725</v>
      </c>
      <c r="G80" s="55" t="n">
        <v>499</v>
      </c>
      <c r="H80" s="55" t="n">
        <v>257</v>
      </c>
      <c r="I80" s="55" t="n">
        <v>70</v>
      </c>
      <c r="J80" s="27" t="n">
        <v>124.4</v>
      </c>
      <c r="K80" s="16" t="n"/>
    </row>
    <row r="81" ht="15" customHeight="1">
      <c r="A81" s="54" t="inlineStr">
        <is>
          <t>14. Benimaclet</t>
        </is>
      </c>
      <c r="B81" s="54" t="n"/>
      <c r="C81" s="54" t="n"/>
      <c r="D81" s="54" t="n"/>
      <c r="E81" s="54" t="n"/>
      <c r="F81" s="54" t="n"/>
      <c r="G81" s="54" t="n"/>
      <c r="H81" s="54" t="n"/>
      <c r="I81" s="54" t="n"/>
      <c r="J81" s="26" t="n"/>
      <c r="K81" s="16" t="n"/>
    </row>
    <row r="82" ht="15" customHeight="1">
      <c r="A82" s="55" t="inlineStr">
        <is>
          <t xml:space="preserve">   1. Benimaclet</t>
        </is>
      </c>
      <c r="B82" s="55" t="n">
        <v>12927</v>
      </c>
      <c r="C82" s="55" t="n">
        <v>399</v>
      </c>
      <c r="D82" s="55" t="n">
        <v>2794</v>
      </c>
      <c r="E82" s="55" t="n">
        <v>2812</v>
      </c>
      <c r="F82" s="55" t="n">
        <v>4307</v>
      </c>
      <c r="G82" s="55" t="n">
        <v>1739</v>
      </c>
      <c r="H82" s="55" t="n">
        <v>734</v>
      </c>
      <c r="I82" s="55" t="n">
        <v>142</v>
      </c>
      <c r="J82" s="27" t="n">
        <v>104</v>
      </c>
      <c r="K82" s="16" t="n"/>
    </row>
    <row r="83" ht="15" customHeight="1">
      <c r="A83" s="54" t="inlineStr">
        <is>
          <t xml:space="preserve">   2. Camí de Vera</t>
        </is>
      </c>
      <c r="B83" s="54" t="n">
        <v>2494</v>
      </c>
      <c r="C83" s="54" t="n">
        <v>25</v>
      </c>
      <c r="D83" s="54" t="n">
        <v>29</v>
      </c>
      <c r="E83" s="54" t="n">
        <v>438</v>
      </c>
      <c r="F83" s="54" t="n">
        <v>1231</v>
      </c>
      <c r="G83" s="54" t="n">
        <v>585</v>
      </c>
      <c r="H83" s="54" t="n">
        <v>49</v>
      </c>
      <c r="I83" s="54" t="n">
        <v>137</v>
      </c>
      <c r="J83" s="26" t="n">
        <v>121</v>
      </c>
      <c r="K83" s="16" t="n"/>
    </row>
    <row r="84" ht="15" customHeight="1">
      <c r="A84" s="55" t="inlineStr">
        <is>
          <t>15. Rascanya</t>
        </is>
      </c>
      <c r="B84" s="55" t="n"/>
      <c r="C84" s="55" t="n"/>
      <c r="D84" s="55" t="n"/>
      <c r="E84" s="55" t="n"/>
      <c r="F84" s="55" t="n"/>
      <c r="G84" s="55" t="n"/>
      <c r="H84" s="55" t="n"/>
      <c r="I84" s="55" t="n"/>
      <c r="J84" s="27" t="n"/>
      <c r="K84" s="16" t="n"/>
    </row>
    <row r="85" ht="15" customHeight="1">
      <c r="A85" s="54" t="inlineStr">
        <is>
          <t xml:space="preserve">   1. Orriols</t>
        </is>
      </c>
      <c r="B85" s="54" t="n">
        <v>7648</v>
      </c>
      <c r="C85" s="54" t="n">
        <v>909</v>
      </c>
      <c r="D85" s="54" t="n">
        <v>3045</v>
      </c>
      <c r="E85" s="54" t="n">
        <v>1656</v>
      </c>
      <c r="F85" s="54" t="n">
        <v>1412</v>
      </c>
      <c r="G85" s="54" t="n">
        <v>514</v>
      </c>
      <c r="H85" s="54" t="n">
        <v>82</v>
      </c>
      <c r="I85" s="54" t="n">
        <v>30</v>
      </c>
      <c r="J85" s="26" t="n">
        <v>86.39</v>
      </c>
      <c r="K85" s="16" t="n"/>
    </row>
    <row r="86" ht="15" customHeight="1">
      <c r="A86" s="55" t="inlineStr">
        <is>
          <t xml:space="preserve">   2. Torrefiel</t>
        </is>
      </c>
      <c r="B86" s="55" t="n">
        <v>11721</v>
      </c>
      <c r="C86" s="55" t="n">
        <v>549</v>
      </c>
      <c r="D86" s="55" t="n">
        <v>2559</v>
      </c>
      <c r="E86" s="55" t="n">
        <v>3763</v>
      </c>
      <c r="F86" s="55" t="n">
        <v>2925</v>
      </c>
      <c r="G86" s="55" t="n">
        <v>1458</v>
      </c>
      <c r="H86" s="55" t="n">
        <v>418</v>
      </c>
      <c r="I86" s="55" t="n">
        <v>49</v>
      </c>
      <c r="J86" s="27" t="n">
        <v>98.06999999999999</v>
      </c>
      <c r="K86" s="16" t="n"/>
    </row>
    <row r="87" ht="15" customHeight="1">
      <c r="A87" s="54" t="inlineStr">
        <is>
          <t xml:space="preserve">   3. Sant Llorenç</t>
        </is>
      </c>
      <c r="B87" s="54" t="n">
        <v>4908</v>
      </c>
      <c r="C87" s="54" t="n">
        <v>129</v>
      </c>
      <c r="D87" s="54" t="n">
        <v>296</v>
      </c>
      <c r="E87" s="54" t="n">
        <v>788</v>
      </c>
      <c r="F87" s="54" t="n">
        <v>1239</v>
      </c>
      <c r="G87" s="54" t="n">
        <v>1725</v>
      </c>
      <c r="H87" s="54" t="n">
        <v>502</v>
      </c>
      <c r="I87" s="54" t="n">
        <v>229</v>
      </c>
      <c r="J87" s="26" t="n">
        <v>123.6</v>
      </c>
      <c r="K87" s="16" t="n"/>
    </row>
    <row r="88" ht="15" customHeight="1">
      <c r="A88" s="55" t="inlineStr">
        <is>
          <t>16. Benicalap</t>
        </is>
      </c>
      <c r="B88" s="55" t="n"/>
      <c r="C88" s="55" t="n"/>
      <c r="D88" s="55" t="n"/>
      <c r="E88" s="55" t="n"/>
      <c r="F88" s="55" t="n"/>
      <c r="G88" s="55" t="n"/>
      <c r="H88" s="55" t="n"/>
      <c r="I88" s="55" t="n"/>
      <c r="J88" s="27" t="n"/>
      <c r="K88" s="16" t="n"/>
    </row>
    <row r="89" ht="15" customHeight="1">
      <c r="A89" s="54" t="inlineStr">
        <is>
          <t xml:space="preserve">   1. Benicalap</t>
        </is>
      </c>
      <c r="B89" s="54" t="n">
        <v>19601</v>
      </c>
      <c r="C89" s="54" t="n">
        <v>809</v>
      </c>
      <c r="D89" s="54" t="n">
        <v>3570</v>
      </c>
      <c r="E89" s="54" t="n">
        <v>5496</v>
      </c>
      <c r="F89" s="54" t="n">
        <v>4947</v>
      </c>
      <c r="G89" s="54" t="n">
        <v>3258</v>
      </c>
      <c r="H89" s="54" t="n">
        <v>1283</v>
      </c>
      <c r="I89" s="54" t="n">
        <v>238</v>
      </c>
      <c r="J89" s="26" t="n">
        <v>104.42</v>
      </c>
      <c r="K89" s="16" t="n"/>
    </row>
    <row r="90" ht="15" customHeight="1">
      <c r="A90" s="55" t="inlineStr">
        <is>
          <t xml:space="preserve">   2. Ciutat Fallera</t>
        </is>
      </c>
      <c r="B90" s="55" t="n">
        <v>2595</v>
      </c>
      <c r="C90" s="55" t="n">
        <v>7</v>
      </c>
      <c r="D90" s="55" t="n">
        <v>1325</v>
      </c>
      <c r="E90" s="55" t="n">
        <v>509</v>
      </c>
      <c r="F90" s="55" t="n">
        <v>534</v>
      </c>
      <c r="G90" s="55" t="n">
        <v>194</v>
      </c>
      <c r="H90" s="55" t="n">
        <v>24</v>
      </c>
      <c r="I90" s="55" t="n">
        <v>2</v>
      </c>
      <c r="J90" s="27" t="n">
        <v>88.64</v>
      </c>
      <c r="K90" s="16" t="n"/>
    </row>
    <row r="91" ht="15" customHeight="1">
      <c r="A91" s="54" t="inlineStr">
        <is>
          <t>17. Pobles del Nord</t>
        </is>
      </c>
      <c r="B91" s="54" t="n"/>
      <c r="C91" s="54" t="n"/>
      <c r="D91" s="54" t="n"/>
      <c r="E91" s="54" t="n"/>
      <c r="F91" s="54" t="n"/>
      <c r="G91" s="54" t="n"/>
      <c r="H91" s="54" t="n"/>
      <c r="I91" s="54" t="n"/>
      <c r="J91" s="26" t="n"/>
      <c r="K91" s="16" t="n"/>
    </row>
    <row r="92" ht="15" customHeight="1">
      <c r="A92" s="55" t="inlineStr">
        <is>
          <t xml:space="preserve">   1. Benifaraig</t>
        </is>
      </c>
      <c r="B92" s="55" t="n">
        <v>533</v>
      </c>
      <c r="C92" s="55" t="n">
        <v>2</v>
      </c>
      <c r="D92" s="55" t="n">
        <v>20</v>
      </c>
      <c r="E92" s="55" t="n">
        <v>48</v>
      </c>
      <c r="F92" s="55" t="n">
        <v>79</v>
      </c>
      <c r="G92" s="55" t="n">
        <v>153</v>
      </c>
      <c r="H92" s="55" t="n">
        <v>93</v>
      </c>
      <c r="I92" s="55" t="n">
        <v>138</v>
      </c>
      <c r="J92" s="27" t="n">
        <v>173.86</v>
      </c>
      <c r="K92" s="16" t="n"/>
    </row>
    <row r="93" ht="15" customHeight="1">
      <c r="A93" s="54" t="inlineStr">
        <is>
          <t xml:space="preserve">   2. Poble Nou</t>
        </is>
      </c>
      <c r="B93" s="54" t="n">
        <v>489</v>
      </c>
      <c r="C93" s="54" t="n">
        <v>8</v>
      </c>
      <c r="D93" s="54" t="n">
        <v>158</v>
      </c>
      <c r="E93" s="54" t="n">
        <v>58</v>
      </c>
      <c r="F93" s="54" t="n">
        <v>62</v>
      </c>
      <c r="G93" s="54" t="n">
        <v>11</v>
      </c>
      <c r="H93" s="54" t="n">
        <v>28</v>
      </c>
      <c r="I93" s="54" t="n">
        <v>164</v>
      </c>
      <c r="J93" s="26" t="n">
        <v>174.93</v>
      </c>
      <c r="K93" s="16" t="n"/>
    </row>
    <row r="94" ht="15" customHeight="1">
      <c r="A94" s="55" t="inlineStr">
        <is>
          <t xml:space="preserve">   3. Carpesa</t>
        </is>
      </c>
      <c r="B94" s="55" t="n">
        <v>595</v>
      </c>
      <c r="C94" s="55" t="n">
        <v>8</v>
      </c>
      <c r="D94" s="55" t="n">
        <v>44</v>
      </c>
      <c r="E94" s="55" t="n">
        <v>135</v>
      </c>
      <c r="F94" s="55" t="n">
        <v>115</v>
      </c>
      <c r="G94" s="55" t="n">
        <v>47</v>
      </c>
      <c r="H94" s="55" t="n">
        <v>66</v>
      </c>
      <c r="I94" s="55" t="n">
        <v>180</v>
      </c>
      <c r="J94" s="27" t="n">
        <v>174.2</v>
      </c>
      <c r="K94" s="16" t="n"/>
    </row>
    <row r="95" ht="15" customHeight="1">
      <c r="A95" s="54" t="inlineStr">
        <is>
          <t xml:space="preserve">   4. les Cases de Bàrcena</t>
        </is>
      </c>
      <c r="B95" s="54" t="n">
        <v>238</v>
      </c>
      <c r="C95" s="54" t="n">
        <v>3</v>
      </c>
      <c r="D95" s="54" t="n">
        <v>61</v>
      </c>
      <c r="E95" s="54" t="n">
        <v>65</v>
      </c>
      <c r="F95" s="54" t="n">
        <v>32</v>
      </c>
      <c r="G95" s="54" t="n">
        <v>10</v>
      </c>
      <c r="H95" s="54" t="n">
        <v>14</v>
      </c>
      <c r="I95" s="54" t="n">
        <v>53</v>
      </c>
      <c r="J95" s="26" t="n">
        <v>148.89</v>
      </c>
      <c r="K95" s="16" t="n"/>
    </row>
    <row r="96" ht="15" customHeight="1">
      <c r="A96" s="55" t="inlineStr">
        <is>
          <t xml:space="preserve">   5. Mauella</t>
        </is>
      </c>
      <c r="B96" s="55" t="n">
        <v>71</v>
      </c>
      <c r="C96" s="55" t="n">
        <v>1</v>
      </c>
      <c r="D96" s="55" t="n">
        <v>2</v>
      </c>
      <c r="E96" s="55" t="n">
        <v>6</v>
      </c>
      <c r="F96" s="55" t="n">
        <v>3</v>
      </c>
      <c r="G96" s="55" t="n">
        <v>12</v>
      </c>
      <c r="H96" s="55" t="n">
        <v>24</v>
      </c>
      <c r="I96" s="55" t="n">
        <v>23</v>
      </c>
      <c r="J96" s="27" t="n">
        <v>184.65</v>
      </c>
      <c r="K96" s="16" t="n"/>
    </row>
    <row r="97" ht="15" customHeight="1">
      <c r="A97" s="54" t="inlineStr">
        <is>
          <t xml:space="preserve">   6. Massarrojos</t>
        </is>
      </c>
      <c r="B97" s="54" t="n">
        <v>1189</v>
      </c>
      <c r="C97" s="54" t="n">
        <v>4</v>
      </c>
      <c r="D97" s="54" t="n">
        <v>39</v>
      </c>
      <c r="E97" s="54" t="n">
        <v>104</v>
      </c>
      <c r="F97" s="54" t="n">
        <v>179</v>
      </c>
      <c r="G97" s="54" t="n">
        <v>205</v>
      </c>
      <c r="H97" s="54" t="n">
        <v>179</v>
      </c>
      <c r="I97" s="54" t="n">
        <v>479</v>
      </c>
      <c r="J97" s="26" t="n">
        <v>197.21</v>
      </c>
      <c r="K97" s="16" t="n"/>
    </row>
    <row r="98" ht="15" customHeight="1">
      <c r="A98" s="55" t="inlineStr">
        <is>
          <t xml:space="preserve">   7. Borbotó</t>
        </is>
      </c>
      <c r="B98" s="55" t="n">
        <v>408</v>
      </c>
      <c r="C98" s="55" t="n">
        <v>4</v>
      </c>
      <c r="D98" s="55" t="n">
        <v>24</v>
      </c>
      <c r="E98" s="55" t="n">
        <v>30</v>
      </c>
      <c r="F98" s="55" t="n">
        <v>95</v>
      </c>
      <c r="G98" s="55" t="n">
        <v>75</v>
      </c>
      <c r="H98" s="55" t="n">
        <v>42</v>
      </c>
      <c r="I98" s="55" t="n">
        <v>138</v>
      </c>
      <c r="J98" s="27" t="n">
        <v>182.69</v>
      </c>
      <c r="K98" s="16" t="n"/>
    </row>
    <row r="99" ht="15" customHeight="1">
      <c r="A99" s="54" t="inlineStr">
        <is>
          <t>18. Pobles de l'Oest</t>
        </is>
      </c>
      <c r="B99" s="54" t="n"/>
      <c r="C99" s="54" t="n"/>
      <c r="D99" s="54" t="n"/>
      <c r="E99" s="54" t="n"/>
      <c r="F99" s="54" t="n"/>
      <c r="G99" s="54" t="n"/>
      <c r="H99" s="54" t="n"/>
      <c r="I99" s="54" t="n"/>
      <c r="J99" s="26" t="n"/>
      <c r="K99" s="16" t="n"/>
    </row>
    <row r="100" ht="15" customHeight="1">
      <c r="A100" s="55" t="inlineStr">
        <is>
          <t xml:space="preserve">   1. Benimàmet</t>
        </is>
      </c>
      <c r="B100" s="55" t="n">
        <v>6558</v>
      </c>
      <c r="C100" s="55" t="n">
        <v>338</v>
      </c>
      <c r="D100" s="55" t="n">
        <v>1255</v>
      </c>
      <c r="E100" s="55" t="n">
        <v>1592</v>
      </c>
      <c r="F100" s="55" t="n">
        <v>1451</v>
      </c>
      <c r="G100" s="55" t="n">
        <v>1070</v>
      </c>
      <c r="H100" s="55" t="n">
        <v>428</v>
      </c>
      <c r="I100" s="55" t="n">
        <v>424</v>
      </c>
      <c r="J100" s="27" t="n">
        <v>114.58</v>
      </c>
      <c r="K100" s="16" t="n"/>
    </row>
    <row r="101" ht="15" customHeight="1">
      <c r="A101" s="54" t="inlineStr">
        <is>
          <t xml:space="preserve">   2. Beniferri</t>
        </is>
      </c>
      <c r="B101" s="54" t="n">
        <v>509</v>
      </c>
      <c r="C101" s="54" t="n">
        <v>6</v>
      </c>
      <c r="D101" s="54" t="n">
        <v>4</v>
      </c>
      <c r="E101" s="54" t="n">
        <v>8</v>
      </c>
      <c r="F101" s="54" t="n">
        <v>172</v>
      </c>
      <c r="G101" s="54" t="n">
        <v>39</v>
      </c>
      <c r="H101" s="54" t="n">
        <v>112</v>
      </c>
      <c r="I101" s="54" t="n">
        <v>168</v>
      </c>
      <c r="J101" s="26" t="n">
        <v>177.71</v>
      </c>
      <c r="K101" s="16" t="n"/>
    </row>
    <row r="102" ht="15" customHeight="1">
      <c r="A102" s="55" t="inlineStr">
        <is>
          <t>19. Pobles del Sud</t>
        </is>
      </c>
      <c r="B102" s="55" t="n"/>
      <c r="C102" s="55" t="n"/>
      <c r="D102" s="55" t="n"/>
      <c r="E102" s="55" t="n"/>
      <c r="F102" s="55" t="n"/>
      <c r="G102" s="55" t="n"/>
      <c r="H102" s="55" t="n"/>
      <c r="I102" s="55" t="n"/>
      <c r="J102" s="27" t="n"/>
      <c r="K102" s="16" t="n"/>
    </row>
    <row r="103" ht="15" customHeight="1">
      <c r="A103" s="54" t="inlineStr">
        <is>
          <t xml:space="preserve">   1. el Forn d'Alcedo</t>
        </is>
      </c>
      <c r="B103" s="54" t="n">
        <v>650</v>
      </c>
      <c r="C103" s="54" t="n">
        <v>8</v>
      </c>
      <c r="D103" s="54" t="n">
        <v>24</v>
      </c>
      <c r="E103" s="54" t="n">
        <v>158</v>
      </c>
      <c r="F103" s="54" t="n">
        <v>245</v>
      </c>
      <c r="G103" s="54" t="n">
        <v>71</v>
      </c>
      <c r="H103" s="54" t="n">
        <v>76</v>
      </c>
      <c r="I103" s="54" t="n">
        <v>68</v>
      </c>
      <c r="J103" s="26" t="n">
        <v>130.81</v>
      </c>
      <c r="K103" s="16" t="n"/>
    </row>
    <row r="104" ht="15" customHeight="1">
      <c r="A104" s="55" t="inlineStr">
        <is>
          <t xml:space="preserve">   2. Castellar-l'Oliveral</t>
        </is>
      </c>
      <c r="B104" s="55" t="n">
        <v>3343</v>
      </c>
      <c r="C104" s="55" t="n">
        <v>45</v>
      </c>
      <c r="D104" s="55" t="n">
        <v>295</v>
      </c>
      <c r="E104" s="55" t="n">
        <v>749</v>
      </c>
      <c r="F104" s="55" t="n">
        <v>850</v>
      </c>
      <c r="G104" s="55" t="n">
        <v>510</v>
      </c>
      <c r="H104" s="55" t="n">
        <v>333</v>
      </c>
      <c r="I104" s="55" t="n">
        <v>561</v>
      </c>
      <c r="J104" s="27" t="n">
        <v>142.76</v>
      </c>
      <c r="K104" s="16" t="n"/>
    </row>
    <row r="105" ht="15" customHeight="1">
      <c r="A105" s="54" t="inlineStr">
        <is>
          <t xml:space="preserve">   3. Pinedo</t>
        </is>
      </c>
      <c r="B105" s="54" t="n">
        <v>1302</v>
      </c>
      <c r="C105" s="54" t="n">
        <v>26</v>
      </c>
      <c r="D105" s="54" t="n">
        <v>152</v>
      </c>
      <c r="E105" s="54" t="n">
        <v>285</v>
      </c>
      <c r="F105" s="54" t="n">
        <v>293</v>
      </c>
      <c r="G105" s="54" t="n">
        <v>266</v>
      </c>
      <c r="H105" s="54" t="n">
        <v>123</v>
      </c>
      <c r="I105" s="54" t="n">
        <v>157</v>
      </c>
      <c r="J105" s="26" t="n">
        <v>133.67</v>
      </c>
      <c r="K105" s="16" t="n"/>
    </row>
    <row r="106" ht="15" customHeight="1">
      <c r="A106" s="55" t="inlineStr">
        <is>
          <t xml:space="preserve">   4. el Saler</t>
        </is>
      </c>
      <c r="B106" s="55" t="n">
        <v>2073</v>
      </c>
      <c r="C106" s="55" t="n">
        <v>30</v>
      </c>
      <c r="D106" s="55" t="n">
        <v>266</v>
      </c>
      <c r="E106" s="55" t="n">
        <v>366</v>
      </c>
      <c r="F106" s="55" t="n">
        <v>518</v>
      </c>
      <c r="G106" s="55" t="n">
        <v>605</v>
      </c>
      <c r="H106" s="55" t="n">
        <v>241</v>
      </c>
      <c r="I106" s="55" t="n">
        <v>47</v>
      </c>
      <c r="J106" s="27" t="n">
        <v>117.73</v>
      </c>
      <c r="K106" s="16" t="n"/>
    </row>
    <row r="107" ht="15" customHeight="1">
      <c r="A107" s="54" t="inlineStr">
        <is>
          <t xml:space="preserve">   5. el Palmar</t>
        </is>
      </c>
      <c r="B107" s="54" t="n">
        <v>421</v>
      </c>
      <c r="C107" s="54" t="n">
        <v>21</v>
      </c>
      <c r="D107" s="54" t="n">
        <v>35</v>
      </c>
      <c r="E107" s="54" t="n">
        <v>63</v>
      </c>
      <c r="F107" s="54" t="n">
        <v>70</v>
      </c>
      <c r="G107" s="54" t="n">
        <v>76</v>
      </c>
      <c r="H107" s="54" t="n">
        <v>64</v>
      </c>
      <c r="I107" s="54" t="n">
        <v>92</v>
      </c>
      <c r="J107" s="26" t="n">
        <v>156.04</v>
      </c>
      <c r="K107" s="16" t="n"/>
    </row>
    <row r="108" ht="15" customHeight="1">
      <c r="A108" s="55" t="inlineStr">
        <is>
          <t xml:space="preserve">   6. el Perellonet</t>
        </is>
      </c>
      <c r="B108" s="55" t="n">
        <v>4570</v>
      </c>
      <c r="C108" s="55" t="n">
        <v>365</v>
      </c>
      <c r="D108" s="55" t="n">
        <v>714</v>
      </c>
      <c r="E108" s="55" t="n">
        <v>1308</v>
      </c>
      <c r="F108" s="55" t="n">
        <v>1029</v>
      </c>
      <c r="G108" s="55" t="n">
        <v>613</v>
      </c>
      <c r="H108" s="55" t="n">
        <v>282</v>
      </c>
      <c r="I108" s="55" t="n">
        <v>259</v>
      </c>
      <c r="J108" s="27" t="n">
        <v>109.32</v>
      </c>
      <c r="K108" s="16" t="n"/>
    </row>
    <row r="109" ht="15" customHeight="1">
      <c r="A109" s="54" t="inlineStr">
        <is>
          <t xml:space="preserve">   7. la Torre</t>
        </is>
      </c>
      <c r="B109" s="54" t="n">
        <v>2497</v>
      </c>
      <c r="C109" s="54" t="n">
        <v>42</v>
      </c>
      <c r="D109" s="54" t="n">
        <v>722</v>
      </c>
      <c r="E109" s="54" t="n">
        <v>819</v>
      </c>
      <c r="F109" s="54" t="n">
        <v>361</v>
      </c>
      <c r="G109" s="54" t="n">
        <v>364</v>
      </c>
      <c r="H109" s="54" t="n">
        <v>148</v>
      </c>
      <c r="I109" s="54" t="n">
        <v>41</v>
      </c>
      <c r="J109" s="26" t="n">
        <v>101.7</v>
      </c>
      <c r="K109" s="16" t="n"/>
    </row>
    <row r="110" ht="15" customHeight="1">
      <c r="A110" s="55" t="inlineStr">
        <is>
          <t xml:space="preserve">   8. Faitanar</t>
        </is>
      </c>
      <c r="B110" s="55" t="n">
        <v>921</v>
      </c>
      <c r="C110" s="55" t="n">
        <v>19</v>
      </c>
      <c r="D110" s="55" t="n">
        <v>82</v>
      </c>
      <c r="E110" s="55" t="n">
        <v>128</v>
      </c>
      <c r="F110" s="55" t="n">
        <v>95</v>
      </c>
      <c r="G110" s="55" t="n">
        <v>298</v>
      </c>
      <c r="H110" s="55" t="n">
        <v>233</v>
      </c>
      <c r="I110" s="55" t="n">
        <v>66</v>
      </c>
      <c r="J110" s="27" t="n">
        <v>142.63</v>
      </c>
      <c r="K110" s="16" t="n"/>
    </row>
    <row r="111" ht="15" customHeight="1">
      <c r="A111" s="48" t="inlineStr">
        <is>
          <t>Nota: Se incluyen los bienes con superficie construida entre 24 y 700 m2.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</row>
    <row r="112" ht="15" customHeight="1">
      <c r="A112" s="48" t="inlineStr">
        <is>
          <t>Fuente: Catastro de Bienes Inmuebles de naturaleza urbana a 31/05/2024. Oficina de Estadística. Ayuntamiento de València.</t>
        </is>
      </c>
      <c r="B112" s="55" t="n"/>
      <c r="C112" s="55" t="n"/>
      <c r="D112" s="55" t="n"/>
      <c r="E112" s="55" t="n"/>
      <c r="F112" s="55" t="n"/>
      <c r="G112" s="55" t="n"/>
      <c r="H112" s="55" t="n"/>
      <c r="I112" s="55" t="n"/>
      <c r="J112" s="27" t="n"/>
      <c r="K112" s="11" t="n"/>
    </row>
  </sheetData>
  <pageMargins left="0.3937007874015748" right="0.3937007874015748" top="0.5905511811023622" bottom="0.5905511811023622" header="0" footer="0"/>
  <pageSetup orientation="portrait" paperSize="9" scale="4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codeName="Hoja23"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M27"/>
  <sheetViews>
    <sheetView workbookViewId="0">
      <selection activeCell="A1" sqref="A1"/>
    </sheetView>
  </sheetViews>
  <sheetFormatPr baseColWidth="10" defaultColWidth="11.42578125" defaultRowHeight="15" customHeight="1"/>
  <cols>
    <col width="43.7109375" customWidth="1" min="1" max="1"/>
    <col width="12.28515625" customWidth="1" min="2" max="7"/>
  </cols>
  <sheetData>
    <row r="1" ht="15.75" customHeight="1">
      <c r="A1" s="86" t="inlineStr">
        <is>
          <t>1. Catastro Inmobiliario Urbano. Resumen capitales de provincia de más de 500.000 habitantes. 2024</t>
        </is>
      </c>
      <c r="B1" s="55" t="n"/>
      <c r="C1" s="55" t="n"/>
      <c r="D1" s="55" t="n"/>
      <c r="E1" s="55" t="n"/>
      <c r="F1" s="55" t="n"/>
      <c r="G1" s="55" t="n"/>
    </row>
    <row r="2" ht="15" customHeight="1">
      <c r="A2" s="55" t="n"/>
      <c r="B2" s="55" t="n"/>
      <c r="C2" s="55" t="n"/>
      <c r="D2" s="55" t="n"/>
      <c r="E2" s="55" t="n"/>
      <c r="F2" s="55" t="n"/>
      <c r="G2" s="55" t="n"/>
    </row>
    <row r="3" ht="15" customHeight="1">
      <c r="A3" s="38" t="n"/>
      <c r="B3" s="25" t="inlineStr">
        <is>
          <t>València</t>
        </is>
      </c>
      <c r="C3" s="25" t="inlineStr">
        <is>
          <t>Madrid</t>
        </is>
      </c>
      <c r="D3" s="25" t="inlineStr">
        <is>
          <t>Barcelona</t>
        </is>
      </c>
      <c r="E3" s="25" t="inlineStr">
        <is>
          <t>Sevilla</t>
        </is>
      </c>
      <c r="F3" s="25" t="inlineStr">
        <is>
          <t>Zaragoza</t>
        </is>
      </c>
      <c r="G3" s="25" t="inlineStr">
        <is>
          <t>Málaga</t>
        </is>
      </c>
    </row>
    <row r="4" ht="15" customHeight="1">
      <c r="A4" s="72" t="inlineStr">
        <is>
          <t>Parcelas urbanas</t>
        </is>
      </c>
      <c r="B4" s="19" t="n">
        <v>40701</v>
      </c>
      <c r="C4" s="19" t="n">
        <v>134951</v>
      </c>
      <c r="D4" s="19" t="n">
        <v>75679</v>
      </c>
      <c r="E4" s="19" t="n">
        <v>60196</v>
      </c>
      <c r="F4" s="19" t="n">
        <v>33291</v>
      </c>
      <c r="G4" s="19" t="n">
        <v>51771</v>
      </c>
    </row>
    <row r="5" ht="15" customHeight="1">
      <c r="A5" s="73" t="inlineStr">
        <is>
          <t>Superficie total suelo parcelas (hectáreas)</t>
        </is>
      </c>
      <c r="B5" s="39" t="n">
        <v>2973.37</v>
      </c>
      <c r="C5" s="39" t="n">
        <v>23936.55</v>
      </c>
      <c r="D5" s="40" t="n">
        <v>5691.66</v>
      </c>
      <c r="E5" s="40" t="n">
        <v>4893.05</v>
      </c>
      <c r="F5" s="40" t="n">
        <v>6806.46</v>
      </c>
      <c r="G5" s="40" t="n">
        <v>5198.93</v>
      </c>
    </row>
    <row r="6" ht="15" customHeight="1">
      <c r="A6" s="72" t="inlineStr">
        <is>
          <t>Bienes Inmuebles</t>
        </is>
      </c>
      <c r="B6" s="19" t="n">
        <v>698027</v>
      </c>
      <c r="C6" s="19" t="n">
        <v>2263091</v>
      </c>
      <c r="D6" s="19" t="n">
        <v>1170132</v>
      </c>
      <c r="E6" s="19" t="n">
        <v>491289</v>
      </c>
      <c r="F6" s="19" t="n">
        <v>532996</v>
      </c>
      <c r="G6" s="19" t="n">
        <v>409568</v>
      </c>
    </row>
    <row r="7" ht="15" customHeight="1">
      <c r="A7" s="73" t="inlineStr">
        <is>
          <t>Año de la última revisión catastral</t>
        </is>
      </c>
      <c r="B7" s="44" t="n">
        <v>1998</v>
      </c>
      <c r="C7" s="44" t="n">
        <v>2012</v>
      </c>
      <c r="D7" s="44" t="n">
        <v>2018</v>
      </c>
      <c r="E7" s="44" t="n">
        <v>2001</v>
      </c>
      <c r="F7" s="44" t="n">
        <v>2013</v>
      </c>
      <c r="G7" s="44" t="n">
        <v>2009</v>
      </c>
    </row>
    <row r="8" ht="15" customHeight="1">
      <c r="A8" s="72" t="inlineStr">
        <is>
          <t>Valor catastral construcción (miles de euros)</t>
        </is>
      </c>
      <c r="B8" s="77" t="n">
        <v>20318791.81</v>
      </c>
      <c r="C8" s="77" t="n">
        <v>87988605.81</v>
      </c>
      <c r="D8" s="77" t="n">
        <v>41411555.41</v>
      </c>
      <c r="E8" s="19" t="n">
        <v>13152003.42</v>
      </c>
      <c r="F8" s="77" t="n">
        <v>18229154.04</v>
      </c>
      <c r="G8" s="19" t="n">
        <v>12027339.41</v>
      </c>
    </row>
    <row r="9" ht="15" customHeight="1">
      <c r="A9" s="73" t="inlineStr">
        <is>
          <t>Valor catastral suelo (miles de euros)</t>
        </is>
      </c>
      <c r="B9" s="32" t="n">
        <v>12650101.73</v>
      </c>
      <c r="C9" s="32" t="n">
        <v>208064260.29</v>
      </c>
      <c r="D9" s="32" t="n">
        <v>80315907.17</v>
      </c>
      <c r="E9" s="15" t="n">
        <v>11220097.49</v>
      </c>
      <c r="F9" s="32" t="n">
        <v>22250287.95</v>
      </c>
      <c r="G9" s="15" t="n">
        <v>16635004.53</v>
      </c>
    </row>
    <row r="10" ht="15" customHeight="1">
      <c r="A10" s="72" t="inlineStr">
        <is>
          <t>Valor catastral total (miles de euros)</t>
        </is>
      </c>
      <c r="B10" s="77" t="n">
        <v>32968893.54</v>
      </c>
      <c r="C10" s="77" t="n">
        <v>296052866.09</v>
      </c>
      <c r="D10" s="77" t="n">
        <v>121727462.57</v>
      </c>
      <c r="E10" s="77" t="n">
        <v>24372100.91</v>
      </c>
      <c r="F10" s="77" t="n">
        <v>40479441.99</v>
      </c>
      <c r="G10" s="77" t="n">
        <v>28662343.94</v>
      </c>
    </row>
    <row r="11" ht="15" customHeight="1">
      <c r="A11" s="73" t="inlineStr">
        <is>
          <t xml:space="preserve">Valor catastral medio por bien inmueble (euros) </t>
        </is>
      </c>
      <c r="B11" s="32">
        <f>1000*B10/B6</f>
        <v/>
      </c>
      <c r="C11" s="32">
        <f>1000*C10/C6</f>
        <v/>
      </c>
      <c r="D11" s="32">
        <f>1000*D10/D6</f>
        <v/>
      </c>
      <c r="E11" s="32">
        <f>1000*E10/E6</f>
        <v/>
      </c>
      <c r="F11" s="32">
        <f>1000*F10/F6</f>
        <v/>
      </c>
      <c r="G11" s="32">
        <f>1000*G10/G6</f>
        <v/>
      </c>
    </row>
    <row r="12" ht="15" customHeight="1">
      <c r="A12" s="72" t="inlineStr">
        <is>
          <t>Total parcelas edificadas</t>
        </is>
      </c>
      <c r="B12" s="19" t="n">
        <v>35784</v>
      </c>
      <c r="C12" s="19" t="n">
        <v>123619</v>
      </c>
      <c r="D12" s="19" t="n">
        <v>69378</v>
      </c>
      <c r="E12" s="19" t="n">
        <v>58429</v>
      </c>
      <c r="F12" s="19" t="n">
        <v>28537</v>
      </c>
      <c r="G12" s="19" t="n">
        <v>46708</v>
      </c>
    </row>
    <row r="13" ht="15" customHeight="1">
      <c r="A13" s="74" t="inlineStr">
        <is>
          <t>Hasta 100 m2</t>
        </is>
      </c>
      <c r="B13" s="15" t="n">
        <v>4885</v>
      </c>
      <c r="C13" s="15" t="n">
        <v>14599</v>
      </c>
      <c r="D13" s="15" t="n">
        <v>9219</v>
      </c>
      <c r="E13" s="15" t="n">
        <v>19284</v>
      </c>
      <c r="F13" s="15" t="n">
        <v>2798</v>
      </c>
      <c r="G13" s="15" t="n">
        <v>10615</v>
      </c>
    </row>
    <row r="14" ht="15" customHeight="1">
      <c r="A14" s="75" t="inlineStr">
        <is>
          <t>De 100 a 500 m2</t>
        </is>
      </c>
      <c r="B14" s="17" t="n">
        <v>23174</v>
      </c>
      <c r="C14" s="17" t="n">
        <v>79510</v>
      </c>
      <c r="D14" s="17" t="n">
        <v>45317</v>
      </c>
      <c r="E14" s="17" t="n">
        <v>32046</v>
      </c>
      <c r="F14" s="17" t="n">
        <v>16196</v>
      </c>
      <c r="G14" s="17" t="n">
        <v>24650</v>
      </c>
    </row>
    <row r="15" ht="15" customHeight="1">
      <c r="A15" s="74" t="inlineStr">
        <is>
          <t>De 500 a 1.000 m2</t>
        </is>
      </c>
      <c r="B15" s="15" t="n">
        <v>4234</v>
      </c>
      <c r="C15" s="15" t="n">
        <v>13436</v>
      </c>
      <c r="D15" s="15" t="n">
        <v>8896</v>
      </c>
      <c r="E15" s="15" t="n">
        <v>3112</v>
      </c>
      <c r="F15" s="15" t="n">
        <v>3922</v>
      </c>
      <c r="G15" s="15" t="n">
        <v>5746</v>
      </c>
    </row>
    <row r="16" ht="15" customHeight="1">
      <c r="A16" s="75" t="inlineStr">
        <is>
          <t>De 1.000 a 10.000 m2</t>
        </is>
      </c>
      <c r="B16" s="17" t="n">
        <v>3268</v>
      </c>
      <c r="C16" s="17" t="n">
        <v>14634</v>
      </c>
      <c r="D16" s="17" t="n">
        <v>5542</v>
      </c>
      <c r="E16" s="17" t="n">
        <v>3401</v>
      </c>
      <c r="F16" s="17" t="n">
        <v>4898</v>
      </c>
      <c r="G16" s="17" t="n">
        <v>5261</v>
      </c>
    </row>
    <row r="17" ht="15" customHeight="1">
      <c r="A17" s="74" t="inlineStr">
        <is>
          <t>De más de 10.000 m2</t>
        </is>
      </c>
      <c r="B17" s="15" t="n">
        <v>223</v>
      </c>
      <c r="C17" s="15" t="n">
        <v>1440</v>
      </c>
      <c r="D17" s="15" t="n">
        <v>404</v>
      </c>
      <c r="E17" s="15" t="n">
        <v>586</v>
      </c>
      <c r="F17" s="15" t="n">
        <v>723</v>
      </c>
      <c r="G17" s="78" t="n">
        <v>436</v>
      </c>
    </row>
    <row r="18" ht="15" customHeight="1">
      <c r="A18" s="72" t="inlineStr">
        <is>
          <t>Superficie total suelo parcelas construidas (hectáreas)</t>
        </is>
      </c>
      <c r="B18" s="31" t="n">
        <v>2442.39</v>
      </c>
      <c r="C18" s="31" t="n">
        <v>13926.84</v>
      </c>
      <c r="D18" s="31" t="n">
        <v>4517.67</v>
      </c>
      <c r="E18" s="31" t="n">
        <v>3918.19</v>
      </c>
      <c r="F18" s="31" t="n">
        <v>4518.38</v>
      </c>
      <c r="G18" s="31" t="n">
        <v>3774.27</v>
      </c>
    </row>
    <row r="19" ht="15" customHeight="1">
      <c r="A19" s="73" t="inlineStr">
        <is>
          <t>Total solares</t>
        </is>
      </c>
      <c r="B19" s="15" t="n">
        <v>4917</v>
      </c>
      <c r="C19" s="15" t="n">
        <v>11332</v>
      </c>
      <c r="D19" s="15" t="n">
        <v>6301</v>
      </c>
      <c r="E19" s="15" t="n">
        <v>1767</v>
      </c>
      <c r="F19" s="15" t="n">
        <v>4754</v>
      </c>
      <c r="G19" s="15" t="n">
        <v>5063</v>
      </c>
    </row>
    <row r="20" ht="15" customHeight="1">
      <c r="A20" s="75" t="inlineStr">
        <is>
          <t>Hasta 100 m2</t>
        </is>
      </c>
      <c r="B20" s="17" t="n">
        <v>1312</v>
      </c>
      <c r="C20" s="17" t="n">
        <v>979</v>
      </c>
      <c r="D20" s="17" t="n">
        <v>1030</v>
      </c>
      <c r="E20" s="17" t="n">
        <v>333</v>
      </c>
      <c r="F20" s="17" t="n">
        <v>379</v>
      </c>
      <c r="G20" s="79" t="n">
        <v>596</v>
      </c>
    </row>
    <row r="21" ht="15" customHeight="1">
      <c r="A21" s="74" t="inlineStr">
        <is>
          <t>De 100 a 500 m2</t>
        </is>
      </c>
      <c r="B21" s="15" t="n">
        <v>1990</v>
      </c>
      <c r="C21" s="15" t="n">
        <v>2995</v>
      </c>
      <c r="D21" s="15" t="n">
        <v>2243</v>
      </c>
      <c r="E21" s="15" t="n">
        <v>548</v>
      </c>
      <c r="F21" s="15" t="n">
        <v>1092</v>
      </c>
      <c r="G21" s="15" t="n">
        <v>2019</v>
      </c>
    </row>
    <row r="22" ht="15" customHeight="1">
      <c r="A22" s="75" t="inlineStr">
        <is>
          <t>De 500 a 1.000 m2</t>
        </is>
      </c>
      <c r="B22" s="17" t="n">
        <v>578</v>
      </c>
      <c r="C22" s="17" t="n">
        <v>1297</v>
      </c>
      <c r="D22" s="17" t="n">
        <v>964</v>
      </c>
      <c r="E22" s="17" t="n">
        <v>138</v>
      </c>
      <c r="F22" s="17" t="n">
        <v>663</v>
      </c>
      <c r="G22" s="79" t="n">
        <v>787</v>
      </c>
    </row>
    <row r="23" ht="15" customHeight="1">
      <c r="A23" s="74" t="inlineStr">
        <is>
          <t>De 1.000 a 10.000 m2</t>
        </is>
      </c>
      <c r="B23" s="15" t="n">
        <v>974</v>
      </c>
      <c r="C23" s="15" t="n">
        <v>4469</v>
      </c>
      <c r="D23" s="15" t="n">
        <v>1878</v>
      </c>
      <c r="E23" s="15" t="n">
        <v>555</v>
      </c>
      <c r="F23" s="15" t="n">
        <v>2142</v>
      </c>
      <c r="G23" s="15" t="n">
        <v>1384</v>
      </c>
    </row>
    <row r="24" ht="15" customHeight="1">
      <c r="A24" s="75" t="inlineStr">
        <is>
          <t>De más de 10.000 m2</t>
        </is>
      </c>
      <c r="B24" s="17" t="n">
        <v>63</v>
      </c>
      <c r="C24" s="17" t="n">
        <v>1592</v>
      </c>
      <c r="D24" s="17" t="n">
        <v>186</v>
      </c>
      <c r="E24" s="17" t="n">
        <v>193</v>
      </c>
      <c r="F24" s="17" t="n">
        <v>478</v>
      </c>
      <c r="G24" s="79" t="n">
        <v>277</v>
      </c>
    </row>
    <row r="25" ht="15" customHeight="1">
      <c r="A25" s="73" t="inlineStr">
        <is>
          <t>Superficie total suelo solares (hectáreas)</t>
        </is>
      </c>
      <c r="B25" s="80" t="n">
        <v>530.98</v>
      </c>
      <c r="C25" s="40" t="n">
        <v>10009.71</v>
      </c>
      <c r="D25" s="40" t="n">
        <v>1173.99</v>
      </c>
      <c r="E25" s="40" t="n">
        <v>974.86</v>
      </c>
      <c r="F25" s="40" t="n">
        <v>2288.08</v>
      </c>
      <c r="G25" s="40" t="n">
        <v>1424.65</v>
      </c>
    </row>
    <row r="26" ht="15" customHeight="1">
      <c r="A26" s="18" t="inlineStr">
        <is>
          <t>Fuente: Dirección General del Catastro. Ministerio de Hacienda.</t>
        </is>
      </c>
      <c r="B26" s="81" t="n"/>
      <c r="C26" s="81" t="n"/>
      <c r="D26" s="81" t="n"/>
      <c r="E26" s="81" t="n"/>
      <c r="F26" s="81" t="n"/>
      <c r="G26" s="81" t="n"/>
    </row>
    <row r="27" ht="15" customHeight="1">
      <c r="B27" s="85" t="n"/>
      <c r="C27" s="85" t="n"/>
      <c r="D27" s="85" t="n"/>
      <c r="E27" s="82" t="n"/>
      <c r="F27" s="82" t="n"/>
      <c r="G27" s="82" t="n"/>
      <c r="H27" s="82" t="n"/>
      <c r="J27" s="82" t="n"/>
      <c r="K27" s="82" t="n"/>
      <c r="L27" s="82" t="n"/>
      <c r="M27" s="82" t="n"/>
    </row>
  </sheetData>
  <pageMargins left="0.3937007874015748" right="0.3937007874015748" top="0.5905511811023622" bottom="0.5905511811023622" header="0" footer="0"/>
  <pageSetup orientation="portrait" paperSize="9" scale="82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>
  <sheetPr codeName="Hoja25">
    <outlinePr summaryBelow="1" summaryRight="1"/>
    <pageSetUpPr fitToPage="1"/>
  </sheetPr>
  <dimension ref="A1:O2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2.85546875" customWidth="1" min="2" max="2"/>
    <col width="12.140625" customWidth="1" min="3" max="3"/>
    <col width="12.85546875" customWidth="1" min="4" max="7"/>
  </cols>
  <sheetData>
    <row r="1" ht="15.75" customHeight="1">
      <c r="A1" s="86" t="inlineStr">
        <is>
          <t>14. Número de solares, superficie total y media, y valores catastrales por distrito. 2024</t>
        </is>
      </c>
      <c r="B1" s="55" t="n"/>
      <c r="C1" s="55" t="n"/>
      <c r="D1" s="55" t="n"/>
      <c r="E1" s="55" t="n"/>
      <c r="F1" s="55" t="n"/>
      <c r="G1" s="55" t="n"/>
      <c r="H1" s="11" t="n"/>
      <c r="I1" s="11" t="n"/>
      <c r="J1" s="11" t="n"/>
      <c r="K1" s="11" t="n"/>
      <c r="L1" s="11" t="n"/>
      <c r="M1" s="11" t="n"/>
    </row>
    <row r="2" ht="15" customHeight="1">
      <c r="A2" s="55" t="n"/>
      <c r="B2" s="55" t="n"/>
      <c r="C2" s="55" t="n"/>
      <c r="D2" s="55" t="n"/>
      <c r="E2" s="55" t="n"/>
      <c r="F2" s="55" t="n"/>
      <c r="G2" s="55" t="n"/>
      <c r="H2" s="11" t="n"/>
      <c r="I2" s="11" t="n"/>
      <c r="J2" s="11" t="n"/>
      <c r="K2" s="11" t="n"/>
      <c r="L2" s="11" t="n"/>
      <c r="M2" s="11" t="n"/>
    </row>
    <row r="3" ht="30" customHeight="1">
      <c r="A3" s="23" t="n"/>
      <c r="B3" s="24" t="inlineStr">
        <is>
          <t>Número de Solares</t>
        </is>
      </c>
      <c r="C3" s="24" t="inlineStr">
        <is>
          <t>Superficie total</t>
        </is>
      </c>
      <c r="D3" s="24" t="inlineStr">
        <is>
          <t>Superficie media</t>
        </is>
      </c>
      <c r="E3" s="24" t="inlineStr">
        <is>
          <t>Valor total (euros)</t>
        </is>
      </c>
      <c r="F3" s="24" t="inlineStr">
        <is>
          <t>Valor medio (euros)</t>
        </is>
      </c>
      <c r="G3" s="24" t="inlineStr">
        <is>
          <t>Valor medio m2 (euros)</t>
        </is>
      </c>
      <c r="H3" s="11" t="n"/>
      <c r="I3" s="11" t="n"/>
      <c r="J3" s="11" t="n"/>
    </row>
    <row r="4" ht="15" customHeight="1">
      <c r="A4" s="7" t="inlineStr">
        <is>
          <t>València</t>
        </is>
      </c>
      <c r="B4" s="7" t="n">
        <v>4903</v>
      </c>
      <c r="C4" s="7" t="n">
        <v>5275992</v>
      </c>
      <c r="D4" s="65" t="n">
        <v>1076.07</v>
      </c>
      <c r="E4" s="7" t="n">
        <v>535257251.08</v>
      </c>
      <c r="F4" s="51" t="n">
        <v>109169.34</v>
      </c>
      <c r="G4" s="51" t="n">
        <v>101.45</v>
      </c>
      <c r="H4" s="33" t="n"/>
      <c r="I4" s="11" t="n"/>
      <c r="J4" s="11" t="n"/>
      <c r="K4" s="11" t="n"/>
      <c r="L4" s="11" t="n"/>
      <c r="N4" s="82" t="n"/>
      <c r="O4" s="82" t="n"/>
    </row>
    <row r="5" ht="15" customHeight="1">
      <c r="A5" s="68" t="inlineStr">
        <is>
          <t xml:space="preserve"> 1. Ciutat Vella</t>
        </is>
      </c>
      <c r="B5" s="54" t="n">
        <v>281</v>
      </c>
      <c r="C5" s="54" t="n">
        <v>43418</v>
      </c>
      <c r="D5" s="26" t="n">
        <v>154.51</v>
      </c>
      <c r="E5" s="54" t="n">
        <v>12985127</v>
      </c>
      <c r="F5" s="35" t="n">
        <v>46210.42</v>
      </c>
      <c r="G5" s="35" t="n">
        <v>299.07</v>
      </c>
      <c r="H5" s="33" t="n"/>
      <c r="I5" s="11" t="n"/>
      <c r="J5" s="11" t="n"/>
      <c r="K5" s="11" t="n"/>
      <c r="L5" s="11" t="n"/>
      <c r="N5" s="82" t="n"/>
      <c r="O5" s="82" t="n"/>
    </row>
    <row r="6" ht="15" customHeight="1">
      <c r="A6" s="69" t="inlineStr">
        <is>
          <t xml:space="preserve"> 2. l'Eixample</t>
        </is>
      </c>
      <c r="B6" s="55" t="n">
        <v>57</v>
      </c>
      <c r="C6" s="55" t="n">
        <v>95291</v>
      </c>
      <c r="D6" s="27" t="n">
        <v>1671.77</v>
      </c>
      <c r="E6" s="55" t="n">
        <v>18090628.25</v>
      </c>
      <c r="F6" s="34" t="n">
        <v>317379.44</v>
      </c>
      <c r="G6" s="34" t="n">
        <v>189.85</v>
      </c>
      <c r="H6" s="33" t="n"/>
      <c r="I6" s="11" t="n"/>
      <c r="J6" s="11" t="n"/>
      <c r="K6" s="11" t="n"/>
      <c r="L6" s="11" t="n"/>
      <c r="N6" s="82" t="n"/>
      <c r="O6" s="82" t="n"/>
    </row>
    <row r="7" ht="15" customHeight="1">
      <c r="A7" s="68" t="inlineStr">
        <is>
          <t xml:space="preserve"> 3. Extramurs</t>
        </is>
      </c>
      <c r="B7" s="54" t="n">
        <v>66</v>
      </c>
      <c r="C7" s="54" t="n">
        <v>51080</v>
      </c>
      <c r="D7" s="26" t="n">
        <v>773.9400000000001</v>
      </c>
      <c r="E7" s="54" t="n">
        <v>24875188.52</v>
      </c>
      <c r="F7" s="35" t="n">
        <v>376896.8</v>
      </c>
      <c r="G7" s="35" t="n">
        <v>486.98</v>
      </c>
      <c r="H7" s="33" t="n"/>
      <c r="I7" s="11" t="n"/>
      <c r="J7" s="11" t="n"/>
      <c r="K7" s="11" t="n"/>
      <c r="L7" s="11" t="n"/>
      <c r="N7" s="82" t="n"/>
      <c r="O7" s="82" t="n"/>
    </row>
    <row r="8" ht="15" customHeight="1">
      <c r="A8" s="69" t="inlineStr">
        <is>
          <t xml:space="preserve"> 4. Campanar</t>
        </is>
      </c>
      <c r="B8" s="55" t="n">
        <v>110</v>
      </c>
      <c r="C8" s="55" t="n">
        <v>262344</v>
      </c>
      <c r="D8" s="27" t="n">
        <v>2384.95</v>
      </c>
      <c r="E8" s="55" t="n">
        <v>15361425.1</v>
      </c>
      <c r="F8" s="34" t="n">
        <v>139649.32</v>
      </c>
      <c r="G8" s="34" t="n">
        <v>58.55</v>
      </c>
      <c r="H8" s="33" t="n"/>
      <c r="I8" s="11" t="n"/>
      <c r="J8" s="11" t="n"/>
      <c r="K8" s="11" t="n"/>
      <c r="L8" s="11" t="n"/>
      <c r="N8" s="82" t="n"/>
      <c r="O8" s="82" t="n"/>
    </row>
    <row r="9" ht="15" customHeight="1">
      <c r="A9" s="68" t="inlineStr">
        <is>
          <t xml:space="preserve"> 5. la Saïdia</t>
        </is>
      </c>
      <c r="B9" s="54" t="n">
        <v>198</v>
      </c>
      <c r="C9" s="54" t="n">
        <v>60227</v>
      </c>
      <c r="D9" s="26" t="n">
        <v>304.18</v>
      </c>
      <c r="E9" s="54" t="n">
        <v>8518763.869999999</v>
      </c>
      <c r="F9" s="35" t="n">
        <v>43024.06</v>
      </c>
      <c r="G9" s="35" t="n">
        <v>141.44</v>
      </c>
      <c r="H9" s="33" t="n"/>
      <c r="I9" s="11" t="n"/>
      <c r="J9" s="11" t="n"/>
      <c r="K9" s="11" t="n"/>
      <c r="L9" s="11" t="n"/>
      <c r="N9" s="82" t="n"/>
      <c r="O9" s="82" t="n"/>
    </row>
    <row r="10" ht="15" customHeight="1">
      <c r="A10" s="69" t="inlineStr">
        <is>
          <t xml:space="preserve"> 6. el Pla del Real</t>
        </is>
      </c>
      <c r="B10" s="55" t="n">
        <v>28</v>
      </c>
      <c r="C10" s="55" t="n">
        <v>19984</v>
      </c>
      <c r="D10" s="27" t="n">
        <v>713.71</v>
      </c>
      <c r="E10" s="55" t="n">
        <v>12886108.26</v>
      </c>
      <c r="F10" s="34" t="n">
        <v>460218.15</v>
      </c>
      <c r="G10" s="34" t="n">
        <v>644.8200000000001</v>
      </c>
      <c r="H10" s="33" t="n"/>
      <c r="I10" s="11" t="n"/>
      <c r="J10" s="11" t="n"/>
      <c r="K10" s="11" t="n"/>
      <c r="L10" s="11" t="n"/>
      <c r="N10" s="82" t="n"/>
      <c r="O10" s="82" t="n"/>
    </row>
    <row r="11" ht="15" customHeight="1">
      <c r="A11" s="68" t="inlineStr">
        <is>
          <t xml:space="preserve"> 7. l'Olivereta</t>
        </is>
      </c>
      <c r="B11" s="54" t="n">
        <v>78</v>
      </c>
      <c r="C11" s="54" t="n">
        <v>107622</v>
      </c>
      <c r="D11" s="26" t="n">
        <v>1379.77</v>
      </c>
      <c r="E11" s="54" t="n">
        <v>10336694.85</v>
      </c>
      <c r="F11" s="35" t="n">
        <v>132521.73</v>
      </c>
      <c r="G11" s="35" t="n">
        <v>96.05</v>
      </c>
      <c r="H11" s="33" t="n"/>
      <c r="I11" s="11" t="n"/>
      <c r="J11" s="11" t="n"/>
      <c r="K11" s="11" t="n"/>
      <c r="L11" s="11" t="n"/>
      <c r="N11" s="82" t="n"/>
      <c r="O11" s="82" t="n"/>
    </row>
    <row r="12" ht="15" customHeight="1">
      <c r="A12" s="69" t="inlineStr">
        <is>
          <t xml:space="preserve"> 8. Patraix</t>
        </is>
      </c>
      <c r="B12" s="55" t="n">
        <v>250</v>
      </c>
      <c r="C12" s="55" t="n">
        <v>350103</v>
      </c>
      <c r="D12" s="27" t="n">
        <v>1400.41</v>
      </c>
      <c r="E12" s="55" t="n">
        <v>46036684.06</v>
      </c>
      <c r="F12" s="34" t="n">
        <v>184146.74</v>
      </c>
      <c r="G12" s="34" t="n">
        <v>131.49</v>
      </c>
      <c r="H12" s="33" t="n"/>
      <c r="I12" s="11" t="n"/>
      <c r="J12" s="11" t="n"/>
      <c r="K12" s="11" t="n"/>
      <c r="L12" s="11" t="n"/>
      <c r="N12" s="82" t="n"/>
      <c r="O12" s="82" t="n"/>
    </row>
    <row r="13" ht="15" customHeight="1">
      <c r="A13" s="68" t="inlineStr">
        <is>
          <t xml:space="preserve"> 9. Jesús</t>
        </is>
      </c>
      <c r="B13" s="54" t="n">
        <v>255</v>
      </c>
      <c r="C13" s="54" t="n">
        <v>335570</v>
      </c>
      <c r="D13" s="26" t="n">
        <v>1315.96</v>
      </c>
      <c r="E13" s="54" t="n">
        <v>24384569.1</v>
      </c>
      <c r="F13" s="35" t="n">
        <v>95625.75999999999</v>
      </c>
      <c r="G13" s="35" t="n">
        <v>72.67</v>
      </c>
      <c r="H13" s="33" t="n"/>
      <c r="I13" s="11" t="n"/>
      <c r="J13" s="11" t="n"/>
      <c r="K13" s="11" t="n"/>
      <c r="L13" s="11" t="n"/>
      <c r="N13" s="82" t="n"/>
      <c r="O13" s="82" t="n"/>
    </row>
    <row r="14" ht="15" customHeight="1">
      <c r="A14" s="69" t="inlineStr">
        <is>
          <t>10. Quatre Carreres</t>
        </is>
      </c>
      <c r="B14" s="55" t="n">
        <v>761</v>
      </c>
      <c r="C14" s="55" t="n">
        <v>1355614</v>
      </c>
      <c r="D14" s="27" t="n">
        <v>1781.36</v>
      </c>
      <c r="E14" s="55" t="n">
        <v>137469284.34</v>
      </c>
      <c r="F14" s="34" t="n">
        <v>180642.95</v>
      </c>
      <c r="G14" s="34" t="n">
        <v>101.41</v>
      </c>
      <c r="H14" s="33" t="n"/>
      <c r="I14" s="11" t="n"/>
      <c r="J14" s="11" t="n"/>
      <c r="K14" s="11" t="n"/>
      <c r="L14" s="11" t="n"/>
      <c r="N14" s="82" t="n"/>
      <c r="O14" s="82" t="n"/>
    </row>
    <row r="15" ht="15" customHeight="1">
      <c r="A15" s="68" t="inlineStr">
        <is>
          <t>11. Poblats Marítims</t>
        </is>
      </c>
      <c r="B15" s="54" t="n">
        <v>750</v>
      </c>
      <c r="C15" s="54" t="n">
        <v>597761</v>
      </c>
      <c r="D15" s="26" t="n">
        <v>797.01</v>
      </c>
      <c r="E15" s="54" t="n">
        <v>57678508.11</v>
      </c>
      <c r="F15" s="35" t="n">
        <v>76904.67999999999</v>
      </c>
      <c r="G15" s="35" t="n">
        <v>96.48999999999999</v>
      </c>
      <c r="H15" s="33" t="n"/>
      <c r="I15" s="11" t="n"/>
      <c r="J15" s="11" t="n"/>
      <c r="K15" s="11" t="n"/>
      <c r="L15" s="11" t="n"/>
      <c r="N15" s="82" t="n"/>
      <c r="O15" s="82" t="n"/>
    </row>
    <row r="16" ht="15" customHeight="1">
      <c r="A16" s="69" t="inlineStr">
        <is>
          <t>12. Camins al Grau</t>
        </is>
      </c>
      <c r="B16" s="55" t="n">
        <v>133</v>
      </c>
      <c r="C16" s="55" t="n">
        <v>200871</v>
      </c>
      <c r="D16" s="27" t="n">
        <v>1510.31</v>
      </c>
      <c r="E16" s="55" t="n">
        <v>36376743.15</v>
      </c>
      <c r="F16" s="34" t="n">
        <v>273509.35</v>
      </c>
      <c r="G16" s="34" t="n">
        <v>181.1</v>
      </c>
      <c r="H16" s="33" t="n"/>
      <c r="I16" s="11" t="n"/>
      <c r="J16" s="11" t="n"/>
      <c r="K16" s="11" t="n"/>
      <c r="L16" s="11" t="n"/>
      <c r="N16" s="82" t="n"/>
      <c r="O16" s="82" t="n"/>
    </row>
    <row r="17" ht="15" customHeight="1">
      <c r="A17" s="68" t="inlineStr">
        <is>
          <t>13. Algirós</t>
        </is>
      </c>
      <c r="B17" s="54" t="n">
        <v>50</v>
      </c>
      <c r="C17" s="54" t="n">
        <v>131010</v>
      </c>
      <c r="D17" s="26" t="n">
        <v>2620.2</v>
      </c>
      <c r="E17" s="54" t="n">
        <v>6755622.86</v>
      </c>
      <c r="F17" s="35" t="n">
        <v>135112.46</v>
      </c>
      <c r="G17" s="35" t="n">
        <v>51.57</v>
      </c>
      <c r="H17" s="33" t="n"/>
      <c r="I17" s="11" t="n"/>
      <c r="J17" s="11" t="n"/>
      <c r="K17" s="11" t="n"/>
      <c r="L17" s="11" t="n"/>
      <c r="N17" s="82" t="n"/>
      <c r="O17" s="82" t="n"/>
    </row>
    <row r="18" ht="15" customHeight="1">
      <c r="A18" s="69" t="inlineStr">
        <is>
          <t>14. Benimaclet</t>
        </is>
      </c>
      <c r="B18" s="55" t="n">
        <v>133</v>
      </c>
      <c r="C18" s="55" t="n">
        <v>178939</v>
      </c>
      <c r="D18" s="27" t="n">
        <v>1345.41</v>
      </c>
      <c r="E18" s="55" t="n">
        <v>7082385.41</v>
      </c>
      <c r="F18" s="34" t="n">
        <v>53251.02</v>
      </c>
      <c r="G18" s="34" t="n">
        <v>39.58</v>
      </c>
      <c r="H18" s="33" t="n"/>
      <c r="I18" s="11" t="n"/>
      <c r="J18" s="11" t="n"/>
      <c r="K18" s="11" t="n"/>
      <c r="L18" s="11" t="n"/>
      <c r="N18" s="82" t="n"/>
      <c r="O18" s="82" t="n"/>
    </row>
    <row r="19" ht="15" customHeight="1">
      <c r="A19" s="68" t="inlineStr">
        <is>
          <t>15. Rascanya</t>
        </is>
      </c>
      <c r="B19" s="54" t="n">
        <v>197</v>
      </c>
      <c r="C19" s="54" t="n">
        <v>172670</v>
      </c>
      <c r="D19" s="26" t="n">
        <v>876.5</v>
      </c>
      <c r="E19" s="54" t="n">
        <v>14693310.39</v>
      </c>
      <c r="F19" s="35" t="n">
        <v>74585.33</v>
      </c>
      <c r="G19" s="35" t="n">
        <v>85.09</v>
      </c>
      <c r="H19" s="33" t="n"/>
      <c r="I19" s="11" t="n"/>
      <c r="J19" s="11" t="n"/>
      <c r="K19" s="11" t="n"/>
      <c r="L19" s="11" t="n"/>
      <c r="N19" s="82" t="n"/>
      <c r="O19" s="82" t="n"/>
    </row>
    <row r="20" ht="15" customHeight="1">
      <c r="A20" s="69" t="inlineStr">
        <is>
          <t>16. Benicalap</t>
        </is>
      </c>
      <c r="B20" s="55" t="n">
        <v>173</v>
      </c>
      <c r="C20" s="55" t="n">
        <v>259606</v>
      </c>
      <c r="D20" s="27" t="n">
        <v>1500.61</v>
      </c>
      <c r="E20" s="55" t="n">
        <v>22091719.08</v>
      </c>
      <c r="F20" s="34" t="n">
        <v>127697.8</v>
      </c>
      <c r="G20" s="34" t="n">
        <v>85.09999999999999</v>
      </c>
      <c r="H20" s="33" t="n"/>
      <c r="I20" s="11" t="n"/>
      <c r="J20" s="11" t="n"/>
      <c r="K20" s="11" t="n"/>
      <c r="L20" s="11" t="n"/>
      <c r="N20" s="82" t="n"/>
      <c r="O20" s="82" t="n"/>
    </row>
    <row r="21" ht="15" customHeight="1">
      <c r="A21" s="68" t="inlineStr">
        <is>
          <t>17. Pobles del Nord</t>
        </is>
      </c>
      <c r="B21" s="54" t="n">
        <v>223</v>
      </c>
      <c r="C21" s="54" t="n">
        <v>257344</v>
      </c>
      <c r="D21" s="26" t="n">
        <v>1154.01</v>
      </c>
      <c r="E21" s="54" t="n">
        <v>15122403.36</v>
      </c>
      <c r="F21" s="35" t="n">
        <v>67813.47</v>
      </c>
      <c r="G21" s="35" t="n">
        <v>58.76</v>
      </c>
      <c r="H21" s="33" t="n"/>
      <c r="I21" s="11" t="n"/>
      <c r="J21" s="11" t="n"/>
      <c r="K21" s="11" t="n"/>
      <c r="L21" s="11" t="n"/>
      <c r="N21" s="82" t="n"/>
      <c r="O21" s="82" t="n"/>
    </row>
    <row r="22" ht="15" customHeight="1">
      <c r="A22" s="69" t="inlineStr">
        <is>
          <t>18. Pobles de l'Oest</t>
        </is>
      </c>
      <c r="B22" s="55" t="n">
        <v>509</v>
      </c>
      <c r="C22" s="55" t="n">
        <v>183302</v>
      </c>
      <c r="D22" s="27" t="n">
        <v>360.12</v>
      </c>
      <c r="E22" s="55" t="n">
        <v>12718600.33</v>
      </c>
      <c r="F22" s="34" t="n">
        <v>24987.43</v>
      </c>
      <c r="G22" s="34" t="n">
        <v>69.39</v>
      </c>
      <c r="H22" s="33" t="n"/>
      <c r="I22" s="11" t="n"/>
      <c r="J22" s="11" t="n"/>
      <c r="K22" s="11" t="n"/>
      <c r="L22" s="11" t="n"/>
      <c r="N22" s="82" t="n"/>
      <c r="O22" s="82" t="n"/>
    </row>
    <row r="23" ht="15" customHeight="1">
      <c r="A23" s="68" t="inlineStr">
        <is>
          <t>19. Pobles del Sud</t>
        </is>
      </c>
      <c r="B23" s="54" t="n">
        <v>651</v>
      </c>
      <c r="C23" s="54" t="n">
        <v>613236</v>
      </c>
      <c r="D23" s="26" t="n">
        <v>941.99</v>
      </c>
      <c r="E23" s="54" t="n">
        <v>51793485.04</v>
      </c>
      <c r="F23" s="35" t="n">
        <v>79559.88</v>
      </c>
      <c r="G23" s="35" t="n">
        <v>84.45999999999999</v>
      </c>
      <c r="H23" s="33" t="n"/>
      <c r="I23" s="11" t="n"/>
      <c r="J23" s="11" t="n"/>
      <c r="K23" s="11" t="n"/>
      <c r="L23" s="11" t="n"/>
      <c r="N23" s="82" t="n"/>
      <c r="O23" s="82" t="n"/>
    </row>
    <row r="24" ht="15" customHeight="1">
      <c r="A24" s="48" t="inlineStr">
        <is>
          <t>Fuente: Catastro de Bienes Inmuebles de naturaleza urbana a 31/05/2024. Oficina de Estadística. Ayuntamiento de València.</t>
        </is>
      </c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 codeName="Hoja26">
    <outlinePr summaryBelow="1" summaryRight="1"/>
    <pageSetUpPr fitToPage="1"/>
  </sheetPr>
  <dimension ref="A1:C22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1" t="n"/>
      <c r="B1" s="11" t="n"/>
    </row>
    <row r="2" ht="15" customHeight="1">
      <c r="A2" s="11" t="n"/>
      <c r="B2" s="11" t="n"/>
      <c r="C2" s="11" t="n"/>
    </row>
    <row r="3" ht="15" customHeight="1">
      <c r="A3" s="11" t="n"/>
      <c r="B3" s="11" t="n"/>
      <c r="C3" s="11" t="n"/>
    </row>
    <row r="4" ht="15" customHeight="1">
      <c r="A4" s="63" t="n"/>
      <c r="B4" s="11" t="n"/>
      <c r="C4" s="11" t="n"/>
    </row>
    <row r="5" ht="15" customHeight="1">
      <c r="A5" s="63" t="n"/>
      <c r="B5" s="11" t="n"/>
      <c r="C5" s="11" t="n"/>
    </row>
    <row r="6" ht="15" customHeight="1">
      <c r="A6" s="29" t="n"/>
      <c r="B6" s="11" t="n"/>
      <c r="C6" s="11" t="n"/>
    </row>
    <row r="7" ht="15" customHeight="1">
      <c r="A7" s="29" t="n"/>
      <c r="B7" s="11" t="n"/>
      <c r="C7" s="11" t="n"/>
    </row>
    <row r="8" ht="15" customHeight="1">
      <c r="A8" s="29" t="n"/>
      <c r="B8" s="11" t="n"/>
      <c r="C8" s="11" t="n"/>
    </row>
    <row r="9" ht="15" customHeight="1">
      <c r="A9" s="29" t="n"/>
      <c r="B9" s="11" t="n"/>
      <c r="C9" s="11" t="n"/>
    </row>
    <row r="10" ht="15" customHeight="1">
      <c r="A10" s="29" t="n"/>
      <c r="B10" s="11" t="n"/>
      <c r="C10" s="11" t="n"/>
    </row>
    <row r="11" ht="15" customHeight="1">
      <c r="A11" s="29" t="n"/>
      <c r="B11" s="11" t="n"/>
      <c r="C11" s="11" t="n"/>
    </row>
    <row r="12" ht="15" customHeight="1">
      <c r="A12" s="29" t="n"/>
      <c r="B12" s="11" t="n"/>
      <c r="C12" s="11" t="n"/>
    </row>
    <row r="13" ht="15" customHeight="1">
      <c r="A13" s="29" t="n"/>
      <c r="B13" s="11" t="n"/>
      <c r="C13" s="11" t="n"/>
    </row>
    <row r="14" ht="15" customHeight="1">
      <c r="A14" s="29" t="n"/>
      <c r="B14" s="11" t="n"/>
      <c r="C14" s="11" t="n"/>
    </row>
    <row r="15" ht="15" customHeight="1">
      <c r="A15" s="29" t="n"/>
      <c r="B15" s="11" t="n"/>
      <c r="C15" s="11" t="n"/>
    </row>
    <row r="16" ht="15" customHeight="1">
      <c r="A16" s="29" t="n"/>
      <c r="B16" s="11" t="n"/>
      <c r="C16" s="11" t="n"/>
    </row>
    <row r="17" ht="15" customHeight="1">
      <c r="A17" s="29" t="n"/>
      <c r="B17" s="11" t="n"/>
      <c r="C17" s="11" t="n"/>
    </row>
    <row r="18" ht="15" customHeight="1">
      <c r="A18" s="29" t="n"/>
      <c r="B18" s="11" t="n"/>
      <c r="C18" s="11" t="n"/>
    </row>
    <row r="19" ht="15" customHeight="1">
      <c r="A19" s="29" t="n"/>
      <c r="B19" s="11" t="n"/>
      <c r="C19" s="11" t="n"/>
    </row>
    <row r="20" ht="15" customHeight="1">
      <c r="A20" s="29" t="n"/>
      <c r="B20" s="11" t="n"/>
      <c r="C20" s="11" t="n"/>
    </row>
    <row r="21" ht="15" customHeight="1">
      <c r="A21" s="29" t="n"/>
      <c r="B21" s="11" t="n"/>
      <c r="C21" s="11" t="n"/>
    </row>
    <row r="22" ht="15" customHeight="1">
      <c r="A22" s="29" t="n"/>
      <c r="B22" s="11" t="n"/>
      <c r="C22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 codeName="Hoja28">
    <outlinePr summaryBelow="1" summaryRight="1"/>
    <pageSetUpPr fitToPage="1"/>
  </sheetPr>
  <dimension ref="A1:F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4"/>
  </cols>
  <sheetData>
    <row r="1" ht="15.75" customHeight="1">
      <c r="A1" s="86" t="inlineStr">
        <is>
          <t>15. Superficie total de los aparcamientos y superficie por vivienda y turismo, según distrito. 2024</t>
        </is>
      </c>
      <c r="B1" s="55" t="n"/>
      <c r="C1" s="55" t="n"/>
      <c r="D1" s="55" t="n"/>
      <c r="E1" s="66" t="n"/>
      <c r="F1" s="11" t="n"/>
    </row>
    <row r="2" ht="15" customHeight="1">
      <c r="A2" s="55" t="n"/>
      <c r="B2" s="55" t="n"/>
      <c r="C2" s="55" t="n"/>
      <c r="D2" s="55" t="n"/>
      <c r="E2" s="66" t="n"/>
      <c r="F2" s="11" t="n"/>
    </row>
    <row r="3" ht="30" customHeight="1">
      <c r="A3" s="23" t="n"/>
      <c r="B3" s="24" t="inlineStr">
        <is>
          <t>Superf. Total Aparcamientos (m2)</t>
        </is>
      </c>
      <c r="C3" s="24" t="inlineStr">
        <is>
          <t>Superf. Aparc./
N.º BI Residenciales</t>
        </is>
      </c>
      <c r="D3" s="24" t="inlineStr">
        <is>
          <t>Superf. Aparc/
N.º Turismos</t>
        </is>
      </c>
      <c r="E3" s="66" t="n"/>
      <c r="F3" s="11" t="n"/>
    </row>
    <row r="4" ht="15" customHeight="1">
      <c r="A4" s="7" t="inlineStr">
        <is>
          <t>València</t>
        </is>
      </c>
      <c r="B4" s="7" t="n">
        <v>6891217</v>
      </c>
      <c r="C4" s="65" t="n">
        <v>16.49460968055416</v>
      </c>
      <c r="D4" s="65" t="n">
        <v>19.46847455137188</v>
      </c>
      <c r="E4" s="67" t="n"/>
      <c r="F4" s="11" t="n"/>
    </row>
    <row r="5" ht="15" customHeight="1">
      <c r="A5" s="68" t="inlineStr">
        <is>
          <t xml:space="preserve"> 1. Ciutat Vella</t>
        </is>
      </c>
      <c r="B5" s="54" t="n">
        <v>374881</v>
      </c>
      <c r="C5" s="26" t="n">
        <v>19.36869026091449</v>
      </c>
      <c r="D5" s="26" t="n">
        <v>25.37437390009476</v>
      </c>
      <c r="E5" s="67" t="n"/>
      <c r="F5" s="11" t="n"/>
    </row>
    <row r="6" ht="15" customHeight="1">
      <c r="A6" s="69" t="inlineStr">
        <is>
          <t xml:space="preserve"> 2. l'Eixample</t>
        </is>
      </c>
      <c r="B6" s="55" t="n">
        <v>483998</v>
      </c>
      <c r="C6" s="27" t="n">
        <v>19.19027794298402</v>
      </c>
      <c r="D6" s="27" t="n">
        <v>24.0974856858352</v>
      </c>
      <c r="E6" s="67" t="n"/>
      <c r="F6" s="11" t="n"/>
    </row>
    <row r="7" ht="15" customHeight="1">
      <c r="A7" s="68" t="inlineStr">
        <is>
          <t xml:space="preserve"> 3. Extramurs</t>
        </is>
      </c>
      <c r="B7" s="54" t="n">
        <v>484400</v>
      </c>
      <c r="C7" s="26" t="n">
        <v>17.44139992078637</v>
      </c>
      <c r="D7" s="26" t="n">
        <v>23.11289245156981</v>
      </c>
      <c r="E7" s="67" t="n">
        <v>1</v>
      </c>
      <c r="F7" s="11" t="n"/>
    </row>
    <row r="8" ht="15" customHeight="1">
      <c r="A8" s="69" t="inlineStr">
        <is>
          <t xml:space="preserve"> 4. Campanar</t>
        </is>
      </c>
      <c r="B8" s="55" t="n">
        <v>597305</v>
      </c>
      <c r="C8" s="27" t="n">
        <v>31.2267356754496</v>
      </c>
      <c r="D8" s="27" t="n">
        <v>33.74032649833362</v>
      </c>
      <c r="E8" s="67" t="n">
        <v>2</v>
      </c>
      <c r="F8" s="11" t="n"/>
    </row>
    <row r="9" ht="15" customHeight="1">
      <c r="A9" s="68" t="inlineStr">
        <is>
          <t xml:space="preserve"> 5. la Saïdia</t>
        </is>
      </c>
      <c r="B9" s="54" t="n">
        <v>307797</v>
      </c>
      <c r="C9" s="26" t="n">
        <v>12.67175792507205</v>
      </c>
      <c r="D9" s="26" t="n">
        <v>16.00941433475502</v>
      </c>
      <c r="E9" s="67" t="n">
        <v>3</v>
      </c>
      <c r="F9" s="11" t="n"/>
    </row>
    <row r="10" ht="15" customHeight="1">
      <c r="A10" s="69" t="inlineStr">
        <is>
          <t xml:space="preserve"> 6. el Pla del Real</t>
        </is>
      </c>
      <c r="B10" s="55" t="n">
        <v>400667</v>
      </c>
      <c r="C10" s="27" t="n">
        <v>25.49745449917271</v>
      </c>
      <c r="D10" s="27" t="n">
        <v>27.09956036523504</v>
      </c>
      <c r="E10" s="67" t="n">
        <v>4</v>
      </c>
      <c r="F10" s="11" t="n"/>
    </row>
    <row r="11" ht="15" customHeight="1">
      <c r="A11" s="68" t="inlineStr">
        <is>
          <t xml:space="preserve"> 7. l'Olivereta</t>
        </is>
      </c>
      <c r="B11" s="54" t="n">
        <v>292213</v>
      </c>
      <c r="C11" s="26" t="n">
        <v>12.14315990691489</v>
      </c>
      <c r="D11" s="26" t="n">
        <v>14.77614279935275</v>
      </c>
      <c r="E11" s="67" t="n">
        <v>5</v>
      </c>
      <c r="F11" s="11" t="n"/>
    </row>
    <row r="12" ht="15" customHeight="1">
      <c r="A12" s="69" t="inlineStr">
        <is>
          <t xml:space="preserve"> 8. Patraix</t>
        </is>
      </c>
      <c r="B12" s="55" t="n">
        <v>411317</v>
      </c>
      <c r="C12" s="27" t="n">
        <v>14.90386984564099</v>
      </c>
      <c r="D12" s="27" t="n">
        <v>14.72354667812142</v>
      </c>
      <c r="E12" s="67" t="n">
        <v>6</v>
      </c>
      <c r="F12" s="11" t="n"/>
    </row>
    <row r="13" ht="15" customHeight="1">
      <c r="A13" s="68" t="inlineStr">
        <is>
          <t xml:space="preserve"> 9. Jesús</t>
        </is>
      </c>
      <c r="B13" s="54" t="n">
        <v>312424</v>
      </c>
      <c r="C13" s="26" t="n">
        <v>12.49296225207933</v>
      </c>
      <c r="D13" s="26" t="n">
        <v>13.8448994061863</v>
      </c>
      <c r="E13" s="67" t="n">
        <v>7</v>
      </c>
      <c r="F13" s="11" t="n"/>
    </row>
    <row r="14" ht="15" customHeight="1">
      <c r="A14" s="69" t="inlineStr">
        <is>
          <t>10. Quatre Carreres</t>
        </is>
      </c>
      <c r="B14" s="55" t="n">
        <v>604353</v>
      </c>
      <c r="C14" s="27" t="n">
        <v>15.72484583561002</v>
      </c>
      <c r="D14" s="27" t="n">
        <v>18.56577168837552</v>
      </c>
      <c r="E14" s="67" t="n">
        <v>8</v>
      </c>
      <c r="F14" s="11" t="n"/>
    </row>
    <row r="15" ht="15" customHeight="1">
      <c r="A15" s="68" t="inlineStr">
        <is>
          <t>11. Poblats Marítims</t>
        </is>
      </c>
      <c r="B15" s="54" t="n">
        <v>202525</v>
      </c>
      <c r="C15" s="26" t="n">
        <v>6.683552240776186</v>
      </c>
      <c r="D15" s="26" t="n">
        <v>8.655654329429867</v>
      </c>
      <c r="E15" s="67" t="n">
        <v>9</v>
      </c>
      <c r="F15" s="11" t="n"/>
    </row>
    <row r="16" ht="15" customHeight="1">
      <c r="A16" s="69" t="inlineStr">
        <is>
          <t>12. Camins al Grau</t>
        </is>
      </c>
      <c r="B16" s="55" t="n">
        <v>674409</v>
      </c>
      <c r="C16" s="27" t="n">
        <v>21.02206913749571</v>
      </c>
      <c r="D16" s="27" t="n">
        <v>24.96239404819188</v>
      </c>
      <c r="E16" s="67" t="n">
        <v>10</v>
      </c>
      <c r="F16" s="11" t="n"/>
    </row>
    <row r="17" ht="15" customHeight="1">
      <c r="A17" s="68" t="inlineStr">
        <is>
          <t>13. Algirós</t>
        </is>
      </c>
      <c r="B17" s="54" t="n">
        <v>333252</v>
      </c>
      <c r="C17" s="26" t="n">
        <v>16.21743150518273</v>
      </c>
      <c r="D17" s="26" t="n">
        <v>20.5914483440435</v>
      </c>
      <c r="E17" s="67" t="n">
        <v>11</v>
      </c>
      <c r="F17" s="11" t="n"/>
    </row>
    <row r="18" ht="15" customHeight="1">
      <c r="A18" s="69" t="inlineStr">
        <is>
          <t>14. Benimaclet</t>
        </is>
      </c>
      <c r="B18" s="55" t="n">
        <v>208051</v>
      </c>
      <c r="C18" s="27" t="n">
        <v>13.49140782050451</v>
      </c>
      <c r="D18" s="27" t="n">
        <v>16.64008637926898</v>
      </c>
      <c r="E18" s="67" t="n">
        <v>12</v>
      </c>
      <c r="F18" s="11" t="n"/>
    </row>
    <row r="19" ht="15" customHeight="1">
      <c r="A19" s="68" t="inlineStr">
        <is>
          <t>15. Rascanya</t>
        </is>
      </c>
      <c r="B19" s="54" t="n">
        <v>321803</v>
      </c>
      <c r="C19" s="26" t="n">
        <v>13.25546813856737</v>
      </c>
      <c r="D19" s="26" t="n">
        <v>14.97733407800428</v>
      </c>
      <c r="E19" s="67" t="n">
        <v>13</v>
      </c>
      <c r="F19" s="11" t="n"/>
    </row>
    <row r="20" ht="15" customHeight="1">
      <c r="A20" s="69" t="inlineStr">
        <is>
          <t>16. Benicalap</t>
        </is>
      </c>
      <c r="B20" s="55" t="n">
        <v>302479</v>
      </c>
      <c r="C20" s="27" t="n">
        <v>13.62763561001982</v>
      </c>
      <c r="D20" s="27" t="n">
        <v>14.77453231084843</v>
      </c>
      <c r="E20" s="67" t="n">
        <v>14</v>
      </c>
      <c r="F20" s="11" t="n"/>
    </row>
    <row r="21" ht="15" customHeight="1">
      <c r="A21" s="68" t="inlineStr">
        <is>
          <t>17. Pobles del Nord</t>
        </is>
      </c>
      <c r="B21" s="54" t="n">
        <v>69206</v>
      </c>
      <c r="C21" s="26" t="n">
        <v>19.59954687057491</v>
      </c>
      <c r="D21" s="26" t="n">
        <v>19.16532816394351</v>
      </c>
      <c r="E21" s="67" t="n">
        <v>15</v>
      </c>
      <c r="F21" s="11" t="n"/>
    </row>
    <row r="22" ht="15" customHeight="1">
      <c r="A22" s="69" t="inlineStr">
        <is>
          <t>18. Pobles de l'Oest</t>
        </is>
      </c>
      <c r="B22" s="55" t="n">
        <v>337704</v>
      </c>
      <c r="C22" s="27" t="n">
        <v>47.78604782793264</v>
      </c>
      <c r="D22" s="27" t="n">
        <v>49.01364296081277</v>
      </c>
      <c r="E22" s="67" t="n">
        <v>16</v>
      </c>
      <c r="F22" s="11" t="n"/>
    </row>
    <row r="23" ht="15" customHeight="1">
      <c r="A23" s="68" t="inlineStr">
        <is>
          <t>19. Pobles del Sud</t>
        </is>
      </c>
      <c r="B23" s="54" t="n">
        <v>172433</v>
      </c>
      <c r="C23" s="26" t="n">
        <v>10.92869818734947</v>
      </c>
      <c r="D23" s="26" t="n">
        <v>15.59632778581765</v>
      </c>
      <c r="E23" s="67" t="n">
        <v>17</v>
      </c>
      <c r="F23" s="11" t="n"/>
    </row>
    <row r="24" ht="15" customHeight="1">
      <c r="A24" s="48" t="inlineStr">
        <is>
          <t>Fuente: Catastro de Bienes Inmuebles de naturaleza urbana a 31/05/2024. Oficina de Estadística. Ayuntamiento de València.</t>
        </is>
      </c>
      <c r="B24" s="11" t="n"/>
      <c r="C24" s="11" t="n"/>
      <c r="E24" s="66" t="n">
        <v>19</v>
      </c>
      <c r="F24" s="11" t="n"/>
    </row>
    <row r="25" ht="15" customHeight="1">
      <c r="A25" s="11" t="n"/>
      <c r="B25" s="11" t="n"/>
      <c r="C25" s="11" t="n"/>
      <c r="E25" s="66" t="n"/>
      <c r="F25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>
  <sheetPr codeName="Hoja29">
    <outlinePr summaryBelow="1" summaryRight="1"/>
    <pageSetUpPr fitToPage="1"/>
  </sheetPr>
  <dimension ref="A1:C23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1" t="n"/>
      <c r="B1" s="11" t="n"/>
    </row>
    <row r="2" ht="15" customHeight="1">
      <c r="A2" s="11" t="n"/>
      <c r="B2" s="11" t="n"/>
      <c r="C2" s="11" t="n"/>
    </row>
    <row r="3" ht="15" customHeight="1">
      <c r="A3" s="11" t="n"/>
      <c r="B3" s="11" t="n"/>
      <c r="C3" s="11" t="n"/>
    </row>
    <row r="4" ht="15" customHeight="1">
      <c r="A4" s="11" t="n"/>
      <c r="B4" s="11" t="n"/>
      <c r="C4" s="11" t="n"/>
    </row>
    <row r="5" ht="15" customHeight="1">
      <c r="A5" s="11" t="n"/>
      <c r="B5" s="11" t="n"/>
      <c r="C5" s="11" t="n"/>
    </row>
    <row r="6" ht="15" customHeight="1">
      <c r="A6" s="11" t="n"/>
      <c r="B6" s="11" t="n"/>
      <c r="C6" s="11" t="n"/>
    </row>
    <row r="7" ht="15" customHeight="1">
      <c r="A7" s="11" t="n"/>
      <c r="B7" s="11" t="n"/>
      <c r="C7" s="11" t="n"/>
    </row>
    <row r="8" ht="15" customHeight="1">
      <c r="A8" s="11" t="n"/>
      <c r="B8" s="11" t="n"/>
      <c r="C8" s="11" t="n"/>
    </row>
    <row r="9" ht="15" customHeight="1">
      <c r="A9" s="11" t="n"/>
      <c r="B9" s="11" t="n"/>
      <c r="C9" s="11" t="n"/>
    </row>
    <row r="10" ht="15" customHeight="1">
      <c r="A10" s="11" t="n"/>
      <c r="B10" s="11" t="n"/>
      <c r="C10" s="11" t="n"/>
    </row>
    <row r="11" ht="15" customHeight="1">
      <c r="A11" s="11" t="n"/>
      <c r="B11" s="11" t="n"/>
      <c r="C11" s="11" t="n"/>
    </row>
    <row r="12" ht="15" customHeight="1">
      <c r="A12" s="11" t="n"/>
      <c r="B12" s="11" t="n"/>
      <c r="C12" s="11" t="n"/>
    </row>
    <row r="13" ht="15" customHeight="1">
      <c r="A13" s="11" t="n"/>
      <c r="B13" s="11" t="n"/>
      <c r="C13" s="11" t="n"/>
    </row>
    <row r="14" ht="15" customHeight="1">
      <c r="A14" s="11" t="n"/>
      <c r="B14" s="11" t="n"/>
      <c r="C14" s="11" t="n"/>
    </row>
    <row r="15" ht="15" customHeight="1">
      <c r="A15" s="11" t="n"/>
      <c r="B15" s="11" t="n"/>
      <c r="C15" s="11" t="n"/>
    </row>
    <row r="16" ht="15" customHeight="1">
      <c r="A16" s="11" t="n"/>
      <c r="B16" s="11" t="n"/>
      <c r="C16" s="11" t="n"/>
    </row>
    <row r="17" ht="15" customHeight="1">
      <c r="A17" s="11" t="n"/>
      <c r="B17" s="11" t="n"/>
      <c r="C17" s="11" t="n"/>
    </row>
    <row r="18" ht="15" customHeight="1">
      <c r="A18" s="11" t="n"/>
      <c r="B18" s="11" t="n"/>
      <c r="C18" s="11" t="n"/>
    </row>
    <row r="19" ht="15" customHeight="1">
      <c r="A19" s="11" t="n"/>
      <c r="B19" s="11" t="n"/>
      <c r="C19" s="11" t="n"/>
    </row>
    <row r="20" ht="15" customHeight="1">
      <c r="A20" s="11" t="n"/>
      <c r="B20" s="11" t="n"/>
      <c r="C20" s="11" t="n"/>
    </row>
    <row r="21" ht="15" customHeight="1">
      <c r="A21" s="11" t="n"/>
      <c r="B21" s="11" t="n"/>
      <c r="C21" s="11" t="n"/>
    </row>
    <row r="22" ht="15" customHeight="1">
      <c r="A22" s="11" t="n"/>
      <c r="B22" s="11" t="n"/>
      <c r="C22" s="11" t="n"/>
    </row>
    <row r="23" ht="15" customHeight="1">
      <c r="A23" s="11" t="n"/>
      <c r="B23" s="11" t="n"/>
      <c r="C23" s="1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H44"/>
  <sheetViews>
    <sheetView workbookViewId="0">
      <selection activeCell="A1" sqref="A1"/>
    </sheetView>
  </sheetViews>
  <sheetFormatPr baseColWidth="10" defaultColWidth="11.42578125" defaultRowHeight="15" customHeight="1"/>
  <cols>
    <col width="19.85546875" customWidth="1" min="1" max="1"/>
    <col width="11.28515625" customWidth="1" min="2" max="7"/>
    <col width="12.85546875" customWidth="1" min="8" max="8"/>
  </cols>
  <sheetData>
    <row r="1" ht="15.75" customHeight="1">
      <c r="A1" s="86" t="inlineStr">
        <is>
          <t>2. Parcelas urbanas según superficie de la parcela por distrito. 2024</t>
        </is>
      </c>
      <c r="B1" s="55" t="n"/>
      <c r="C1" s="55" t="n"/>
      <c r="D1" s="17" t="n"/>
      <c r="E1" s="17" t="n"/>
      <c r="F1" s="17" t="n"/>
      <c r="G1" s="17" t="n"/>
      <c r="H1" s="17" t="n"/>
    </row>
    <row r="2" ht="15" customHeight="1">
      <c r="A2" s="55" t="n"/>
      <c r="B2" s="55" t="n"/>
      <c r="C2" s="11" t="n"/>
      <c r="D2" s="11" t="n"/>
      <c r="E2" s="11" t="n"/>
      <c r="F2" s="11" t="n"/>
      <c r="G2" s="11" t="n"/>
      <c r="H2" s="11" t="n"/>
    </row>
    <row r="3" ht="30" customHeight="1">
      <c r="A3" s="25" t="n"/>
      <c r="B3" s="25" t="inlineStr">
        <is>
          <t>Total</t>
        </is>
      </c>
      <c r="C3" s="24" t="inlineStr">
        <is>
          <t>&lt;=100 m2</t>
        </is>
      </c>
      <c r="D3" s="24" t="inlineStr">
        <is>
          <t>101-
500 m2</t>
        </is>
      </c>
      <c r="E3" s="24" t="inlineStr">
        <is>
          <t>501-
1.000 m2</t>
        </is>
      </c>
      <c r="F3" s="24" t="inlineStr">
        <is>
          <t>1.001-
10.000 m2</t>
        </is>
      </c>
      <c r="G3" s="24" t="inlineStr">
        <is>
          <t>&gt;10.000 m2</t>
        </is>
      </c>
      <c r="H3" s="24" t="inlineStr">
        <is>
          <t>Superficie total (m2)</t>
        </is>
      </c>
    </row>
    <row r="4" ht="15" customHeight="1">
      <c r="A4" s="36" t="inlineStr">
        <is>
          <t>Parcelas edificadas</t>
        </is>
      </c>
      <c r="B4" s="45" t="n">
        <v>35792</v>
      </c>
      <c r="C4" s="45" t="n">
        <v>4885</v>
      </c>
      <c r="D4" s="45" t="n">
        <v>23175</v>
      </c>
      <c r="E4" s="45" t="n">
        <v>4236</v>
      </c>
      <c r="F4" s="45" t="n">
        <v>3275</v>
      </c>
      <c r="G4" s="45" t="n">
        <v>221</v>
      </c>
      <c r="H4" s="45" t="n">
        <v>24388518</v>
      </c>
    </row>
    <row r="5" ht="15" customHeight="1">
      <c r="A5" s="68" t="inlineStr">
        <is>
          <t xml:space="preserve"> 1. Ciutat Vella</t>
        </is>
      </c>
      <c r="B5" s="46" t="n">
        <v>2881</v>
      </c>
      <c r="C5" s="46" t="n">
        <v>686</v>
      </c>
      <c r="D5" s="46" t="n">
        <v>1793</v>
      </c>
      <c r="E5" s="46" t="n">
        <v>263</v>
      </c>
      <c r="F5" s="46" t="n">
        <v>137</v>
      </c>
      <c r="G5" s="46" t="n">
        <v>2</v>
      </c>
      <c r="H5" s="15" t="n">
        <v>986213</v>
      </c>
    </row>
    <row r="6" ht="15" customHeight="1">
      <c r="A6" s="69" t="inlineStr">
        <is>
          <t xml:space="preserve"> 2. l'Eixample</t>
        </is>
      </c>
      <c r="B6" s="47" t="n">
        <v>2213</v>
      </c>
      <c r="C6" s="47" t="n">
        <v>45</v>
      </c>
      <c r="D6" s="47" t="n">
        <v>1725</v>
      </c>
      <c r="E6" s="47" t="n">
        <v>321</v>
      </c>
      <c r="F6" s="47" t="n">
        <v>121</v>
      </c>
      <c r="G6" s="47" t="n">
        <v>1</v>
      </c>
      <c r="H6" s="17" t="n">
        <v>973435</v>
      </c>
    </row>
    <row r="7" ht="15" customHeight="1">
      <c r="A7" s="68" t="inlineStr">
        <is>
          <t xml:space="preserve"> 3. Extramurs</t>
        </is>
      </c>
      <c r="B7" s="46" t="n">
        <v>2022</v>
      </c>
      <c r="C7" s="46" t="n">
        <v>36</v>
      </c>
      <c r="D7" s="46" t="n">
        <v>1546</v>
      </c>
      <c r="E7" s="46" t="n">
        <v>300</v>
      </c>
      <c r="F7" s="46" t="n">
        <v>133</v>
      </c>
      <c r="G7" s="46" t="n">
        <v>7</v>
      </c>
      <c r="H7" s="15" t="n">
        <v>1259439</v>
      </c>
    </row>
    <row r="8" ht="15" customHeight="1">
      <c r="A8" s="69" t="inlineStr">
        <is>
          <t xml:space="preserve"> 4. Campanar</t>
        </is>
      </c>
      <c r="B8" s="47" t="n">
        <v>960</v>
      </c>
      <c r="C8" s="47" t="n">
        <v>85</v>
      </c>
      <c r="D8" s="47" t="n">
        <v>543</v>
      </c>
      <c r="E8" s="47" t="n">
        <v>135</v>
      </c>
      <c r="F8" s="47" t="n">
        <v>180</v>
      </c>
      <c r="G8" s="47" t="n">
        <v>17</v>
      </c>
      <c r="H8" s="17" t="n">
        <v>1334922</v>
      </c>
    </row>
    <row r="9" ht="15" customHeight="1">
      <c r="A9" s="68" t="inlineStr">
        <is>
          <t xml:space="preserve"> 5. la Saïdia</t>
        </is>
      </c>
      <c r="B9" s="46" t="n">
        <v>1418</v>
      </c>
      <c r="C9" s="46" t="n">
        <v>72</v>
      </c>
      <c r="D9" s="46" t="n">
        <v>1029</v>
      </c>
      <c r="E9" s="46" t="n">
        <v>193</v>
      </c>
      <c r="F9" s="46" t="n">
        <v>115</v>
      </c>
      <c r="G9" s="46" t="n">
        <v>9</v>
      </c>
      <c r="H9" s="15" t="n">
        <v>1040678</v>
      </c>
    </row>
    <row r="10" ht="15" customHeight="1">
      <c r="A10" s="69" t="inlineStr">
        <is>
          <t xml:space="preserve"> 6. el Pla del Real</t>
        </is>
      </c>
      <c r="B10" s="47" t="n">
        <v>670</v>
      </c>
      <c r="C10" s="47" t="n">
        <v>16</v>
      </c>
      <c r="D10" s="47" t="n">
        <v>357</v>
      </c>
      <c r="E10" s="47" t="n">
        <v>144</v>
      </c>
      <c r="F10" s="47" t="n">
        <v>143</v>
      </c>
      <c r="G10" s="47" t="n">
        <v>10</v>
      </c>
      <c r="H10" s="17" t="n">
        <v>780053</v>
      </c>
    </row>
    <row r="11" ht="15" customHeight="1">
      <c r="A11" s="68" t="inlineStr">
        <is>
          <t xml:space="preserve"> 7. l'Olivereta</t>
        </is>
      </c>
      <c r="B11" s="46" t="n">
        <v>1373</v>
      </c>
      <c r="C11" s="46" t="n">
        <v>293</v>
      </c>
      <c r="D11" s="46" t="n">
        <v>702</v>
      </c>
      <c r="E11" s="46" t="n">
        <v>237</v>
      </c>
      <c r="F11" s="46" t="n">
        <v>134</v>
      </c>
      <c r="G11" s="46" t="n">
        <v>7</v>
      </c>
      <c r="H11" s="15" t="n">
        <v>933340</v>
      </c>
    </row>
    <row r="12" ht="15" customHeight="1">
      <c r="A12" s="69" t="inlineStr">
        <is>
          <t xml:space="preserve"> 8. Patraix</t>
        </is>
      </c>
      <c r="B12" s="47" t="n">
        <v>1342</v>
      </c>
      <c r="C12" s="47" t="n">
        <v>40</v>
      </c>
      <c r="D12" s="47" t="n">
        <v>774</v>
      </c>
      <c r="E12" s="47" t="n">
        <v>233</v>
      </c>
      <c r="F12" s="47" t="n">
        <v>281</v>
      </c>
      <c r="G12" s="47" t="n">
        <v>14</v>
      </c>
      <c r="H12" s="17" t="n">
        <v>1411906</v>
      </c>
    </row>
    <row r="13" ht="15" customHeight="1">
      <c r="A13" s="68" t="inlineStr">
        <is>
          <t xml:space="preserve"> 9. Jesús</t>
        </is>
      </c>
      <c r="B13" s="46" t="n">
        <v>1427</v>
      </c>
      <c r="C13" s="46" t="n">
        <v>58</v>
      </c>
      <c r="D13" s="46" t="n">
        <v>1008</v>
      </c>
      <c r="E13" s="46" t="n">
        <v>201</v>
      </c>
      <c r="F13" s="46" t="n">
        <v>149</v>
      </c>
      <c r="G13" s="46" t="n">
        <v>11</v>
      </c>
      <c r="H13" s="15" t="n">
        <v>1277539</v>
      </c>
    </row>
    <row r="14" ht="15" customHeight="1">
      <c r="A14" s="69" t="inlineStr">
        <is>
          <t>10. Quatre Carreres</t>
        </is>
      </c>
      <c r="B14" s="47" t="n">
        <v>2769</v>
      </c>
      <c r="C14" s="47" t="n">
        <v>226</v>
      </c>
      <c r="D14" s="47" t="n">
        <v>1809</v>
      </c>
      <c r="E14" s="47" t="n">
        <v>405</v>
      </c>
      <c r="F14" s="47" t="n">
        <v>292</v>
      </c>
      <c r="G14" s="47" t="n">
        <v>37</v>
      </c>
      <c r="H14" s="17" t="n">
        <v>3034876</v>
      </c>
    </row>
    <row r="15" ht="15" customHeight="1">
      <c r="A15" s="68" t="inlineStr">
        <is>
          <t>11. Poblats Marítims</t>
        </is>
      </c>
      <c r="B15" s="46" t="n">
        <v>5243</v>
      </c>
      <c r="C15" s="46" t="n">
        <v>1955</v>
      </c>
      <c r="D15" s="46" t="n">
        <v>2820</v>
      </c>
      <c r="E15" s="46" t="n">
        <v>286</v>
      </c>
      <c r="F15" s="46" t="n">
        <v>174</v>
      </c>
      <c r="G15" s="46" t="n">
        <v>8</v>
      </c>
      <c r="H15" s="15" t="n">
        <v>1444327</v>
      </c>
    </row>
    <row r="16" ht="15" customHeight="1">
      <c r="A16" s="69" t="inlineStr">
        <is>
          <t>12. Camins al Grau</t>
        </is>
      </c>
      <c r="B16" s="47" t="n">
        <v>1530</v>
      </c>
      <c r="C16" s="47" t="n">
        <v>114</v>
      </c>
      <c r="D16" s="47" t="n">
        <v>954</v>
      </c>
      <c r="E16" s="47" t="n">
        <v>223</v>
      </c>
      <c r="F16" s="47" t="n">
        <v>233</v>
      </c>
      <c r="G16" s="47" t="n">
        <v>6</v>
      </c>
      <c r="H16" s="17" t="n">
        <v>1048432</v>
      </c>
    </row>
    <row r="17" ht="15" customHeight="1">
      <c r="A17" s="68" t="inlineStr">
        <is>
          <t>13. Algirós</t>
        </is>
      </c>
      <c r="B17" s="46" t="n">
        <v>794</v>
      </c>
      <c r="C17" s="46" t="n">
        <v>15</v>
      </c>
      <c r="D17" s="46" t="n">
        <v>497</v>
      </c>
      <c r="E17" s="46" t="n">
        <v>142</v>
      </c>
      <c r="F17" s="46" t="n">
        <v>124</v>
      </c>
      <c r="G17" s="46" t="n">
        <v>16</v>
      </c>
      <c r="H17" s="15" t="n">
        <v>1364615</v>
      </c>
    </row>
    <row r="18" ht="15" customHeight="1">
      <c r="A18" s="69" t="inlineStr">
        <is>
          <t>14. Benimaclet</t>
        </is>
      </c>
      <c r="B18" s="47" t="n">
        <v>1133</v>
      </c>
      <c r="C18" s="47" t="n">
        <v>123</v>
      </c>
      <c r="D18" s="47" t="n">
        <v>797</v>
      </c>
      <c r="E18" s="47" t="n">
        <v>133</v>
      </c>
      <c r="F18" s="47" t="n">
        <v>76</v>
      </c>
      <c r="G18" s="47" t="n">
        <v>4</v>
      </c>
      <c r="H18" s="17" t="n">
        <v>555393</v>
      </c>
    </row>
    <row r="19" ht="15" customHeight="1">
      <c r="A19" s="68" t="inlineStr">
        <is>
          <t>15. Rascanya</t>
        </is>
      </c>
      <c r="B19" s="46" t="n">
        <v>1418</v>
      </c>
      <c r="C19" s="46" t="n">
        <v>76</v>
      </c>
      <c r="D19" s="46" t="n">
        <v>985</v>
      </c>
      <c r="E19" s="46" t="n">
        <v>209</v>
      </c>
      <c r="F19" s="46" t="n">
        <v>139</v>
      </c>
      <c r="G19" s="46" t="n">
        <v>9</v>
      </c>
      <c r="H19" s="15" t="n">
        <v>955220</v>
      </c>
    </row>
    <row r="20" ht="15" customHeight="1">
      <c r="A20" s="69" t="inlineStr">
        <is>
          <t>16. Benicalap</t>
        </is>
      </c>
      <c r="B20" s="47" t="n">
        <v>1408</v>
      </c>
      <c r="C20" s="47" t="n">
        <v>98</v>
      </c>
      <c r="D20" s="47" t="n">
        <v>921</v>
      </c>
      <c r="E20" s="47" t="n">
        <v>223</v>
      </c>
      <c r="F20" s="47" t="n">
        <v>162</v>
      </c>
      <c r="G20" s="47" t="n">
        <v>4</v>
      </c>
      <c r="H20" s="17" t="n">
        <v>902969</v>
      </c>
    </row>
    <row r="21" ht="15" customHeight="1">
      <c r="A21" s="68" t="inlineStr">
        <is>
          <t>17. Pobles del Nord</t>
        </is>
      </c>
      <c r="B21" s="46" t="n">
        <v>1792</v>
      </c>
      <c r="C21" s="46" t="n">
        <v>139</v>
      </c>
      <c r="D21" s="46" t="n">
        <v>1302</v>
      </c>
      <c r="E21" s="46" t="n">
        <v>152</v>
      </c>
      <c r="F21" s="46" t="n">
        <v>188</v>
      </c>
      <c r="G21" s="46" t="n">
        <v>11</v>
      </c>
      <c r="H21" s="15" t="n">
        <v>848476</v>
      </c>
    </row>
    <row r="22" ht="15" customHeight="1">
      <c r="A22" s="69" t="inlineStr">
        <is>
          <t>18. Pobles de l'Oest</t>
        </is>
      </c>
      <c r="B22" s="47" t="n">
        <v>1625</v>
      </c>
      <c r="C22" s="47" t="n">
        <v>228</v>
      </c>
      <c r="D22" s="47" t="n">
        <v>1175</v>
      </c>
      <c r="E22" s="47" t="n">
        <v>141</v>
      </c>
      <c r="F22" s="47" t="n">
        <v>72</v>
      </c>
      <c r="G22" s="47" t="n">
        <v>9</v>
      </c>
      <c r="H22" s="17" t="n">
        <v>903808</v>
      </c>
    </row>
    <row r="23" ht="15" customHeight="1">
      <c r="A23" s="68" t="inlineStr">
        <is>
          <t>19. Pobles del Sud</t>
        </is>
      </c>
      <c r="B23" s="46" t="n">
        <v>3774</v>
      </c>
      <c r="C23" s="46" t="n">
        <v>580</v>
      </c>
      <c r="D23" s="46" t="n">
        <v>2438</v>
      </c>
      <c r="E23" s="46" t="n">
        <v>295</v>
      </c>
      <c r="F23" s="46" t="n">
        <v>422</v>
      </c>
      <c r="G23" s="46" t="n">
        <v>39</v>
      </c>
      <c r="H23" s="15" t="n">
        <v>3332877</v>
      </c>
    </row>
    <row r="24" ht="15" customHeight="1">
      <c r="A24" s="76" t="inlineStr">
        <is>
          <t>Parcelas no edificadas</t>
        </is>
      </c>
      <c r="B24" s="45" t="n">
        <v>4913</v>
      </c>
      <c r="C24" s="45" t="n">
        <v>1312</v>
      </c>
      <c r="D24" s="45" t="n">
        <v>1991</v>
      </c>
      <c r="E24" s="45" t="n">
        <v>579</v>
      </c>
      <c r="F24" s="45" t="n">
        <v>968</v>
      </c>
      <c r="G24" s="45" t="n">
        <v>63</v>
      </c>
      <c r="H24" s="45" t="n">
        <v>5293642</v>
      </c>
    </row>
    <row r="25" ht="15" customHeight="1">
      <c r="A25" s="68" t="inlineStr">
        <is>
          <t xml:space="preserve"> 1. Ciutat Vella</t>
        </is>
      </c>
      <c r="B25" s="46" t="n">
        <v>280</v>
      </c>
      <c r="C25" s="46" t="n">
        <v>139</v>
      </c>
      <c r="D25" s="46" t="n">
        <v>126</v>
      </c>
      <c r="E25" s="46" t="n">
        <v>12</v>
      </c>
      <c r="F25" s="46" t="n">
        <v>3</v>
      </c>
      <c r="G25" s="46" t="n">
        <v>0</v>
      </c>
      <c r="H25" s="15" t="n">
        <v>43238</v>
      </c>
    </row>
    <row r="26" ht="15" customHeight="1">
      <c r="A26" s="69" t="inlineStr">
        <is>
          <t xml:space="preserve"> 2. l'Eixample</t>
        </is>
      </c>
      <c r="B26" s="47" t="n">
        <v>57</v>
      </c>
      <c r="C26" s="47" t="n">
        <v>17</v>
      </c>
      <c r="D26" s="47" t="n">
        <v>28</v>
      </c>
      <c r="E26" s="47" t="n">
        <v>5</v>
      </c>
      <c r="F26" s="47" t="n">
        <v>6</v>
      </c>
      <c r="G26" s="47" t="n">
        <v>1</v>
      </c>
      <c r="H26" s="17" t="n">
        <v>95291</v>
      </c>
    </row>
    <row r="27" ht="15" customHeight="1">
      <c r="A27" s="68" t="inlineStr">
        <is>
          <t xml:space="preserve"> 3. Extramurs</t>
        </is>
      </c>
      <c r="B27" s="46" t="n">
        <v>67</v>
      </c>
      <c r="C27" s="46" t="n">
        <v>12</v>
      </c>
      <c r="D27" s="46" t="n">
        <v>32</v>
      </c>
      <c r="E27" s="46" t="n">
        <v>6</v>
      </c>
      <c r="F27" s="46" t="n">
        <v>17</v>
      </c>
      <c r="G27" s="46" t="n">
        <v>0</v>
      </c>
      <c r="H27" s="15" t="n">
        <v>51384</v>
      </c>
    </row>
    <row r="28" ht="15" customHeight="1">
      <c r="A28" s="69" t="inlineStr">
        <is>
          <t xml:space="preserve"> 4. Campanar</t>
        </is>
      </c>
      <c r="B28" s="47" t="n">
        <v>110</v>
      </c>
      <c r="C28" s="47" t="n">
        <v>35</v>
      </c>
      <c r="D28" s="47" t="n">
        <v>45</v>
      </c>
      <c r="E28" s="47" t="n">
        <v>11</v>
      </c>
      <c r="F28" s="47" t="n">
        <v>16</v>
      </c>
      <c r="G28" s="47" t="n">
        <v>3</v>
      </c>
      <c r="H28" s="17" t="n">
        <v>262344</v>
      </c>
    </row>
    <row r="29" ht="15" customHeight="1">
      <c r="A29" s="68" t="inlineStr">
        <is>
          <t xml:space="preserve"> 5. la Saïdia</t>
        </is>
      </c>
      <c r="B29" s="46" t="n">
        <v>199</v>
      </c>
      <c r="C29" s="46" t="n">
        <v>65</v>
      </c>
      <c r="D29" s="46" t="n">
        <v>111</v>
      </c>
      <c r="E29" s="46" t="n">
        <v>12</v>
      </c>
      <c r="F29" s="46" t="n">
        <v>11</v>
      </c>
      <c r="G29" s="46" t="n">
        <v>0</v>
      </c>
      <c r="H29" s="15" t="n">
        <v>60479</v>
      </c>
    </row>
    <row r="30" ht="15" customHeight="1">
      <c r="A30" s="69" t="inlineStr">
        <is>
          <t xml:space="preserve"> 6. el Pla del Real</t>
        </is>
      </c>
      <c r="B30" s="47" t="n">
        <v>28</v>
      </c>
      <c r="C30" s="47" t="n">
        <v>5</v>
      </c>
      <c r="D30" s="47" t="n">
        <v>13</v>
      </c>
      <c r="E30" s="47" t="n">
        <v>4</v>
      </c>
      <c r="F30" s="47" t="n">
        <v>6</v>
      </c>
      <c r="G30" s="47" t="n">
        <v>0</v>
      </c>
      <c r="H30" s="17" t="n">
        <v>19984</v>
      </c>
    </row>
    <row r="31" ht="15" customHeight="1">
      <c r="A31" s="68" t="inlineStr">
        <is>
          <t xml:space="preserve"> 7. l'Olivereta</t>
        </is>
      </c>
      <c r="B31" s="46" t="n">
        <v>78</v>
      </c>
      <c r="C31" s="46" t="n">
        <v>15</v>
      </c>
      <c r="D31" s="46" t="n">
        <v>29</v>
      </c>
      <c r="E31" s="46" t="n">
        <v>15</v>
      </c>
      <c r="F31" s="46" t="n">
        <v>18</v>
      </c>
      <c r="G31" s="46" t="n">
        <v>1</v>
      </c>
      <c r="H31" s="15" t="n">
        <v>107622</v>
      </c>
    </row>
    <row r="32" ht="15" customHeight="1">
      <c r="A32" s="69" t="inlineStr">
        <is>
          <t xml:space="preserve"> 8. Patraix</t>
        </is>
      </c>
      <c r="B32" s="47" t="n">
        <v>250</v>
      </c>
      <c r="C32" s="47" t="n">
        <v>39</v>
      </c>
      <c r="D32" s="47" t="n">
        <v>94</v>
      </c>
      <c r="E32" s="47" t="n">
        <v>49</v>
      </c>
      <c r="F32" s="47" t="n">
        <v>63</v>
      </c>
      <c r="G32" s="47" t="n">
        <v>5</v>
      </c>
      <c r="H32" s="17" t="n">
        <v>350103</v>
      </c>
    </row>
    <row r="33" ht="15" customHeight="1">
      <c r="A33" s="68" t="inlineStr">
        <is>
          <t xml:space="preserve"> 9. Jesús</t>
        </is>
      </c>
      <c r="B33" s="46" t="n">
        <v>255</v>
      </c>
      <c r="C33" s="46" t="n">
        <v>39</v>
      </c>
      <c r="D33" s="46" t="n">
        <v>103</v>
      </c>
      <c r="E33" s="46" t="n">
        <v>41</v>
      </c>
      <c r="F33" s="46" t="n">
        <v>67</v>
      </c>
      <c r="G33" s="46" t="n">
        <v>5</v>
      </c>
      <c r="H33" s="15" t="n">
        <v>335570</v>
      </c>
    </row>
    <row r="34" ht="15" customHeight="1">
      <c r="A34" s="69" t="inlineStr">
        <is>
          <t>10. Quatre Carreres</t>
        </is>
      </c>
      <c r="B34" s="47" t="n">
        <v>759</v>
      </c>
      <c r="C34" s="47" t="n">
        <v>105</v>
      </c>
      <c r="D34" s="47" t="n">
        <v>284</v>
      </c>
      <c r="E34" s="47" t="n">
        <v>118</v>
      </c>
      <c r="F34" s="47" t="n">
        <v>229</v>
      </c>
      <c r="G34" s="47" t="n">
        <v>23</v>
      </c>
      <c r="H34" s="17" t="n">
        <v>1353737</v>
      </c>
    </row>
    <row r="35" ht="15" customHeight="1">
      <c r="A35" s="68" t="inlineStr">
        <is>
          <t>11. Poblats Marítims</t>
        </is>
      </c>
      <c r="B35" s="46" t="n">
        <v>746</v>
      </c>
      <c r="C35" s="46" t="n">
        <v>357</v>
      </c>
      <c r="D35" s="46" t="n">
        <v>286</v>
      </c>
      <c r="E35" s="46" t="n">
        <v>33</v>
      </c>
      <c r="F35" s="46" t="n">
        <v>66</v>
      </c>
      <c r="G35" s="46" t="n">
        <v>4</v>
      </c>
      <c r="H35" s="15" t="n">
        <v>597570</v>
      </c>
    </row>
    <row r="36" ht="15" customHeight="1">
      <c r="A36" s="69" t="inlineStr">
        <is>
          <t>12. Camins al Grau</t>
        </is>
      </c>
      <c r="B36" s="47" t="n">
        <v>133</v>
      </c>
      <c r="C36" s="47" t="n">
        <v>12</v>
      </c>
      <c r="D36" s="47" t="n">
        <v>65</v>
      </c>
      <c r="E36" s="47" t="n">
        <v>19</v>
      </c>
      <c r="F36" s="47" t="n">
        <v>34</v>
      </c>
      <c r="G36" s="47" t="n">
        <v>3</v>
      </c>
      <c r="H36" s="17" t="n">
        <v>200871</v>
      </c>
    </row>
    <row r="37" ht="15" customHeight="1">
      <c r="A37" s="68" t="inlineStr">
        <is>
          <t>13. Algirós</t>
        </is>
      </c>
      <c r="B37" s="46" t="n">
        <v>50</v>
      </c>
      <c r="C37" s="46" t="n">
        <v>5</v>
      </c>
      <c r="D37" s="46" t="n">
        <v>20</v>
      </c>
      <c r="E37" s="46" t="n">
        <v>6</v>
      </c>
      <c r="F37" s="46" t="n">
        <v>17</v>
      </c>
      <c r="G37" s="46" t="n">
        <v>2</v>
      </c>
      <c r="H37" s="15" t="n">
        <v>131010</v>
      </c>
    </row>
    <row r="38" ht="15" customHeight="1">
      <c r="A38" s="69" t="inlineStr">
        <is>
          <t>14. Benimaclet</t>
        </is>
      </c>
      <c r="B38" s="47" t="n">
        <v>133</v>
      </c>
      <c r="C38" s="47" t="n">
        <v>13</v>
      </c>
      <c r="D38" s="47" t="n">
        <v>37</v>
      </c>
      <c r="E38" s="47" t="n">
        <v>20</v>
      </c>
      <c r="F38" s="47" t="n">
        <v>63</v>
      </c>
      <c r="G38" s="47" t="n">
        <v>0</v>
      </c>
      <c r="H38" s="17" t="n">
        <v>178939</v>
      </c>
    </row>
    <row r="39" ht="15" customHeight="1">
      <c r="A39" s="68" t="inlineStr">
        <is>
          <t>15. Rascanya</t>
        </is>
      </c>
      <c r="B39" s="46" t="n">
        <v>197</v>
      </c>
      <c r="C39" s="46" t="n">
        <v>53</v>
      </c>
      <c r="D39" s="46" t="n">
        <v>73</v>
      </c>
      <c r="E39" s="46" t="n">
        <v>28</v>
      </c>
      <c r="F39" s="46" t="n">
        <v>41</v>
      </c>
      <c r="G39" s="46" t="n">
        <v>2</v>
      </c>
      <c r="H39" s="15" t="n">
        <v>172670</v>
      </c>
    </row>
    <row r="40" ht="15" customHeight="1">
      <c r="A40" s="69" t="inlineStr">
        <is>
          <t>16. Benicalap</t>
        </is>
      </c>
      <c r="B40" s="47" t="n">
        <v>174</v>
      </c>
      <c r="C40" s="47" t="n">
        <v>26</v>
      </c>
      <c r="D40" s="47" t="n">
        <v>83</v>
      </c>
      <c r="E40" s="47" t="n">
        <v>26</v>
      </c>
      <c r="F40" s="47" t="n">
        <v>33</v>
      </c>
      <c r="G40" s="47" t="n">
        <v>6</v>
      </c>
      <c r="H40" s="17" t="n">
        <v>260942</v>
      </c>
    </row>
    <row r="41" ht="15" customHeight="1">
      <c r="A41" s="68" t="inlineStr">
        <is>
          <t>17. Pobles del Nord</t>
        </is>
      </c>
      <c r="B41" s="46" t="n">
        <v>233</v>
      </c>
      <c r="C41" s="46" t="n">
        <v>21</v>
      </c>
      <c r="D41" s="46" t="n">
        <v>98</v>
      </c>
      <c r="E41" s="46" t="n">
        <v>44</v>
      </c>
      <c r="F41" s="46" t="n">
        <v>68</v>
      </c>
      <c r="G41" s="46" t="n">
        <v>2</v>
      </c>
      <c r="H41" s="15" t="n">
        <v>266279</v>
      </c>
    </row>
    <row r="42" ht="15" customHeight="1">
      <c r="A42" s="69" t="inlineStr">
        <is>
          <t>18. Pobles de l'Oest</t>
        </is>
      </c>
      <c r="B42" s="47" t="n">
        <v>515</v>
      </c>
      <c r="C42" s="47" t="n">
        <v>254</v>
      </c>
      <c r="D42" s="47" t="n">
        <v>182</v>
      </c>
      <c r="E42" s="47" t="n">
        <v>35</v>
      </c>
      <c r="F42" s="47" t="n">
        <v>43</v>
      </c>
      <c r="G42" s="47" t="n">
        <v>1</v>
      </c>
      <c r="H42" s="17" t="n">
        <v>193506</v>
      </c>
    </row>
    <row r="43" ht="15" customHeight="1">
      <c r="A43" s="68" t="inlineStr">
        <is>
          <t>19. Pobles del Sud</t>
        </is>
      </c>
      <c r="B43" s="46" t="n">
        <v>649</v>
      </c>
      <c r="C43" s="46" t="n">
        <v>100</v>
      </c>
      <c r="D43" s="46" t="n">
        <v>282</v>
      </c>
      <c r="E43" s="46" t="n">
        <v>95</v>
      </c>
      <c r="F43" s="46" t="n">
        <v>167</v>
      </c>
      <c r="G43" s="46" t="n">
        <v>5</v>
      </c>
      <c r="H43" s="15" t="n">
        <v>612103</v>
      </c>
    </row>
    <row r="44" ht="15" customHeight="1">
      <c r="A44" s="48" t="inlineStr">
        <is>
          <t>Fuente: Catastro de Bienes Inmuebles de naturaleza urbana a 31/05/2024. Oficina de Estadística. Ayuntamiento de València.</t>
        </is>
      </c>
      <c r="B44" s="2" t="n"/>
      <c r="C44" s="2" t="n"/>
      <c r="D44" s="2" t="n"/>
      <c r="E44" s="2" t="n"/>
      <c r="F44" s="49" t="n"/>
      <c r="G44" s="2" t="n"/>
      <c r="H44" s="49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G19"/>
  <sheetViews>
    <sheetView workbookViewId="0">
      <selection activeCell="A1" sqref="A1"/>
    </sheetView>
  </sheetViews>
  <sheetFormatPr baseColWidth="10" defaultColWidth="11.42578125" defaultRowHeight="15" customHeight="1"/>
  <cols>
    <col width="22.85546875" customWidth="1" min="1" max="1"/>
    <col width="12.85546875" customWidth="1" min="2" max="5"/>
    <col width="14.28515625" customWidth="1" min="6" max="6"/>
    <col width="12.85546875" customWidth="1" min="7" max="7"/>
  </cols>
  <sheetData>
    <row r="1" ht="15.75" customHeight="1">
      <c r="A1" s="87" t="inlineStr">
        <is>
          <t>3. Bienes Inmuebles según uso en la ciudad de València. 2024</t>
        </is>
      </c>
      <c r="B1" s="3" t="n"/>
      <c r="C1" s="3" t="n"/>
      <c r="D1" s="2" t="n"/>
      <c r="E1" s="2" t="n"/>
      <c r="F1" s="2" t="n"/>
      <c r="G1" s="2" t="n"/>
    </row>
    <row r="2" ht="15" customHeight="1">
      <c r="A2" s="4" t="n"/>
      <c r="B2" s="3" t="n"/>
      <c r="C2" s="3" t="n"/>
      <c r="D2" s="2" t="n"/>
      <c r="E2" s="2" t="n"/>
      <c r="F2" s="2" t="n"/>
      <c r="G2" s="2" t="n"/>
    </row>
    <row r="3" ht="45" customHeight="1">
      <c r="A3" s="22" t="n"/>
      <c r="B3" s="12" t="inlineStr">
        <is>
          <t>Número</t>
        </is>
      </c>
      <c r="C3" s="12" t="inlineStr">
        <is>
          <t>%</t>
        </is>
      </c>
      <c r="D3" s="5" t="inlineStr">
        <is>
          <t>Superficie construida (m2)</t>
        </is>
      </c>
      <c r="E3" s="12" t="inlineStr">
        <is>
          <t>%</t>
        </is>
      </c>
      <c r="F3" s="5" t="inlineStr">
        <is>
          <t>Valor catastral total (miles de euros)</t>
        </is>
      </c>
      <c r="G3" s="12" t="inlineStr">
        <is>
          <t>%</t>
        </is>
      </c>
    </row>
    <row r="4" ht="15" customHeight="1">
      <c r="A4" s="6" t="inlineStr">
        <is>
          <t>Total</t>
        </is>
      </c>
      <c r="B4" s="7" t="n">
        <v>699571</v>
      </c>
      <c r="C4" s="50">
        <f>100*B4/B$4</f>
        <v/>
      </c>
      <c r="D4" s="7" t="n">
        <v>74550175</v>
      </c>
      <c r="E4" s="50">
        <f>100*D4/D$4</f>
        <v/>
      </c>
      <c r="F4" s="51" t="n">
        <v>33000393.19989</v>
      </c>
      <c r="G4" s="50">
        <f>100*F4/F$4</f>
        <v/>
      </c>
    </row>
    <row r="5" ht="15" customHeight="1">
      <c r="A5" s="68" t="inlineStr">
        <is>
          <t>Residencial</t>
        </is>
      </c>
      <c r="B5" s="54" t="n">
        <v>418232</v>
      </c>
      <c r="C5" s="52">
        <f>100*B5/B$4</f>
        <v/>
      </c>
      <c r="D5" s="54" t="n">
        <v>47031679</v>
      </c>
      <c r="E5" s="52">
        <f>100*D5/D$4</f>
        <v/>
      </c>
      <c r="F5" s="35" t="n">
        <v>20450860.07116</v>
      </c>
      <c r="G5" s="52">
        <f>100*F5/F$4</f>
        <v/>
      </c>
    </row>
    <row r="6" ht="15" customHeight="1">
      <c r="A6" s="69" t="inlineStr">
        <is>
          <t>Almacén / Aparcamiento</t>
        </is>
      </c>
      <c r="B6" s="55" t="n">
        <v>225441</v>
      </c>
      <c r="C6" s="53">
        <f>100*B6/B$4</f>
        <v/>
      </c>
      <c r="D6" s="55" t="n">
        <v>8722681</v>
      </c>
      <c r="E6" s="53">
        <f>100*D6/D$4</f>
        <v/>
      </c>
      <c r="F6" s="34" t="n">
        <v>2269038.62678</v>
      </c>
      <c r="G6" s="53">
        <f>100*F6/F$4</f>
        <v/>
      </c>
    </row>
    <row r="7" ht="15" customHeight="1">
      <c r="A7" s="68" t="inlineStr">
        <is>
          <t>Comercial</t>
        </is>
      </c>
      <c r="B7" s="54" t="n">
        <v>34856</v>
      </c>
      <c r="C7" s="52">
        <f>100*B7/B$4</f>
        <v/>
      </c>
      <c r="D7" s="54" t="n">
        <v>6998548</v>
      </c>
      <c r="E7" s="52">
        <f>100*D7/D$4</f>
        <v/>
      </c>
      <c r="F7" s="35" t="n">
        <v>3886853.15041</v>
      </c>
      <c r="G7" s="52">
        <f>100*F7/F$4</f>
        <v/>
      </c>
    </row>
    <row r="8" ht="15" customHeight="1">
      <c r="A8" s="69" t="inlineStr">
        <is>
          <t>Oficinas</t>
        </is>
      </c>
      <c r="B8" s="55" t="n">
        <v>7553</v>
      </c>
      <c r="C8" s="53">
        <f>100*B8/B$4</f>
        <v/>
      </c>
      <c r="D8" s="55" t="n">
        <v>2211524</v>
      </c>
      <c r="E8" s="53">
        <f>100*D8/D$4</f>
        <v/>
      </c>
      <c r="F8" s="34" t="n">
        <v>1582245.7598</v>
      </c>
      <c r="G8" s="53">
        <f>100*F8/F$4</f>
        <v/>
      </c>
    </row>
    <row r="9" ht="15" customHeight="1">
      <c r="A9" s="68" t="inlineStr">
        <is>
          <t>Industrial</t>
        </is>
      </c>
      <c r="B9" s="54" t="n">
        <v>4847</v>
      </c>
      <c r="C9" s="52">
        <f>100*B9/B$4</f>
        <v/>
      </c>
      <c r="D9" s="54" t="n">
        <v>2469689</v>
      </c>
      <c r="E9" s="52">
        <f>100*D9/D$4</f>
        <v/>
      </c>
      <c r="F9" s="35" t="n">
        <v>589663.6457699999</v>
      </c>
      <c r="G9" s="52">
        <f>100*F9/F$4</f>
        <v/>
      </c>
    </row>
    <row r="10" ht="15" customHeight="1">
      <c r="A10" s="69" t="inlineStr">
        <is>
          <t>Cultural</t>
        </is>
      </c>
      <c r="B10" s="55" t="n">
        <v>1068</v>
      </c>
      <c r="C10" s="53">
        <f>100*B10/B$4</f>
        <v/>
      </c>
      <c r="D10" s="55" t="n">
        <v>2008204</v>
      </c>
      <c r="E10" s="53">
        <f>100*D10/D$4</f>
        <v/>
      </c>
      <c r="F10" s="34" t="n">
        <v>1051660.30492</v>
      </c>
      <c r="G10" s="53">
        <f>100*F10/F$4</f>
        <v/>
      </c>
    </row>
    <row r="11" ht="15" customHeight="1">
      <c r="A11" s="68" t="inlineStr">
        <is>
          <t>Ocio / Hostelería</t>
        </is>
      </c>
      <c r="B11" s="54" t="n">
        <v>768</v>
      </c>
      <c r="C11" s="52">
        <f>100*B11/B$4</f>
        <v/>
      </c>
      <c r="D11" s="54" t="n">
        <v>982782</v>
      </c>
      <c r="E11" s="52">
        <f>100*D11/D$4</f>
        <v/>
      </c>
      <c r="F11" s="35" t="n">
        <v>607214.94822</v>
      </c>
      <c r="G11" s="52">
        <f>100*F11/F$4</f>
        <v/>
      </c>
    </row>
    <row r="12" ht="15" customHeight="1">
      <c r="A12" s="69" t="inlineStr">
        <is>
          <t>Sanidad / Beneficencia</t>
        </is>
      </c>
      <c r="B12" s="55" t="n">
        <v>401</v>
      </c>
      <c r="C12" s="53">
        <f>100*B12/B$4</f>
        <v/>
      </c>
      <c r="D12" s="55" t="n">
        <v>1054716</v>
      </c>
      <c r="E12" s="53">
        <f>100*D12/D$4</f>
        <v/>
      </c>
      <c r="F12" s="34" t="n">
        <v>764804.95485</v>
      </c>
      <c r="G12" s="53">
        <f>100*F12/F$4</f>
        <v/>
      </c>
    </row>
    <row r="13" ht="15" customHeight="1">
      <c r="A13" s="68" t="inlineStr">
        <is>
          <t>Deportivo</t>
        </is>
      </c>
      <c r="B13" s="54" t="n">
        <v>339</v>
      </c>
      <c r="C13" s="52">
        <f>100*B13/B$4</f>
        <v/>
      </c>
      <c r="D13" s="54" t="n">
        <v>1494722</v>
      </c>
      <c r="E13" s="52">
        <f>100*D13/D$4</f>
        <v/>
      </c>
      <c r="F13" s="35" t="n">
        <v>340189.56514</v>
      </c>
      <c r="G13" s="52">
        <f>100*F13/F$4</f>
        <v/>
      </c>
    </row>
    <row r="14" ht="15" customHeight="1">
      <c r="A14" s="69" t="inlineStr">
        <is>
          <t>Religioso</t>
        </is>
      </c>
      <c r="B14" s="55" t="n">
        <v>302</v>
      </c>
      <c r="C14" s="53">
        <f>100*B14/B$4</f>
        <v/>
      </c>
      <c r="D14" s="55" t="n">
        <v>296646</v>
      </c>
      <c r="E14" s="53">
        <f>100*D14/D$4</f>
        <v/>
      </c>
      <c r="F14" s="34" t="n">
        <v>133340.04236</v>
      </c>
      <c r="G14" s="53">
        <f>100*F14/F$4</f>
        <v/>
      </c>
    </row>
    <row r="15" ht="15" customHeight="1">
      <c r="A15" s="68" t="inlineStr">
        <is>
          <t>Edificación singular</t>
        </is>
      </c>
      <c r="B15" s="54" t="n">
        <v>233</v>
      </c>
      <c r="C15" s="52">
        <f>100*B15/B$4</f>
        <v/>
      </c>
      <c r="D15" s="54" t="n">
        <v>918673</v>
      </c>
      <c r="E15" s="52">
        <f>100*D15/D$4</f>
        <v/>
      </c>
      <c r="F15" s="35" t="n">
        <v>595967.29215</v>
      </c>
      <c r="G15" s="52">
        <f>100*F15/F$4</f>
        <v/>
      </c>
    </row>
    <row r="16" ht="15" customHeight="1">
      <c r="A16" s="69" t="inlineStr">
        <is>
          <t>Espectáculos</t>
        </is>
      </c>
      <c r="B16" s="55" t="n">
        <v>96</v>
      </c>
      <c r="C16" s="53">
        <f>100*B16/B$4</f>
        <v/>
      </c>
      <c r="D16" s="17" t="n">
        <v>242922</v>
      </c>
      <c r="E16" s="53">
        <f>100*D16/D$4</f>
        <v/>
      </c>
      <c r="F16" s="34" t="n">
        <v>174245.72096</v>
      </c>
      <c r="G16" s="53">
        <f>100*F16/F$4</f>
        <v/>
      </c>
    </row>
    <row r="17" ht="15" customHeight="1">
      <c r="A17" s="68" t="inlineStr">
        <is>
          <t>Obras de urbanización</t>
        </is>
      </c>
      <c r="B17" s="54" t="n">
        <v>273</v>
      </c>
      <c r="C17" s="52">
        <f>100*B17/B$4</f>
        <v/>
      </c>
      <c r="D17" s="15" t="n">
        <v>117389</v>
      </c>
      <c r="E17" s="52">
        <f>100*D17/D$4</f>
        <v/>
      </c>
      <c r="F17" s="35" t="n">
        <v>15967.55786</v>
      </c>
      <c r="G17" s="52">
        <f>100*F17/F$4</f>
        <v/>
      </c>
    </row>
    <row r="18" ht="15" customHeight="1">
      <c r="A18" s="69" t="inlineStr">
        <is>
          <t>Suelo vacante</t>
        </is>
      </c>
      <c r="B18" s="55" t="n">
        <v>5162</v>
      </c>
      <c r="C18" s="53">
        <f>100*B18/B$4</f>
        <v/>
      </c>
      <c r="D18" s="17" t="inlineStr">
        <is>
          <t>-</t>
        </is>
      </c>
      <c r="E18" s="84" t="inlineStr">
        <is>
          <t>-</t>
        </is>
      </c>
      <c r="F18" s="34" t="n">
        <v>538341.5595099999</v>
      </c>
      <c r="G18" s="53">
        <f>100*F18/F$4</f>
        <v/>
      </c>
    </row>
    <row r="19" ht="15" customHeight="1">
      <c r="A19" s="48" t="inlineStr">
        <is>
          <t>Fuente: Catastro de Bienes Inmuebles de naturaleza urbana a 31/05/2024. Oficina de Estadística. Ayuntamiento de València.</t>
        </is>
      </c>
      <c r="B19" s="2" t="n"/>
      <c r="C19" s="2" t="n"/>
      <c r="D19" s="2" t="n"/>
      <c r="E19" s="2" t="n"/>
      <c r="F19" s="2" t="n"/>
      <c r="G19" s="2" t="n"/>
    </row>
  </sheetData>
  <pageMargins left="0.3937007874015748" right="0.3937007874015748" top="0.5905511811023622" bottom="0.5905511811023622" header="0" footer="0"/>
  <pageSetup orientation="portrait" paperSize="9" scale="96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5">
    <outlinePr summaryBelow="1" summaryRight="1"/>
    <pageSetUpPr fitToPage="1"/>
  </sheetPr>
  <dimension ref="A1:J24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2.85546875" customWidth="1" min="2" max="8"/>
  </cols>
  <sheetData>
    <row r="1" ht="15.75" customHeight="1">
      <c r="A1" s="86" t="inlineStr">
        <is>
          <t>4. Bienes Inmuebles según uso por distrito. 2024</t>
        </is>
      </c>
      <c r="B1" s="55" t="n"/>
      <c r="C1" s="55" t="n"/>
      <c r="D1" s="17" t="n"/>
      <c r="E1" s="17" t="n"/>
      <c r="F1" s="17" t="n"/>
      <c r="G1" s="17" t="n"/>
      <c r="H1" s="17" t="n"/>
      <c r="I1" s="11" t="n"/>
      <c r="J1" s="11" t="n"/>
    </row>
    <row r="2" ht="15" customHeight="1">
      <c r="A2" s="55" t="n"/>
      <c r="B2" s="55" t="n"/>
      <c r="C2" s="11" t="n"/>
      <c r="D2" s="11" t="n"/>
      <c r="E2" s="11" t="n"/>
      <c r="F2" s="11" t="n"/>
      <c r="G2" s="11" t="n"/>
      <c r="H2" s="11" t="n"/>
      <c r="I2" s="11" t="n"/>
      <c r="J2" s="11" t="n"/>
    </row>
    <row r="3" ht="30" customHeight="1">
      <c r="A3" s="25" t="n"/>
      <c r="B3" s="25" t="inlineStr">
        <is>
          <t>Total</t>
        </is>
      </c>
      <c r="C3" s="24" t="inlineStr">
        <is>
          <t>Residencial</t>
        </is>
      </c>
      <c r="D3" s="24" t="inlineStr">
        <is>
          <t>Almacén / Aparcamiento</t>
        </is>
      </c>
      <c r="E3" s="24" t="inlineStr">
        <is>
          <t>Comercial</t>
        </is>
      </c>
      <c r="F3" s="24" t="inlineStr">
        <is>
          <t>Oficinas</t>
        </is>
      </c>
      <c r="G3" s="24" t="inlineStr">
        <is>
          <t>Industrial</t>
        </is>
      </c>
      <c r="H3" s="24" t="inlineStr">
        <is>
          <t>Resto</t>
        </is>
      </c>
      <c r="I3" s="11" t="n"/>
      <c r="J3" s="11" t="n"/>
    </row>
    <row r="4" ht="15" customHeight="1">
      <c r="A4" s="36" t="inlineStr">
        <is>
          <t>València</t>
        </is>
      </c>
      <c r="B4" s="45" t="n">
        <v>699571</v>
      </c>
      <c r="C4" s="45" t="n">
        <v>418232</v>
      </c>
      <c r="D4" s="45" t="n">
        <v>225441</v>
      </c>
      <c r="E4" s="45" t="n">
        <v>34856</v>
      </c>
      <c r="F4" s="45" t="n">
        <v>7553</v>
      </c>
      <c r="G4" s="45" t="n">
        <v>4847</v>
      </c>
      <c r="H4" s="45" t="n">
        <v>8642</v>
      </c>
      <c r="I4" s="11" t="n"/>
      <c r="J4" s="11" t="n"/>
    </row>
    <row r="5" ht="15" customHeight="1">
      <c r="A5" s="68" t="inlineStr">
        <is>
          <t xml:space="preserve"> 1. Ciutat Vella</t>
        </is>
      </c>
      <c r="B5" s="46" t="n">
        <v>36758</v>
      </c>
      <c r="C5" s="46" t="n">
        <v>19453</v>
      </c>
      <c r="D5" s="46" t="n">
        <v>10727</v>
      </c>
      <c r="E5" s="46" t="n">
        <v>3461</v>
      </c>
      <c r="F5" s="46" t="n">
        <v>2046</v>
      </c>
      <c r="G5" s="46" t="n">
        <v>199</v>
      </c>
      <c r="H5" s="46" t="n">
        <v>872</v>
      </c>
      <c r="I5" s="11" t="n"/>
      <c r="J5" s="11" t="n"/>
    </row>
    <row r="6" ht="15" customHeight="1">
      <c r="A6" s="69" t="inlineStr">
        <is>
          <t xml:space="preserve"> 2. l'Eixample</t>
        </is>
      </c>
      <c r="B6" s="47" t="n">
        <v>44273</v>
      </c>
      <c r="C6" s="47" t="n">
        <v>25253</v>
      </c>
      <c r="D6" s="47" t="n">
        <v>14373</v>
      </c>
      <c r="E6" s="47" t="n">
        <v>3309</v>
      </c>
      <c r="F6" s="47" t="n">
        <v>756</v>
      </c>
      <c r="G6" s="47" t="n">
        <v>209</v>
      </c>
      <c r="H6" s="47" t="n">
        <v>373</v>
      </c>
      <c r="I6" s="11" t="n"/>
      <c r="J6" s="11" t="n"/>
    </row>
    <row r="7" ht="15" customHeight="1">
      <c r="A7" s="68" t="inlineStr">
        <is>
          <t xml:space="preserve"> 3. Extramurs</t>
        </is>
      </c>
      <c r="B7" s="46" t="n">
        <v>47137</v>
      </c>
      <c r="C7" s="46" t="n">
        <v>27806</v>
      </c>
      <c r="D7" s="46" t="n">
        <v>15365</v>
      </c>
      <c r="E7" s="46" t="n">
        <v>2913</v>
      </c>
      <c r="F7" s="46" t="n">
        <v>584</v>
      </c>
      <c r="G7" s="46" t="n">
        <v>139</v>
      </c>
      <c r="H7" s="46" t="n">
        <v>330</v>
      </c>
      <c r="I7" s="11" t="n"/>
      <c r="J7" s="11" t="n"/>
    </row>
    <row r="8" ht="15" customHeight="1">
      <c r="A8" s="69" t="inlineStr">
        <is>
          <t xml:space="preserve"> 4. Campanar</t>
        </is>
      </c>
      <c r="B8" s="47" t="n">
        <v>37926</v>
      </c>
      <c r="C8" s="47" t="n">
        <v>19143</v>
      </c>
      <c r="D8" s="47" t="n">
        <v>16578</v>
      </c>
      <c r="E8" s="47" t="n">
        <v>1602</v>
      </c>
      <c r="F8" s="47" t="n">
        <v>291</v>
      </c>
      <c r="G8" s="47" t="n">
        <v>105</v>
      </c>
      <c r="H8" s="47" t="n">
        <v>207</v>
      </c>
      <c r="I8" s="11" t="n"/>
      <c r="J8" s="11" t="n"/>
    </row>
    <row r="9" ht="15" customHeight="1">
      <c r="A9" s="68" t="inlineStr">
        <is>
          <t xml:space="preserve"> 5. la Saïdia</t>
        </is>
      </c>
      <c r="B9" s="46" t="n">
        <v>39897</v>
      </c>
      <c r="C9" s="46" t="n">
        <v>24312</v>
      </c>
      <c r="D9" s="46" t="n">
        <v>12476</v>
      </c>
      <c r="E9" s="46" t="n">
        <v>2357</v>
      </c>
      <c r="F9" s="46" t="n">
        <v>172</v>
      </c>
      <c r="G9" s="46" t="n">
        <v>192</v>
      </c>
      <c r="H9" s="46" t="n">
        <v>388</v>
      </c>
      <c r="I9" s="11" t="n"/>
      <c r="J9" s="11" t="n"/>
    </row>
    <row r="10" ht="15" customHeight="1">
      <c r="A10" s="69" t="inlineStr">
        <is>
          <t xml:space="preserve"> 6. el Pla del Real</t>
        </is>
      </c>
      <c r="B10" s="47" t="n">
        <v>30459</v>
      </c>
      <c r="C10" s="47" t="n">
        <v>15719</v>
      </c>
      <c r="D10" s="47" t="n">
        <v>12558</v>
      </c>
      <c r="E10" s="47" t="n">
        <v>1175</v>
      </c>
      <c r="F10" s="47" t="n">
        <v>780</v>
      </c>
      <c r="G10" s="47" t="n">
        <v>90</v>
      </c>
      <c r="H10" s="47" t="n">
        <v>137</v>
      </c>
      <c r="I10" s="11" t="n"/>
      <c r="J10" s="11" t="n"/>
    </row>
    <row r="11" ht="15" customHeight="1">
      <c r="A11" s="68" t="inlineStr">
        <is>
          <t xml:space="preserve"> 7. l'Olivereta</t>
        </is>
      </c>
      <c r="B11" s="46" t="n">
        <v>34335</v>
      </c>
      <c r="C11" s="46" t="n">
        <v>24067</v>
      </c>
      <c r="D11" s="46" t="n">
        <v>8226</v>
      </c>
      <c r="E11" s="46" t="n">
        <v>1375</v>
      </c>
      <c r="F11" s="46" t="n">
        <v>139</v>
      </c>
      <c r="G11" s="46" t="n">
        <v>146</v>
      </c>
      <c r="H11" s="46" t="n">
        <v>382</v>
      </c>
      <c r="I11" s="11" t="n"/>
      <c r="J11" s="11" t="n"/>
    </row>
    <row r="12" ht="15" customHeight="1">
      <c r="A12" s="69" t="inlineStr">
        <is>
          <t xml:space="preserve"> 8. Patraix</t>
        </is>
      </c>
      <c r="B12" s="47" t="n">
        <v>49731</v>
      </c>
      <c r="C12" s="47" t="n">
        <v>27612</v>
      </c>
      <c r="D12" s="47" t="n">
        <v>18270</v>
      </c>
      <c r="E12" s="47" t="n">
        <v>2342</v>
      </c>
      <c r="F12" s="47" t="n">
        <v>772</v>
      </c>
      <c r="G12" s="47" t="n">
        <v>389</v>
      </c>
      <c r="H12" s="47" t="n">
        <v>346</v>
      </c>
      <c r="I12" s="11" t="n"/>
      <c r="J12" s="11" t="n"/>
    </row>
    <row r="13" ht="15" customHeight="1">
      <c r="A13" s="68" t="inlineStr">
        <is>
          <t xml:space="preserve"> 9. Jesús</t>
        </is>
      </c>
      <c r="B13" s="46" t="n">
        <v>39935</v>
      </c>
      <c r="C13" s="46" t="n">
        <v>25016</v>
      </c>
      <c r="D13" s="46" t="n">
        <v>11941</v>
      </c>
      <c r="E13" s="46" t="n">
        <v>2227</v>
      </c>
      <c r="F13" s="46" t="n">
        <v>109</v>
      </c>
      <c r="G13" s="46" t="n">
        <v>217</v>
      </c>
      <c r="H13" s="46" t="n">
        <v>425</v>
      </c>
      <c r="I13" s="11" t="n"/>
      <c r="J13" s="11" t="n"/>
    </row>
    <row r="14" ht="15" customHeight="1">
      <c r="A14" s="69" t="inlineStr">
        <is>
          <t>10. Quatre Carreres</t>
        </is>
      </c>
      <c r="B14" s="47" t="n">
        <v>63513</v>
      </c>
      <c r="C14" s="47" t="n">
        <v>38480</v>
      </c>
      <c r="D14" s="47" t="n">
        <v>21016</v>
      </c>
      <c r="E14" s="47" t="n">
        <v>2098</v>
      </c>
      <c r="F14" s="47" t="n">
        <v>393</v>
      </c>
      <c r="G14" s="47" t="n">
        <v>550</v>
      </c>
      <c r="H14" s="47" t="n">
        <v>976</v>
      </c>
      <c r="I14" s="11" t="n"/>
      <c r="J14" s="11" t="n"/>
    </row>
    <row r="15" ht="15" customHeight="1">
      <c r="A15" s="68" t="inlineStr">
        <is>
          <t>11. Poblats Marítims</t>
        </is>
      </c>
      <c r="B15" s="46" t="n">
        <v>43501</v>
      </c>
      <c r="C15" s="46" t="n">
        <v>30329</v>
      </c>
      <c r="D15" s="46" t="n">
        <v>9244</v>
      </c>
      <c r="E15" s="46" t="n">
        <v>1912</v>
      </c>
      <c r="F15" s="46" t="n">
        <v>351</v>
      </c>
      <c r="G15" s="46" t="n">
        <v>594</v>
      </c>
      <c r="H15" s="46" t="n">
        <v>1071</v>
      </c>
      <c r="I15" s="11" t="n"/>
      <c r="J15" s="11" t="n"/>
    </row>
    <row r="16" ht="15" customHeight="1">
      <c r="A16" s="69" t="inlineStr">
        <is>
          <t>12. Camins al Grau</t>
        </is>
      </c>
      <c r="B16" s="47" t="n">
        <v>56590</v>
      </c>
      <c r="C16" s="47" t="n">
        <v>32093</v>
      </c>
      <c r="D16" s="47" t="n">
        <v>21276</v>
      </c>
      <c r="E16" s="47" t="n">
        <v>2456</v>
      </c>
      <c r="F16" s="47" t="n">
        <v>300</v>
      </c>
      <c r="G16" s="47" t="n">
        <v>183</v>
      </c>
      <c r="H16" s="47" t="n">
        <v>282</v>
      </c>
      <c r="I16" s="11" t="n"/>
      <c r="J16" s="11" t="n"/>
    </row>
    <row r="17" ht="15" customHeight="1">
      <c r="A17" s="68" t="inlineStr">
        <is>
          <t>13. Algirós</t>
        </is>
      </c>
      <c r="B17" s="46" t="n">
        <v>33395</v>
      </c>
      <c r="C17" s="46" t="n">
        <v>20560</v>
      </c>
      <c r="D17" s="46" t="n">
        <v>10620</v>
      </c>
      <c r="E17" s="46" t="n">
        <v>1852</v>
      </c>
      <c r="F17" s="46" t="n">
        <v>144</v>
      </c>
      <c r="G17" s="46" t="n">
        <v>51</v>
      </c>
      <c r="H17" s="46" t="n">
        <v>168</v>
      </c>
      <c r="I17" s="11" t="n"/>
      <c r="J17" s="11" t="n"/>
    </row>
    <row r="18" ht="15" customHeight="1">
      <c r="A18" s="69" t="inlineStr">
        <is>
          <t>14. Benimaclet</t>
        </is>
      </c>
      <c r="B18" s="47" t="n">
        <v>25302</v>
      </c>
      <c r="C18" s="47" t="n">
        <v>15429</v>
      </c>
      <c r="D18" s="47" t="n">
        <v>7790</v>
      </c>
      <c r="E18" s="47" t="n">
        <v>1688</v>
      </c>
      <c r="F18" s="47" t="n">
        <v>125</v>
      </c>
      <c r="G18" s="47" t="n">
        <v>76</v>
      </c>
      <c r="H18" s="47" t="n">
        <v>194</v>
      </c>
      <c r="I18" s="11" t="n"/>
      <c r="J18" s="11" t="n"/>
    </row>
    <row r="19" ht="15" customHeight="1">
      <c r="A19" s="68" t="inlineStr">
        <is>
          <t>15. Rascanya</t>
        </is>
      </c>
      <c r="B19" s="46" t="n">
        <v>40555</v>
      </c>
      <c r="C19" s="46" t="n">
        <v>24284</v>
      </c>
      <c r="D19" s="46" t="n">
        <v>13790</v>
      </c>
      <c r="E19" s="46" t="n">
        <v>1590</v>
      </c>
      <c r="F19" s="46" t="n">
        <v>267</v>
      </c>
      <c r="G19" s="46" t="n">
        <v>282</v>
      </c>
      <c r="H19" s="46" t="n">
        <v>342</v>
      </c>
      <c r="I19" s="11" t="n"/>
      <c r="J19" s="11" t="n"/>
    </row>
    <row r="20" ht="15" customHeight="1">
      <c r="A20" s="69" t="inlineStr">
        <is>
          <t>16. Benicalap</t>
        </is>
      </c>
      <c r="B20" s="47" t="n">
        <v>38491</v>
      </c>
      <c r="C20" s="47" t="n">
        <v>22204</v>
      </c>
      <c r="D20" s="47" t="n">
        <v>13957</v>
      </c>
      <c r="E20" s="47" t="n">
        <v>1417</v>
      </c>
      <c r="F20" s="47" t="n">
        <v>123</v>
      </c>
      <c r="G20" s="47" t="n">
        <v>306</v>
      </c>
      <c r="H20" s="47" t="n">
        <v>484</v>
      </c>
      <c r="I20" s="11" t="n"/>
      <c r="J20" s="11" t="n"/>
    </row>
    <row r="21" ht="15" customHeight="1">
      <c r="A21" s="68" t="inlineStr">
        <is>
          <t>17. Pobles del Nord</t>
        </is>
      </c>
      <c r="B21" s="46" t="n">
        <v>4784</v>
      </c>
      <c r="C21" s="46" t="n">
        <v>3571</v>
      </c>
      <c r="D21" s="46" t="n">
        <v>653</v>
      </c>
      <c r="E21" s="46" t="n">
        <v>91</v>
      </c>
      <c r="F21" s="46" t="n">
        <v>17</v>
      </c>
      <c r="G21" s="46" t="n">
        <v>178</v>
      </c>
      <c r="H21" s="46" t="n">
        <v>274</v>
      </c>
      <c r="I21" s="11" t="n"/>
      <c r="J21" s="11" t="n"/>
    </row>
    <row r="22" ht="15" customHeight="1">
      <c r="A22" s="69" t="inlineStr">
        <is>
          <t>18. Pobles de l'Oest</t>
        </is>
      </c>
      <c r="B22" s="47" t="n">
        <v>10969</v>
      </c>
      <c r="C22" s="47" t="n">
        <v>7082</v>
      </c>
      <c r="D22" s="47" t="n">
        <v>2407</v>
      </c>
      <c r="E22" s="47" t="n">
        <v>424</v>
      </c>
      <c r="F22" s="47" t="n">
        <v>153</v>
      </c>
      <c r="G22" s="47" t="n">
        <v>338</v>
      </c>
      <c r="H22" s="47" t="n">
        <v>565</v>
      </c>
      <c r="I22" s="11" t="n"/>
      <c r="J22" s="11" t="n"/>
    </row>
    <row r="23" ht="15" customHeight="1">
      <c r="A23" s="68" t="inlineStr">
        <is>
          <t>19. Pobles del Sud</t>
        </is>
      </c>
      <c r="B23" s="46" t="n">
        <v>22020</v>
      </c>
      <c r="C23" s="46" t="n">
        <v>15819</v>
      </c>
      <c r="D23" s="46" t="n">
        <v>4174</v>
      </c>
      <c r="E23" s="46" t="n">
        <v>567</v>
      </c>
      <c r="F23" s="46" t="n">
        <v>31</v>
      </c>
      <c r="G23" s="46" t="n">
        <v>603</v>
      </c>
      <c r="H23" s="46" t="n">
        <v>826</v>
      </c>
      <c r="I23" s="11" t="n"/>
      <c r="J23" s="11" t="n"/>
    </row>
    <row r="24" ht="15" customHeight="1">
      <c r="A24" s="48" t="inlineStr">
        <is>
          <t>Fuente: Catastro de Bienes Inmuebles de naturaleza urbana a 31/05/2024. Oficina de Estadística. Ayuntamiento de València.</t>
        </is>
      </c>
      <c r="B24" s="2" t="n"/>
      <c r="C24" s="2" t="n"/>
      <c r="D24" s="2" t="n"/>
      <c r="E24" s="2" t="n"/>
      <c r="F24" s="49" t="n"/>
      <c r="G24" s="2" t="n"/>
      <c r="H24" s="49" t="n"/>
      <c r="I24" s="2" t="n"/>
      <c r="J24" s="2" t="n"/>
    </row>
  </sheetData>
  <pageMargins left="0.3937007874015748" right="0.3937007874015748" top="0.5905511811023622" bottom="0.5905511811023622" header="0" footer="0"/>
  <pageSetup orientation="portrait" paperSize="9" scale="8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6">
    <outlinePr summaryBelow="1" summaryRight="1"/>
    <pageSetUpPr fitToPage="1"/>
  </sheetPr>
  <dimension ref="A1:I111"/>
  <sheetViews>
    <sheetView workbookViewId="0">
      <selection activeCell="A1" sqref="A1"/>
    </sheetView>
  </sheetViews>
  <sheetFormatPr baseColWidth="10" defaultColWidth="11.42578125" defaultRowHeight="15" customHeight="1"/>
  <cols>
    <col width="31.42578125" customWidth="1" min="1" max="1"/>
    <col width="12.85546875" customWidth="1" min="2" max="8"/>
  </cols>
  <sheetData>
    <row r="1" ht="15.75" customHeight="1">
      <c r="A1" s="86" t="inlineStr">
        <is>
          <t>5. Bienes Inmuebles según uso por barrio. 2024</t>
        </is>
      </c>
      <c r="B1" s="55" t="n"/>
      <c r="C1" s="17" t="n"/>
      <c r="D1" s="17" t="n"/>
      <c r="E1" s="17" t="n"/>
      <c r="F1" s="17" t="n"/>
      <c r="G1" s="17" t="n"/>
      <c r="H1" s="17" t="n"/>
      <c r="I1" s="11" t="n"/>
    </row>
    <row r="2" ht="15" customHeight="1">
      <c r="A2" s="55" t="n"/>
      <c r="B2" s="55" t="n"/>
      <c r="C2" s="55" t="n"/>
      <c r="D2" s="55" t="n"/>
      <c r="E2" s="55" t="n"/>
      <c r="F2" s="55" t="n"/>
      <c r="G2" s="55" t="n"/>
      <c r="H2" s="55" t="n"/>
      <c r="I2" s="11" t="n"/>
    </row>
    <row r="3" ht="37.5" customHeight="1">
      <c r="A3" s="25" t="n"/>
      <c r="B3" s="25" t="inlineStr">
        <is>
          <t>Total</t>
        </is>
      </c>
      <c r="C3" s="24" t="inlineStr">
        <is>
          <t>Residencial</t>
        </is>
      </c>
      <c r="D3" s="24" t="inlineStr">
        <is>
          <t>Almacén / Aparcamiento</t>
        </is>
      </c>
      <c r="E3" s="24" t="inlineStr">
        <is>
          <t>Comercial</t>
        </is>
      </c>
      <c r="F3" s="24" t="inlineStr">
        <is>
          <t>Oficinas</t>
        </is>
      </c>
      <c r="G3" s="24" t="inlineStr">
        <is>
          <t>Industrial</t>
        </is>
      </c>
      <c r="H3" s="24" t="inlineStr">
        <is>
          <t>Resto</t>
        </is>
      </c>
      <c r="I3" s="11" t="n"/>
    </row>
    <row r="4" ht="15" customHeight="1">
      <c r="A4" s="36" t="inlineStr">
        <is>
          <t>València</t>
        </is>
      </c>
      <c r="B4" s="45" t="n">
        <v>699571</v>
      </c>
      <c r="C4" s="45" t="n">
        <v>418232</v>
      </c>
      <c r="D4" s="45" t="n">
        <v>225441</v>
      </c>
      <c r="E4" s="45" t="n">
        <v>34856</v>
      </c>
      <c r="F4" s="45" t="n">
        <v>7553</v>
      </c>
      <c r="G4" s="45" t="n">
        <v>4847</v>
      </c>
      <c r="H4" s="45" t="n">
        <v>8642</v>
      </c>
      <c r="I4" s="11" t="n"/>
    </row>
    <row r="5" ht="15" customHeight="1">
      <c r="A5" s="54" t="inlineStr">
        <is>
          <t xml:space="preserve"> 1. Ciutat Vella</t>
        </is>
      </c>
      <c r="B5" s="54" t="n"/>
      <c r="C5" s="15" t="n"/>
      <c r="D5" s="15" t="n"/>
      <c r="E5" s="15" t="n"/>
      <c r="F5" s="15" t="n"/>
      <c r="G5" s="15" t="n"/>
      <c r="H5" s="15" t="n"/>
      <c r="I5" s="11" t="n"/>
    </row>
    <row r="6" ht="15" customHeight="1">
      <c r="A6" s="55" t="inlineStr">
        <is>
          <t xml:space="preserve">    1. la Seu</t>
        </is>
      </c>
      <c r="B6" s="55" t="n">
        <v>3660</v>
      </c>
      <c r="C6" s="55" t="n">
        <v>2159</v>
      </c>
      <c r="D6" s="55" t="n">
        <v>909</v>
      </c>
      <c r="E6" s="55" t="n">
        <v>400</v>
      </c>
      <c r="F6" s="55" t="n">
        <v>79</v>
      </c>
      <c r="G6" s="55" t="n">
        <v>6</v>
      </c>
      <c r="H6" s="55" t="n">
        <v>107</v>
      </c>
      <c r="I6" s="11" t="n"/>
    </row>
    <row r="7" ht="15" customHeight="1">
      <c r="A7" s="54" t="inlineStr">
        <is>
          <t xml:space="preserve">    2. la Xerea</t>
        </is>
      </c>
      <c r="B7" s="54" t="n">
        <v>5657</v>
      </c>
      <c r="C7" s="54" t="n">
        <v>2727</v>
      </c>
      <c r="D7" s="54" t="n">
        <v>1908</v>
      </c>
      <c r="E7" s="54" t="n">
        <v>477</v>
      </c>
      <c r="F7" s="54" t="n">
        <v>391</v>
      </c>
      <c r="G7" s="54" t="n">
        <v>17</v>
      </c>
      <c r="H7" s="54" t="n">
        <v>137</v>
      </c>
      <c r="I7" s="11" t="n"/>
    </row>
    <row r="8" ht="15" customHeight="1">
      <c r="A8" s="55" t="inlineStr">
        <is>
          <t xml:space="preserve">    3. el Carme</t>
        </is>
      </c>
      <c r="B8" s="55" t="n">
        <v>6985</v>
      </c>
      <c r="C8" s="55" t="n">
        <v>4233</v>
      </c>
      <c r="D8" s="55" t="n">
        <v>1809</v>
      </c>
      <c r="E8" s="55" t="n">
        <v>516</v>
      </c>
      <c r="F8" s="55" t="n">
        <v>62</v>
      </c>
      <c r="G8" s="55" t="n">
        <v>93</v>
      </c>
      <c r="H8" s="55" t="n">
        <v>272</v>
      </c>
      <c r="I8" s="11" t="n"/>
    </row>
    <row r="9" ht="15" customHeight="1">
      <c r="A9" s="54" t="inlineStr">
        <is>
          <t xml:space="preserve">    4. el Pilar</t>
        </is>
      </c>
      <c r="B9" s="54" t="n">
        <v>5104</v>
      </c>
      <c r="C9" s="54" t="n">
        <v>2859</v>
      </c>
      <c r="D9" s="54" t="n">
        <v>1610</v>
      </c>
      <c r="E9" s="54" t="n">
        <v>349</v>
      </c>
      <c r="F9" s="54" t="n">
        <v>118</v>
      </c>
      <c r="G9" s="54" t="n">
        <v>21</v>
      </c>
      <c r="H9" s="54" t="n">
        <v>147</v>
      </c>
      <c r="I9" s="11" t="n"/>
    </row>
    <row r="10" ht="15" customHeight="1">
      <c r="A10" s="55" t="inlineStr">
        <is>
          <t xml:space="preserve">    5. el Mercat</t>
        </is>
      </c>
      <c r="B10" s="55" t="n">
        <v>5377</v>
      </c>
      <c r="C10" s="55" t="n">
        <v>2954</v>
      </c>
      <c r="D10" s="55" t="n">
        <v>1611</v>
      </c>
      <c r="E10" s="55" t="n">
        <v>584</v>
      </c>
      <c r="F10" s="55" t="n">
        <v>75</v>
      </c>
      <c r="G10" s="55" t="n">
        <v>44</v>
      </c>
      <c r="H10" s="55" t="n">
        <v>109</v>
      </c>
      <c r="I10" s="11" t="n"/>
    </row>
    <row r="11" ht="15" customHeight="1">
      <c r="A11" s="54" t="inlineStr">
        <is>
          <t xml:space="preserve">    6. Sant Francesc</t>
        </is>
      </c>
      <c r="B11" s="54" t="n">
        <v>9975</v>
      </c>
      <c r="C11" s="54" t="n">
        <v>4521</v>
      </c>
      <c r="D11" s="54" t="n">
        <v>2880</v>
      </c>
      <c r="E11" s="54" t="n">
        <v>1135</v>
      </c>
      <c r="F11" s="54" t="n">
        <v>1321</v>
      </c>
      <c r="G11" s="54" t="n">
        <v>18</v>
      </c>
      <c r="H11" s="54" t="n">
        <v>100</v>
      </c>
      <c r="I11" s="11" t="n"/>
    </row>
    <row r="12" ht="15" customHeight="1">
      <c r="A12" s="55" t="inlineStr">
        <is>
          <t xml:space="preserve"> 2. l'Eixample</t>
        </is>
      </c>
      <c r="B12" s="55" t="n"/>
      <c r="C12" s="55" t="n"/>
      <c r="D12" s="55" t="n"/>
      <c r="E12" s="55" t="n"/>
      <c r="F12" s="55" t="n"/>
      <c r="G12" s="55" t="n"/>
      <c r="H12" s="55" t="n"/>
      <c r="I12" s="11" t="n"/>
    </row>
    <row r="13" ht="15" customHeight="1">
      <c r="A13" s="54" t="inlineStr">
        <is>
          <t xml:space="preserve">    1. Russafa</t>
        </is>
      </c>
      <c r="B13" s="54" t="n">
        <v>24517</v>
      </c>
      <c r="C13" s="54" t="n">
        <v>14444</v>
      </c>
      <c r="D13" s="54" t="n">
        <v>7632</v>
      </c>
      <c r="E13" s="54" t="n">
        <v>1898</v>
      </c>
      <c r="F13" s="54" t="n">
        <v>174</v>
      </c>
      <c r="G13" s="54" t="n">
        <v>143</v>
      </c>
      <c r="H13" s="54" t="n">
        <v>226</v>
      </c>
      <c r="I13" s="11" t="n"/>
    </row>
    <row r="14" ht="15" customHeight="1">
      <c r="A14" s="55" t="inlineStr">
        <is>
          <t xml:space="preserve">    2. el Pla del Remei</t>
        </is>
      </c>
      <c r="B14" s="55" t="n">
        <v>9721</v>
      </c>
      <c r="C14" s="55" t="n">
        <v>4247</v>
      </c>
      <c r="D14" s="55" t="n">
        <v>4241</v>
      </c>
      <c r="E14" s="55" t="n">
        <v>628</v>
      </c>
      <c r="F14" s="55" t="n">
        <v>510</v>
      </c>
      <c r="G14" s="55" t="n">
        <v>12</v>
      </c>
      <c r="H14" s="55" t="n">
        <v>83</v>
      </c>
      <c r="I14" s="11" t="n"/>
    </row>
    <row r="15" ht="15" customHeight="1">
      <c r="A15" s="54" t="inlineStr">
        <is>
          <t xml:space="preserve">    3. la Gran Via</t>
        </is>
      </c>
      <c r="B15" s="54" t="n">
        <v>10035</v>
      </c>
      <c r="C15" s="54" t="n">
        <v>6562</v>
      </c>
      <c r="D15" s="54" t="n">
        <v>2500</v>
      </c>
      <c r="E15" s="54" t="n">
        <v>783</v>
      </c>
      <c r="F15" s="54" t="n">
        <v>72</v>
      </c>
      <c r="G15" s="54" t="n">
        <v>54</v>
      </c>
      <c r="H15" s="54" t="n">
        <v>64</v>
      </c>
      <c r="I15" s="11" t="n"/>
    </row>
    <row r="16" ht="15" customHeight="1">
      <c r="A16" s="55" t="inlineStr">
        <is>
          <t xml:space="preserve"> 3. Extramurs</t>
        </is>
      </c>
      <c r="B16" s="55" t="n"/>
      <c r="C16" s="55" t="n"/>
      <c r="D16" s="55" t="n"/>
      <c r="E16" s="55" t="n"/>
      <c r="F16" s="55" t="n"/>
      <c r="G16" s="55" t="n"/>
      <c r="H16" s="55" t="n"/>
      <c r="I16" s="11" t="n"/>
    </row>
    <row r="17" ht="15" customHeight="1">
      <c r="A17" s="54" t="inlineStr">
        <is>
          <t xml:space="preserve">    1. el Botànic</t>
        </is>
      </c>
      <c r="B17" s="54" t="n">
        <v>6422</v>
      </c>
      <c r="C17" s="54" t="n">
        <v>3998</v>
      </c>
      <c r="D17" s="54" t="n">
        <v>1806</v>
      </c>
      <c r="E17" s="54" t="n">
        <v>398</v>
      </c>
      <c r="F17" s="54" t="n">
        <v>99</v>
      </c>
      <c r="G17" s="54" t="n">
        <v>33</v>
      </c>
      <c r="H17" s="54" t="n">
        <v>88</v>
      </c>
      <c r="I17" s="11" t="n"/>
    </row>
    <row r="18" ht="15" customHeight="1">
      <c r="A18" s="55" t="inlineStr">
        <is>
          <t xml:space="preserve">    2. la Roqueta</t>
        </is>
      </c>
      <c r="B18" s="55" t="n">
        <v>5267</v>
      </c>
      <c r="C18" s="55" t="n">
        <v>3227</v>
      </c>
      <c r="D18" s="55" t="n">
        <v>1307</v>
      </c>
      <c r="E18" s="55" t="n">
        <v>467</v>
      </c>
      <c r="F18" s="55" t="n">
        <v>179</v>
      </c>
      <c r="G18" s="55" t="n">
        <v>12</v>
      </c>
      <c r="H18" s="55" t="n">
        <v>75</v>
      </c>
      <c r="I18" s="11" t="n"/>
    </row>
    <row r="19" ht="15" customHeight="1">
      <c r="A19" s="54" t="inlineStr">
        <is>
          <t xml:space="preserve">    3. la Petxina</t>
        </is>
      </c>
      <c r="B19" s="54" t="n">
        <v>13458</v>
      </c>
      <c r="C19" s="54" t="n">
        <v>8004</v>
      </c>
      <c r="D19" s="54" t="n">
        <v>4426</v>
      </c>
      <c r="E19" s="54" t="n">
        <v>838</v>
      </c>
      <c r="F19" s="54" t="n">
        <v>59</v>
      </c>
      <c r="G19" s="54" t="n">
        <v>45</v>
      </c>
      <c r="H19" s="54" t="n">
        <v>86</v>
      </c>
      <c r="I19" s="11" t="n"/>
    </row>
    <row r="20" ht="15" customHeight="1">
      <c r="A20" s="55" t="inlineStr">
        <is>
          <t xml:space="preserve">    4. Arrancapins</t>
        </is>
      </c>
      <c r="B20" s="55" t="n">
        <v>21990</v>
      </c>
      <c r="C20" s="55" t="n">
        <v>12577</v>
      </c>
      <c r="D20" s="55" t="n">
        <v>7826</v>
      </c>
      <c r="E20" s="55" t="n">
        <v>1210</v>
      </c>
      <c r="F20" s="55" t="n">
        <v>247</v>
      </c>
      <c r="G20" s="55" t="n">
        <v>49</v>
      </c>
      <c r="H20" s="55" t="n">
        <v>81</v>
      </c>
      <c r="I20" s="11" t="n"/>
    </row>
    <row r="21" ht="15" customHeight="1">
      <c r="A21" s="54" t="inlineStr">
        <is>
          <t xml:space="preserve"> 4. Campanar</t>
        </is>
      </c>
      <c r="B21" s="54" t="n"/>
      <c r="C21" s="54" t="n"/>
      <c r="D21" s="54" t="n"/>
      <c r="E21" s="54" t="n"/>
      <c r="F21" s="54" t="n"/>
      <c r="G21" s="54" t="n"/>
      <c r="H21" s="54" t="n"/>
      <c r="I21" s="11" t="n"/>
    </row>
    <row r="22" ht="15" customHeight="1">
      <c r="A22" s="55" t="inlineStr">
        <is>
          <t xml:space="preserve">    1. Campanar</t>
        </is>
      </c>
      <c r="B22" s="55" t="n">
        <v>10489</v>
      </c>
      <c r="C22" s="55" t="n">
        <v>5737</v>
      </c>
      <c r="D22" s="55" t="n">
        <v>3725</v>
      </c>
      <c r="E22" s="55" t="n">
        <v>775</v>
      </c>
      <c r="F22" s="55" t="n">
        <v>120</v>
      </c>
      <c r="G22" s="55" t="n">
        <v>43</v>
      </c>
      <c r="H22" s="55" t="n">
        <v>89</v>
      </c>
      <c r="I22" s="11" t="n"/>
    </row>
    <row r="23" ht="15" customHeight="1">
      <c r="A23" s="54" t="inlineStr">
        <is>
          <t xml:space="preserve">    2. les Tendetes</t>
        </is>
      </c>
      <c r="B23" s="54" t="n">
        <v>4064</v>
      </c>
      <c r="C23" s="54" t="n">
        <v>2730</v>
      </c>
      <c r="D23" s="54" t="n">
        <v>1109</v>
      </c>
      <c r="E23" s="54" t="n">
        <v>174</v>
      </c>
      <c r="F23" s="54" t="n">
        <v>6</v>
      </c>
      <c r="G23" s="54" t="n">
        <v>7</v>
      </c>
      <c r="H23" s="54" t="n">
        <v>38</v>
      </c>
      <c r="I23" s="11" t="n"/>
    </row>
    <row r="24" ht="15" customHeight="1">
      <c r="A24" s="55" t="inlineStr">
        <is>
          <t xml:space="preserve">    3. el Calvari</t>
        </is>
      </c>
      <c r="B24" s="55" t="n">
        <v>3523</v>
      </c>
      <c r="C24" s="55" t="n">
        <v>2671</v>
      </c>
      <c r="D24" s="55" t="n">
        <v>594</v>
      </c>
      <c r="E24" s="55" t="n">
        <v>233</v>
      </c>
      <c r="F24" s="55" t="n">
        <v>7</v>
      </c>
      <c r="G24" s="55" t="n">
        <v>12</v>
      </c>
      <c r="H24" s="55" t="n">
        <v>6</v>
      </c>
      <c r="I24" s="11" t="n"/>
    </row>
    <row r="25" ht="15" customHeight="1">
      <c r="A25" s="54" t="inlineStr">
        <is>
          <t xml:space="preserve">    4. Sant Pau</t>
        </is>
      </c>
      <c r="B25" s="54" t="n">
        <v>19850</v>
      </c>
      <c r="C25" s="54" t="n">
        <v>8005</v>
      </c>
      <c r="D25" s="54" t="n">
        <v>11150</v>
      </c>
      <c r="E25" s="54" t="n">
        <v>420</v>
      </c>
      <c r="F25" s="54" t="n">
        <v>158</v>
      </c>
      <c r="G25" s="54" t="n">
        <v>43</v>
      </c>
      <c r="H25" s="54" t="n">
        <v>74</v>
      </c>
      <c r="I25" s="11" t="n"/>
    </row>
    <row r="26" ht="15" customHeight="1">
      <c r="A26" s="55" t="inlineStr">
        <is>
          <t xml:space="preserve"> 5. la Saïdia</t>
        </is>
      </c>
      <c r="B26" s="55" t="n"/>
      <c r="C26" s="55" t="n"/>
      <c r="D26" s="55" t="n"/>
      <c r="E26" s="55" t="n"/>
      <c r="F26" s="55" t="n"/>
      <c r="G26" s="55" t="n"/>
      <c r="H26" s="55" t="n"/>
      <c r="I26" s="11" t="n"/>
    </row>
    <row r="27" ht="15" customHeight="1">
      <c r="A27" s="54" t="inlineStr">
        <is>
          <t xml:space="preserve">    1. Marxalenes</t>
        </is>
      </c>
      <c r="B27" s="54" t="n">
        <v>8641</v>
      </c>
      <c r="C27" s="54" t="n">
        <v>5448</v>
      </c>
      <c r="D27" s="54" t="n">
        <v>2504</v>
      </c>
      <c r="E27" s="54" t="n">
        <v>505</v>
      </c>
      <c r="F27" s="54" t="n">
        <v>28</v>
      </c>
      <c r="G27" s="54" t="n">
        <v>33</v>
      </c>
      <c r="H27" s="54" t="n">
        <v>123</v>
      </c>
      <c r="I27" s="11" t="n"/>
    </row>
    <row r="28" ht="15" customHeight="1">
      <c r="A28" s="55" t="inlineStr">
        <is>
          <t xml:space="preserve">    2. Morvedre</t>
        </is>
      </c>
      <c r="B28" s="55" t="n">
        <v>8724</v>
      </c>
      <c r="C28" s="55" t="n">
        <v>5349</v>
      </c>
      <c r="D28" s="55" t="n">
        <v>2631</v>
      </c>
      <c r="E28" s="55" t="n">
        <v>565</v>
      </c>
      <c r="F28" s="55" t="n">
        <v>40</v>
      </c>
      <c r="G28" s="55" t="n">
        <v>44</v>
      </c>
      <c r="H28" s="55" t="n">
        <v>95</v>
      </c>
      <c r="I28" s="11" t="n"/>
    </row>
    <row r="29" ht="15" customHeight="1">
      <c r="A29" s="54" t="inlineStr">
        <is>
          <t xml:space="preserve">    3. Trinitat</t>
        </is>
      </c>
      <c r="B29" s="54" t="n">
        <v>7105</v>
      </c>
      <c r="C29" s="54" t="n">
        <v>4700</v>
      </c>
      <c r="D29" s="54" t="n">
        <v>1806</v>
      </c>
      <c r="E29" s="54" t="n">
        <v>478</v>
      </c>
      <c r="F29" s="54" t="n">
        <v>46</v>
      </c>
      <c r="G29" s="54" t="n">
        <v>17</v>
      </c>
      <c r="H29" s="54" t="n">
        <v>58</v>
      </c>
      <c r="I29" s="11" t="n"/>
    </row>
    <row r="30" ht="15" customHeight="1">
      <c r="A30" s="55" t="inlineStr">
        <is>
          <t xml:space="preserve">    4. Tormos</t>
        </is>
      </c>
      <c r="B30" s="55" t="n">
        <v>6365</v>
      </c>
      <c r="C30" s="55" t="n">
        <v>4137</v>
      </c>
      <c r="D30" s="55" t="n">
        <v>1658</v>
      </c>
      <c r="E30" s="55" t="n">
        <v>417</v>
      </c>
      <c r="F30" s="55" t="n">
        <v>24</v>
      </c>
      <c r="G30" s="55" t="n">
        <v>77</v>
      </c>
      <c r="H30" s="55" t="n">
        <v>52</v>
      </c>
      <c r="I30" s="11" t="n"/>
    </row>
    <row r="31" ht="15" customHeight="1">
      <c r="A31" s="54" t="inlineStr">
        <is>
          <t xml:space="preserve">    5. Sant Antoni</t>
        </is>
      </c>
      <c r="B31" s="54" t="n">
        <v>9062</v>
      </c>
      <c r="C31" s="54" t="n">
        <v>4678</v>
      </c>
      <c r="D31" s="54" t="n">
        <v>3877</v>
      </c>
      <c r="E31" s="54" t="n">
        <v>392</v>
      </c>
      <c r="F31" s="54" t="n">
        <v>34</v>
      </c>
      <c r="G31" s="54" t="n">
        <v>21</v>
      </c>
      <c r="H31" s="54" t="n">
        <v>60</v>
      </c>
      <c r="I31" s="11" t="n"/>
    </row>
    <row r="32" ht="15" customHeight="1">
      <c r="A32" s="55" t="inlineStr">
        <is>
          <t xml:space="preserve"> 6. el Pla del Real</t>
        </is>
      </c>
      <c r="B32" s="55" t="n"/>
      <c r="C32" s="55" t="n"/>
      <c r="D32" s="55" t="n"/>
      <c r="E32" s="55" t="n"/>
      <c r="F32" s="55" t="n"/>
      <c r="G32" s="55" t="n"/>
      <c r="H32" s="55" t="n"/>
      <c r="I32" s="11" t="n"/>
    </row>
    <row r="33" ht="15" customHeight="1">
      <c r="A33" s="54" t="inlineStr">
        <is>
          <t xml:space="preserve">    1. Exposició</t>
        </is>
      </c>
      <c r="B33" s="54" t="n">
        <v>7099</v>
      </c>
      <c r="C33" s="54" t="n">
        <v>3356</v>
      </c>
      <c r="D33" s="54" t="n">
        <v>3294</v>
      </c>
      <c r="E33" s="54" t="n">
        <v>245</v>
      </c>
      <c r="F33" s="54" t="n">
        <v>149</v>
      </c>
      <c r="G33" s="54" t="n">
        <v>17</v>
      </c>
      <c r="H33" s="54" t="n">
        <v>38</v>
      </c>
      <c r="I33" s="11" t="n"/>
    </row>
    <row r="34" ht="15" customHeight="1">
      <c r="A34" s="55" t="inlineStr">
        <is>
          <t xml:space="preserve">    2. Mestalla</t>
        </is>
      </c>
      <c r="B34" s="55" t="n">
        <v>15872</v>
      </c>
      <c r="C34" s="55" t="n">
        <v>7899</v>
      </c>
      <c r="D34" s="55" t="n">
        <v>6800</v>
      </c>
      <c r="E34" s="55" t="n">
        <v>587</v>
      </c>
      <c r="F34" s="55" t="n">
        <v>470</v>
      </c>
      <c r="G34" s="55" t="n">
        <v>59</v>
      </c>
      <c r="H34" s="55" t="n">
        <v>57</v>
      </c>
      <c r="I34" s="11" t="n"/>
    </row>
    <row r="35" ht="15" customHeight="1">
      <c r="A35" s="54" t="inlineStr">
        <is>
          <t xml:space="preserve">    3. Jaume Roig</t>
        </is>
      </c>
      <c r="B35" s="54" t="n">
        <v>5255</v>
      </c>
      <c r="C35" s="54" t="n">
        <v>2995</v>
      </c>
      <c r="D35" s="54" t="n">
        <v>1912</v>
      </c>
      <c r="E35" s="54" t="n">
        <v>233</v>
      </c>
      <c r="F35" s="54" t="n">
        <v>83</v>
      </c>
      <c r="G35" s="54" t="n">
        <v>11</v>
      </c>
      <c r="H35" s="54" t="n">
        <v>21</v>
      </c>
      <c r="I35" s="11" t="n"/>
    </row>
    <row r="36" ht="15" customHeight="1">
      <c r="A36" s="55" t="inlineStr">
        <is>
          <t xml:space="preserve">    4. Ciutat Universitària</t>
        </is>
      </c>
      <c r="B36" s="55" t="n">
        <v>2233</v>
      </c>
      <c r="C36" s="55" t="n">
        <v>1469</v>
      </c>
      <c r="D36" s="55" t="n">
        <v>552</v>
      </c>
      <c r="E36" s="55" t="n">
        <v>110</v>
      </c>
      <c r="F36" s="55" t="n">
        <v>78</v>
      </c>
      <c r="G36" s="55" t="n">
        <v>3</v>
      </c>
      <c r="H36" s="55" t="n">
        <v>21</v>
      </c>
      <c r="I36" s="11" t="n"/>
    </row>
    <row r="37" ht="15" customHeight="1">
      <c r="A37" s="54" t="inlineStr">
        <is>
          <t xml:space="preserve"> 7. l'Olivereta</t>
        </is>
      </c>
      <c r="B37" s="54" t="n"/>
      <c r="C37" s="54" t="n"/>
      <c r="D37" s="54" t="n"/>
      <c r="E37" s="54" t="n"/>
      <c r="F37" s="54" t="n"/>
      <c r="G37" s="54" t="n"/>
      <c r="H37" s="54" t="n"/>
      <c r="I37" s="11" t="n"/>
    </row>
    <row r="38" ht="15" customHeight="1">
      <c r="A38" s="55" t="inlineStr">
        <is>
          <t xml:space="preserve">    1. Nou Moles</t>
        </is>
      </c>
      <c r="B38" s="55" t="n">
        <v>20487</v>
      </c>
      <c r="C38" s="55" t="n">
        <v>13351</v>
      </c>
      <c r="D38" s="55" t="n">
        <v>5899</v>
      </c>
      <c r="E38" s="55" t="n">
        <v>935</v>
      </c>
      <c r="F38" s="55" t="n">
        <v>103</v>
      </c>
      <c r="G38" s="55" t="n">
        <v>99</v>
      </c>
      <c r="H38" s="55" t="n">
        <v>100</v>
      </c>
      <c r="I38" s="11" t="n"/>
    </row>
    <row r="39" ht="15" customHeight="1">
      <c r="A39" s="54" t="inlineStr">
        <is>
          <t xml:space="preserve">    2. Soternes</t>
        </is>
      </c>
      <c r="B39" s="54" t="n">
        <v>3497</v>
      </c>
      <c r="C39" s="54" t="n">
        <v>2487</v>
      </c>
      <c r="D39" s="54" t="n">
        <v>797</v>
      </c>
      <c r="E39" s="54" t="n">
        <v>140</v>
      </c>
      <c r="F39" s="54" t="n">
        <v>12</v>
      </c>
      <c r="G39" s="54" t="n">
        <v>25</v>
      </c>
      <c r="H39" s="54" t="n">
        <v>36</v>
      </c>
      <c r="I39" s="11" t="n"/>
    </row>
    <row r="40" ht="15" customHeight="1">
      <c r="A40" s="55" t="inlineStr">
        <is>
          <t xml:space="preserve">    3. Tres Forques</t>
        </is>
      </c>
      <c r="B40" s="55" t="n">
        <v>5052</v>
      </c>
      <c r="C40" s="55" t="n">
        <v>4402</v>
      </c>
      <c r="D40" s="55" t="n">
        <v>337</v>
      </c>
      <c r="E40" s="55" t="n">
        <v>97</v>
      </c>
      <c r="F40" s="55" t="n">
        <v>6</v>
      </c>
      <c r="G40" s="55" t="n">
        <v>4</v>
      </c>
      <c r="H40" s="55" t="n">
        <v>206</v>
      </c>
      <c r="I40" s="11" t="n"/>
    </row>
    <row r="41" ht="15" customHeight="1">
      <c r="A41" s="54" t="inlineStr">
        <is>
          <t xml:space="preserve">    4. la Fontsanta</t>
        </is>
      </c>
      <c r="B41" s="54" t="n">
        <v>1769</v>
      </c>
      <c r="C41" s="54" t="n">
        <v>1550</v>
      </c>
      <c r="D41" s="54" t="n">
        <v>126</v>
      </c>
      <c r="E41" s="54" t="n">
        <v>67</v>
      </c>
      <c r="F41" s="54" t="n">
        <v>1</v>
      </c>
      <c r="G41" s="54" t="n">
        <v>8</v>
      </c>
      <c r="H41" s="54" t="n">
        <v>17</v>
      </c>
      <c r="I41" s="11" t="n"/>
    </row>
    <row r="42" ht="15" customHeight="1">
      <c r="A42" s="55" t="inlineStr">
        <is>
          <t xml:space="preserve">    5. la Llum</t>
        </is>
      </c>
      <c r="B42" s="55" t="n">
        <v>3530</v>
      </c>
      <c r="C42" s="55" t="n">
        <v>2277</v>
      </c>
      <c r="D42" s="55" t="n">
        <v>1067</v>
      </c>
      <c r="E42" s="55" t="n">
        <v>136</v>
      </c>
      <c r="F42" s="55" t="n">
        <v>17</v>
      </c>
      <c r="G42" s="55" t="n">
        <v>10</v>
      </c>
      <c r="H42" s="55" t="n">
        <v>23</v>
      </c>
      <c r="I42" s="11" t="n"/>
    </row>
    <row r="43" ht="15" customHeight="1">
      <c r="A43" s="54" t="inlineStr">
        <is>
          <t xml:space="preserve"> 8. Patraix</t>
        </is>
      </c>
      <c r="B43" s="54" t="n"/>
      <c r="C43" s="54" t="n"/>
      <c r="D43" s="54" t="n"/>
      <c r="E43" s="54" t="n"/>
      <c r="F43" s="54" t="n"/>
      <c r="G43" s="54" t="n"/>
      <c r="H43" s="54" t="n"/>
      <c r="I43" s="11" t="n"/>
    </row>
    <row r="44" ht="15" customHeight="1">
      <c r="A44" s="55" t="inlineStr">
        <is>
          <t xml:space="preserve">    1. Patraix</t>
        </is>
      </c>
      <c r="B44" s="55" t="n">
        <v>21809</v>
      </c>
      <c r="C44" s="55" t="n">
        <v>12215</v>
      </c>
      <c r="D44" s="55" t="n">
        <v>8099</v>
      </c>
      <c r="E44" s="55" t="n">
        <v>1068</v>
      </c>
      <c r="F44" s="55" t="n">
        <v>141</v>
      </c>
      <c r="G44" s="55" t="n">
        <v>198</v>
      </c>
      <c r="H44" s="55" t="n">
        <v>88</v>
      </c>
      <c r="I44" s="11" t="n"/>
    </row>
    <row r="45" ht="15" customHeight="1">
      <c r="A45" s="54" t="inlineStr">
        <is>
          <t xml:space="preserve">    2. Sant Isidre</t>
        </is>
      </c>
      <c r="B45" s="54" t="n">
        <v>7860</v>
      </c>
      <c r="C45" s="54" t="n">
        <v>4596</v>
      </c>
      <c r="D45" s="54" t="n">
        <v>2832</v>
      </c>
      <c r="E45" s="54" t="n">
        <v>312</v>
      </c>
      <c r="F45" s="54" t="n">
        <v>23</v>
      </c>
      <c r="G45" s="54" t="n">
        <v>41</v>
      </c>
      <c r="H45" s="54" t="n">
        <v>56</v>
      </c>
      <c r="I45" s="11" t="n"/>
    </row>
    <row r="46" ht="15" customHeight="1">
      <c r="A46" s="55" t="inlineStr">
        <is>
          <t xml:space="preserve">    3. Vara de Quart</t>
        </is>
      </c>
      <c r="B46" s="55" t="n">
        <v>9113</v>
      </c>
      <c r="C46" s="55" t="n">
        <v>4518</v>
      </c>
      <c r="D46" s="55" t="n">
        <v>3420</v>
      </c>
      <c r="E46" s="55" t="n">
        <v>419</v>
      </c>
      <c r="F46" s="55" t="n">
        <v>573</v>
      </c>
      <c r="G46" s="55" t="n">
        <v>101</v>
      </c>
      <c r="H46" s="55" t="n">
        <v>82</v>
      </c>
      <c r="I46" s="11" t="n"/>
    </row>
    <row r="47" ht="15" customHeight="1">
      <c r="A47" s="54" t="inlineStr">
        <is>
          <t xml:space="preserve">    4. el Safranar</t>
        </is>
      </c>
      <c r="B47" s="54" t="n">
        <v>7784</v>
      </c>
      <c r="C47" s="54" t="n">
        <v>4554</v>
      </c>
      <c r="D47" s="54" t="n">
        <v>2739</v>
      </c>
      <c r="E47" s="54" t="n">
        <v>359</v>
      </c>
      <c r="F47" s="54" t="n">
        <v>28</v>
      </c>
      <c r="G47" s="54" t="n">
        <v>24</v>
      </c>
      <c r="H47" s="54" t="n">
        <v>80</v>
      </c>
      <c r="I47" s="11" t="n"/>
    </row>
    <row r="48" ht="15" customHeight="1">
      <c r="A48" s="55" t="inlineStr">
        <is>
          <t xml:space="preserve">    5. Favara</t>
        </is>
      </c>
      <c r="B48" s="55" t="n">
        <v>3165</v>
      </c>
      <c r="C48" s="55" t="n">
        <v>1729</v>
      </c>
      <c r="D48" s="55" t="n">
        <v>1180</v>
      </c>
      <c r="E48" s="55" t="n">
        <v>184</v>
      </c>
      <c r="F48" s="55" t="n">
        <v>7</v>
      </c>
      <c r="G48" s="55" t="n">
        <v>25</v>
      </c>
      <c r="H48" s="55" t="n">
        <v>40</v>
      </c>
      <c r="I48" s="11" t="n"/>
    </row>
    <row r="49" ht="15" customHeight="1">
      <c r="A49" s="54" t="inlineStr">
        <is>
          <t xml:space="preserve"> 9. Jesús</t>
        </is>
      </c>
      <c r="B49" s="54" t="n"/>
      <c r="C49" s="54" t="n"/>
      <c r="D49" s="54" t="n"/>
      <c r="E49" s="54" t="n"/>
      <c r="F49" s="54" t="n"/>
      <c r="G49" s="54" t="n"/>
      <c r="H49" s="54" t="n"/>
      <c r="I49" s="11" t="n"/>
    </row>
    <row r="50" ht="15" customHeight="1">
      <c r="A50" s="55" t="inlineStr">
        <is>
          <t xml:space="preserve">    1. la Raiosa</t>
        </is>
      </c>
      <c r="B50" s="55" t="n">
        <v>12737</v>
      </c>
      <c r="C50" s="55" t="n">
        <v>7857</v>
      </c>
      <c r="D50" s="55" t="n">
        <v>3960</v>
      </c>
      <c r="E50" s="55" t="n">
        <v>747</v>
      </c>
      <c r="F50" s="55" t="n">
        <v>55</v>
      </c>
      <c r="G50" s="55" t="n">
        <v>61</v>
      </c>
      <c r="H50" s="55" t="n">
        <v>57</v>
      </c>
      <c r="I50" s="11" t="n"/>
    </row>
    <row r="51" ht="15" customHeight="1">
      <c r="A51" s="54" t="inlineStr">
        <is>
          <t xml:space="preserve">    2. l'Hort de Senabre</t>
        </is>
      </c>
      <c r="B51" s="54" t="n">
        <v>11896</v>
      </c>
      <c r="C51" s="54" t="n">
        <v>7618</v>
      </c>
      <c r="D51" s="54" t="n">
        <v>3415</v>
      </c>
      <c r="E51" s="54" t="n">
        <v>692</v>
      </c>
      <c r="F51" s="54" t="n">
        <v>40</v>
      </c>
      <c r="G51" s="54" t="n">
        <v>52</v>
      </c>
      <c r="H51" s="54" t="n">
        <v>79</v>
      </c>
      <c r="I51" s="11" t="n"/>
    </row>
    <row r="52" ht="15" customHeight="1">
      <c r="A52" s="55" t="inlineStr">
        <is>
          <t xml:space="preserve">    3. la Creu Coberta</t>
        </is>
      </c>
      <c r="B52" s="55" t="n">
        <v>5082</v>
      </c>
      <c r="C52" s="55" t="n">
        <v>2866</v>
      </c>
      <c r="D52" s="55" t="n">
        <v>1760</v>
      </c>
      <c r="E52" s="55" t="n">
        <v>298</v>
      </c>
      <c r="F52" s="55" t="n">
        <v>6</v>
      </c>
      <c r="G52" s="55" t="n">
        <v>52</v>
      </c>
      <c r="H52" s="55" t="n">
        <v>100</v>
      </c>
      <c r="I52" s="11" t="n"/>
    </row>
    <row r="53" ht="15" customHeight="1">
      <c r="A53" s="54" t="inlineStr">
        <is>
          <t xml:space="preserve">    4. Sant Marcel·lí</t>
        </is>
      </c>
      <c r="B53" s="54" t="n">
        <v>7122</v>
      </c>
      <c r="C53" s="54" t="n">
        <v>4801</v>
      </c>
      <c r="D53" s="54" t="n">
        <v>1861</v>
      </c>
      <c r="E53" s="54" t="n">
        <v>381</v>
      </c>
      <c r="F53" s="54" t="n">
        <v>5</v>
      </c>
      <c r="G53" s="54" t="n">
        <v>15</v>
      </c>
      <c r="H53" s="54" t="n">
        <v>59</v>
      </c>
      <c r="I53" s="11" t="n"/>
    </row>
    <row r="54" ht="15" customHeight="1">
      <c r="A54" s="55" t="inlineStr">
        <is>
          <t xml:space="preserve">    5. Camí Real</t>
        </is>
      </c>
      <c r="B54" s="55" t="n">
        <v>3098</v>
      </c>
      <c r="C54" s="55" t="n">
        <v>1874</v>
      </c>
      <c r="D54" s="55" t="n">
        <v>945</v>
      </c>
      <c r="E54" s="55" t="n">
        <v>109</v>
      </c>
      <c r="F54" s="55" t="n">
        <v>3</v>
      </c>
      <c r="G54" s="55" t="n">
        <v>37</v>
      </c>
      <c r="H54" s="55" t="n">
        <v>130</v>
      </c>
      <c r="I54" s="11" t="n"/>
    </row>
    <row r="55" ht="15" customHeight="1">
      <c r="A55" s="54" t="inlineStr">
        <is>
          <t>10. Quatre Carreres</t>
        </is>
      </c>
      <c r="B55" s="54" t="n"/>
      <c r="C55" s="54" t="n"/>
      <c r="D55" s="54" t="n"/>
      <c r="E55" s="54" t="n"/>
      <c r="F55" s="54" t="n"/>
      <c r="G55" s="54" t="n"/>
      <c r="H55" s="54" t="n"/>
      <c r="I55" s="11" t="n"/>
    </row>
    <row r="56" ht="15" customHeight="1">
      <c r="A56" s="55" t="inlineStr">
        <is>
          <t xml:space="preserve">   1. Montolivet</t>
        </is>
      </c>
      <c r="B56" s="55" t="n">
        <v>14628</v>
      </c>
      <c r="C56" s="55" t="n">
        <v>9772</v>
      </c>
      <c r="D56" s="55" t="n">
        <v>3922</v>
      </c>
      <c r="E56" s="55" t="n">
        <v>687</v>
      </c>
      <c r="F56" s="55" t="n">
        <v>76</v>
      </c>
      <c r="G56" s="55" t="n">
        <v>93</v>
      </c>
      <c r="H56" s="55" t="n">
        <v>78</v>
      </c>
      <c r="I56" s="11" t="n"/>
    </row>
    <row r="57" ht="15" customHeight="1">
      <c r="A57" s="54" t="inlineStr">
        <is>
          <t xml:space="preserve">   2. en Corts</t>
        </is>
      </c>
      <c r="B57" s="54" t="n">
        <v>8882</v>
      </c>
      <c r="C57" s="54" t="n">
        <v>6045</v>
      </c>
      <c r="D57" s="54" t="n">
        <v>2198</v>
      </c>
      <c r="E57" s="54" t="n">
        <v>387</v>
      </c>
      <c r="F57" s="54" t="n">
        <v>51</v>
      </c>
      <c r="G57" s="54" t="n">
        <v>93</v>
      </c>
      <c r="H57" s="54" t="n">
        <v>108</v>
      </c>
      <c r="I57" s="11" t="n"/>
    </row>
    <row r="58" ht="15" customHeight="1">
      <c r="A58" s="55" t="inlineStr">
        <is>
          <t xml:space="preserve">   3. Malilla</t>
        </is>
      </c>
      <c r="B58" s="55" t="n">
        <v>19586</v>
      </c>
      <c r="C58" s="55" t="n">
        <v>11365</v>
      </c>
      <c r="D58" s="55" t="n">
        <v>7079</v>
      </c>
      <c r="E58" s="55" t="n">
        <v>561</v>
      </c>
      <c r="F58" s="55" t="n">
        <v>49</v>
      </c>
      <c r="G58" s="55" t="n">
        <v>137</v>
      </c>
      <c r="H58" s="55" t="n">
        <v>395</v>
      </c>
      <c r="I58" s="11" t="n"/>
    </row>
    <row r="59" ht="15" customHeight="1">
      <c r="A59" s="54" t="inlineStr">
        <is>
          <t xml:space="preserve">   4. la Fonteta de Sant Lluís</t>
        </is>
      </c>
      <c r="B59" s="54" t="n">
        <v>2137</v>
      </c>
      <c r="C59" s="54" t="n">
        <v>1465</v>
      </c>
      <c r="D59" s="54" t="n">
        <v>447</v>
      </c>
      <c r="E59" s="54" t="n">
        <v>84</v>
      </c>
      <c r="F59" s="54" t="n">
        <v>9</v>
      </c>
      <c r="G59" s="54" t="n">
        <v>45</v>
      </c>
      <c r="H59" s="54" t="n">
        <v>87</v>
      </c>
      <c r="I59" s="11" t="n"/>
    </row>
    <row r="60" ht="15" customHeight="1">
      <c r="A60" s="55" t="inlineStr">
        <is>
          <t xml:space="preserve">   5. na Rovella</t>
        </is>
      </c>
      <c r="B60" s="55" t="n">
        <v>3927</v>
      </c>
      <c r="C60" s="55" t="n">
        <v>3267</v>
      </c>
      <c r="D60" s="55" t="n">
        <v>492</v>
      </c>
      <c r="E60" s="55" t="n">
        <v>86</v>
      </c>
      <c r="F60" s="55" t="n">
        <v>17</v>
      </c>
      <c r="G60" s="55" t="n">
        <v>27</v>
      </c>
      <c r="H60" s="55" t="n">
        <v>38</v>
      </c>
      <c r="I60" s="11" t="n"/>
    </row>
    <row r="61" ht="15" customHeight="1">
      <c r="A61" s="54" t="inlineStr">
        <is>
          <t xml:space="preserve">   6. la Punta</t>
        </is>
      </c>
      <c r="B61" s="54" t="n">
        <v>3906</v>
      </c>
      <c r="C61" s="54" t="n">
        <v>2077</v>
      </c>
      <c r="D61" s="54" t="n">
        <v>1369</v>
      </c>
      <c r="E61" s="54" t="n">
        <v>60</v>
      </c>
      <c r="F61" s="54" t="n">
        <v>16</v>
      </c>
      <c r="G61" s="54" t="n">
        <v>150</v>
      </c>
      <c r="H61" s="54" t="n">
        <v>234</v>
      </c>
      <c r="I61" s="11" t="n"/>
    </row>
    <row r="62" ht="15" customHeight="1">
      <c r="A62" s="55" t="inlineStr">
        <is>
          <t xml:space="preserve">   7. Ciutat de les Arts i de les Ciències</t>
        </is>
      </c>
      <c r="B62" s="55" t="n">
        <v>10447</v>
      </c>
      <c r="C62" s="55" t="n">
        <v>4489</v>
      </c>
      <c r="D62" s="55" t="n">
        <v>5509</v>
      </c>
      <c r="E62" s="55" t="n">
        <v>233</v>
      </c>
      <c r="F62" s="55" t="n">
        <v>175</v>
      </c>
      <c r="G62" s="55" t="n">
        <v>5</v>
      </c>
      <c r="H62" s="55" t="n">
        <v>36</v>
      </c>
      <c r="I62" s="11" t="n"/>
    </row>
    <row r="63" ht="15" customHeight="1">
      <c r="A63" s="54" t="inlineStr">
        <is>
          <t>11. Poblats Marítims</t>
        </is>
      </c>
      <c r="B63" s="54" t="n"/>
      <c r="C63" s="54" t="n"/>
      <c r="D63" s="54" t="n"/>
      <c r="E63" s="54" t="n"/>
      <c r="F63" s="54" t="n"/>
      <c r="G63" s="54" t="n"/>
      <c r="H63" s="54" t="n"/>
      <c r="I63" s="11" t="n"/>
    </row>
    <row r="64" ht="15" customHeight="1">
      <c r="A64" s="55" t="inlineStr">
        <is>
          <t xml:space="preserve">   1. el Grau</t>
        </is>
      </c>
      <c r="B64" s="55" t="n">
        <v>8489</v>
      </c>
      <c r="C64" s="55" t="n">
        <v>4810</v>
      </c>
      <c r="D64" s="55" t="n">
        <v>2935</v>
      </c>
      <c r="E64" s="55" t="n">
        <v>353</v>
      </c>
      <c r="F64" s="55" t="n">
        <v>213</v>
      </c>
      <c r="G64" s="55" t="n">
        <v>75</v>
      </c>
      <c r="H64" s="55" t="n">
        <v>103</v>
      </c>
      <c r="I64" s="11" t="n"/>
    </row>
    <row r="65" ht="15" customHeight="1">
      <c r="A65" s="54" t="inlineStr">
        <is>
          <t xml:space="preserve">   2. el Cabanyal-el Canyamelar</t>
        </is>
      </c>
      <c r="B65" s="54" t="n">
        <v>16195</v>
      </c>
      <c r="C65" s="54" t="n">
        <v>11785</v>
      </c>
      <c r="D65" s="54" t="n">
        <v>2633</v>
      </c>
      <c r="E65" s="54" t="n">
        <v>783</v>
      </c>
      <c r="F65" s="54" t="n">
        <v>112</v>
      </c>
      <c r="G65" s="54" t="n">
        <v>342</v>
      </c>
      <c r="H65" s="54" t="n">
        <v>540</v>
      </c>
      <c r="I65" s="11" t="n"/>
    </row>
    <row r="66" ht="15" customHeight="1">
      <c r="A66" s="55" t="inlineStr">
        <is>
          <t xml:space="preserve">   3. la Malva-rosa</t>
        </is>
      </c>
      <c r="B66" s="55" t="n">
        <v>8959</v>
      </c>
      <c r="C66" s="55" t="n">
        <v>6864</v>
      </c>
      <c r="D66" s="55" t="n">
        <v>1529</v>
      </c>
      <c r="E66" s="55" t="n">
        <v>365</v>
      </c>
      <c r="F66" s="55" t="n">
        <v>10</v>
      </c>
      <c r="G66" s="55" t="n">
        <v>38</v>
      </c>
      <c r="H66" s="55" t="n">
        <v>153</v>
      </c>
      <c r="I66" s="11" t="n"/>
    </row>
    <row r="67" ht="15" customHeight="1">
      <c r="A67" s="54" t="inlineStr">
        <is>
          <t xml:space="preserve">   4. Beteró</t>
        </is>
      </c>
      <c r="B67" s="54" t="n">
        <v>5896</v>
      </c>
      <c r="C67" s="54" t="n">
        <v>3818</v>
      </c>
      <c r="D67" s="54" t="n">
        <v>1755</v>
      </c>
      <c r="E67" s="54" t="n">
        <v>228</v>
      </c>
      <c r="F67" s="54" t="n">
        <v>6</v>
      </c>
      <c r="G67" s="54" t="n">
        <v>13</v>
      </c>
      <c r="H67" s="54" t="n">
        <v>76</v>
      </c>
      <c r="I67" s="11" t="n"/>
    </row>
    <row r="68" ht="15" customHeight="1">
      <c r="A68" s="55" t="inlineStr">
        <is>
          <t xml:space="preserve">   5. Natzaret</t>
        </is>
      </c>
      <c r="B68" s="55" t="n">
        <v>3962</v>
      </c>
      <c r="C68" s="55" t="n">
        <v>3052</v>
      </c>
      <c r="D68" s="55" t="n">
        <v>392</v>
      </c>
      <c r="E68" s="55" t="n">
        <v>183</v>
      </c>
      <c r="F68" s="55" t="n">
        <v>10</v>
      </c>
      <c r="G68" s="55" t="n">
        <v>126</v>
      </c>
      <c r="H68" s="55" t="n">
        <v>199</v>
      </c>
      <c r="I68" s="11" t="n"/>
    </row>
    <row r="69" ht="15" customHeight="1">
      <c r="A69" s="54" t="inlineStr">
        <is>
          <t>12. Camins Al Grau</t>
        </is>
      </c>
      <c r="B69" s="54" t="n"/>
      <c r="C69" s="54" t="n"/>
      <c r="D69" s="54" t="n"/>
      <c r="E69" s="54" t="n"/>
      <c r="F69" s="54" t="n"/>
      <c r="G69" s="54" t="n"/>
      <c r="H69" s="54" t="n"/>
      <c r="I69" s="11" t="n"/>
    </row>
    <row r="70" ht="15" customHeight="1">
      <c r="A70" s="55" t="inlineStr">
        <is>
          <t xml:space="preserve">   1. Aiora</t>
        </is>
      </c>
      <c r="B70" s="55" t="n">
        <v>19970</v>
      </c>
      <c r="C70" s="55" t="n">
        <v>11969</v>
      </c>
      <c r="D70" s="55" t="n">
        <v>6582</v>
      </c>
      <c r="E70" s="55" t="n">
        <v>1130</v>
      </c>
      <c r="F70" s="55" t="n">
        <v>113</v>
      </c>
      <c r="G70" s="55" t="n">
        <v>93</v>
      </c>
      <c r="H70" s="55" t="n">
        <v>83</v>
      </c>
      <c r="I70" s="11" t="n"/>
    </row>
    <row r="71" ht="15" customHeight="1">
      <c r="A71" s="54" t="inlineStr">
        <is>
          <t xml:space="preserve">   2. Albors</t>
        </is>
      </c>
      <c r="B71" s="54" t="n">
        <v>7532</v>
      </c>
      <c r="C71" s="54" t="n">
        <v>4595</v>
      </c>
      <c r="D71" s="54" t="n">
        <v>2396</v>
      </c>
      <c r="E71" s="54" t="n">
        <v>422</v>
      </c>
      <c r="F71" s="54" t="n">
        <v>36</v>
      </c>
      <c r="G71" s="54" t="n">
        <v>37</v>
      </c>
      <c r="H71" s="54" t="n">
        <v>46</v>
      </c>
      <c r="I71" s="11" t="n"/>
    </row>
    <row r="72" ht="15" customHeight="1">
      <c r="A72" s="55" t="inlineStr">
        <is>
          <t xml:space="preserve">   3. la Creu del Grau</t>
        </is>
      </c>
      <c r="B72" s="55" t="n">
        <v>11341</v>
      </c>
      <c r="C72" s="55" t="n">
        <v>7132</v>
      </c>
      <c r="D72" s="55" t="n">
        <v>3600</v>
      </c>
      <c r="E72" s="55" t="n">
        <v>464</v>
      </c>
      <c r="F72" s="55" t="n">
        <v>39</v>
      </c>
      <c r="G72" s="55" t="n">
        <v>31</v>
      </c>
      <c r="H72" s="55" t="n">
        <v>75</v>
      </c>
      <c r="I72" s="11" t="n"/>
    </row>
    <row r="73" ht="15" customHeight="1">
      <c r="A73" s="54" t="inlineStr">
        <is>
          <t xml:space="preserve">   4. Camí Fondo</t>
        </is>
      </c>
      <c r="B73" s="54" t="n">
        <v>3719</v>
      </c>
      <c r="C73" s="54" t="n">
        <v>2287</v>
      </c>
      <c r="D73" s="54" t="n">
        <v>1220</v>
      </c>
      <c r="E73" s="54" t="n">
        <v>138</v>
      </c>
      <c r="F73" s="54" t="n">
        <v>32</v>
      </c>
      <c r="G73" s="54" t="n">
        <v>14</v>
      </c>
      <c r="H73" s="54" t="n">
        <v>28</v>
      </c>
      <c r="I73" s="11" t="n"/>
    </row>
    <row r="74" ht="15" customHeight="1">
      <c r="A74" s="55" t="inlineStr">
        <is>
          <t xml:space="preserve">   5. Penya-roja</t>
        </is>
      </c>
      <c r="B74" s="55" t="n">
        <v>14028</v>
      </c>
      <c r="C74" s="55" t="n">
        <v>6110</v>
      </c>
      <c r="D74" s="55" t="n">
        <v>7478</v>
      </c>
      <c r="E74" s="55" t="n">
        <v>302</v>
      </c>
      <c r="F74" s="55" t="n">
        <v>80</v>
      </c>
      <c r="G74" s="55" t="n">
        <v>8</v>
      </c>
      <c r="H74" s="55" t="n">
        <v>50</v>
      </c>
      <c r="I74" s="11" t="n"/>
    </row>
    <row r="75" ht="15" customHeight="1">
      <c r="A75" s="54" t="inlineStr">
        <is>
          <t>13. Algirós</t>
        </is>
      </c>
      <c r="B75" s="54" t="n"/>
      <c r="C75" s="54" t="n"/>
      <c r="D75" s="54" t="n"/>
      <c r="E75" s="54" t="n"/>
      <c r="F75" s="54" t="n"/>
      <c r="G75" s="54" t="n"/>
      <c r="H75" s="54" t="n"/>
      <c r="I75" s="11" t="n"/>
    </row>
    <row r="76" ht="15" customHeight="1">
      <c r="A76" s="55" t="inlineStr">
        <is>
          <t xml:space="preserve">   1. l'Illa Perduda</t>
        </is>
      </c>
      <c r="B76" s="55" t="n">
        <v>6407</v>
      </c>
      <c r="C76" s="55" t="n">
        <v>4196</v>
      </c>
      <c r="D76" s="55" t="n">
        <v>1802</v>
      </c>
      <c r="E76" s="55" t="n">
        <v>372</v>
      </c>
      <c r="F76" s="55" t="n">
        <v>14</v>
      </c>
      <c r="G76" s="55" t="n">
        <v>9</v>
      </c>
      <c r="H76" s="55" t="n">
        <v>14</v>
      </c>
      <c r="I76" s="11" t="n"/>
    </row>
    <row r="77" ht="15" customHeight="1">
      <c r="A77" s="54" t="inlineStr">
        <is>
          <t xml:space="preserve">   2. Ciutat Jardí</t>
        </is>
      </c>
      <c r="B77" s="54" t="n">
        <v>11740</v>
      </c>
      <c r="C77" s="54" t="n">
        <v>7177</v>
      </c>
      <c r="D77" s="54" t="n">
        <v>3831</v>
      </c>
      <c r="E77" s="54" t="n">
        <v>643</v>
      </c>
      <c r="F77" s="54" t="n">
        <v>38</v>
      </c>
      <c r="G77" s="54" t="n">
        <v>14</v>
      </c>
      <c r="H77" s="54" t="n">
        <v>37</v>
      </c>
      <c r="I77" s="11" t="n"/>
    </row>
    <row r="78" ht="15" customHeight="1">
      <c r="A78" s="55" t="inlineStr">
        <is>
          <t xml:space="preserve">   3. l'Amistat</t>
        </is>
      </c>
      <c r="B78" s="55" t="n">
        <v>5911</v>
      </c>
      <c r="C78" s="55" t="n">
        <v>4024</v>
      </c>
      <c r="D78" s="55" t="n">
        <v>1427</v>
      </c>
      <c r="E78" s="55" t="n">
        <v>386</v>
      </c>
      <c r="F78" s="55" t="n">
        <v>35</v>
      </c>
      <c r="G78" s="55" t="n">
        <v>15</v>
      </c>
      <c r="H78" s="55" t="n">
        <v>24</v>
      </c>
      <c r="I78" s="11" t="n"/>
    </row>
    <row r="79" ht="15" customHeight="1">
      <c r="A79" s="54" t="inlineStr">
        <is>
          <t xml:space="preserve">   4. la Bega Baixa</t>
        </is>
      </c>
      <c r="B79" s="54" t="n">
        <v>6085</v>
      </c>
      <c r="C79" s="54" t="n">
        <v>3261</v>
      </c>
      <c r="D79" s="54" t="n">
        <v>2450</v>
      </c>
      <c r="E79" s="54" t="n">
        <v>307</v>
      </c>
      <c r="F79" s="54" t="n">
        <v>39</v>
      </c>
      <c r="G79" s="54" t="n">
        <v>7</v>
      </c>
      <c r="H79" s="54" t="n">
        <v>21</v>
      </c>
      <c r="I79" s="11" t="n"/>
    </row>
    <row r="80" ht="15" customHeight="1">
      <c r="A80" s="55" t="inlineStr">
        <is>
          <t xml:space="preserve">   5. la Carrasca</t>
        </is>
      </c>
      <c r="B80" s="55" t="n">
        <v>3252</v>
      </c>
      <c r="C80" s="55" t="n">
        <v>1902</v>
      </c>
      <c r="D80" s="55" t="n">
        <v>1110</v>
      </c>
      <c r="E80" s="55" t="n">
        <v>144</v>
      </c>
      <c r="F80" s="55" t="n">
        <v>18</v>
      </c>
      <c r="G80" s="55" t="n">
        <v>6</v>
      </c>
      <c r="H80" s="55" t="n">
        <v>72</v>
      </c>
      <c r="I80" s="11" t="n"/>
    </row>
    <row r="81" ht="15" customHeight="1">
      <c r="A81" s="54" t="inlineStr">
        <is>
          <t>14. Benimaclet</t>
        </is>
      </c>
      <c r="B81" s="54" t="n"/>
      <c r="C81" s="54" t="n"/>
      <c r="D81" s="54" t="n"/>
      <c r="E81" s="54" t="n"/>
      <c r="F81" s="54" t="n"/>
      <c r="G81" s="54" t="n"/>
      <c r="H81" s="54" t="n"/>
      <c r="I81" s="11" t="n"/>
    </row>
    <row r="82" ht="15" customHeight="1">
      <c r="A82" s="55" t="inlineStr">
        <is>
          <t xml:space="preserve">   1. Benimaclet</t>
        </is>
      </c>
      <c r="B82" s="55" t="n">
        <v>20702</v>
      </c>
      <c r="C82" s="55" t="n">
        <v>12933</v>
      </c>
      <c r="D82" s="55" t="n">
        <v>6042</v>
      </c>
      <c r="E82" s="55" t="n">
        <v>1480</v>
      </c>
      <c r="F82" s="55" t="n">
        <v>113</v>
      </c>
      <c r="G82" s="55" t="n">
        <v>64</v>
      </c>
      <c r="H82" s="55" t="n">
        <v>70</v>
      </c>
      <c r="I82" s="11" t="n"/>
    </row>
    <row r="83" ht="15" customHeight="1">
      <c r="A83" s="54" t="inlineStr">
        <is>
          <t xml:space="preserve">   2. Camí de Vera</t>
        </is>
      </c>
      <c r="B83" s="54" t="n">
        <v>4600</v>
      </c>
      <c r="C83" s="54" t="n">
        <v>2496</v>
      </c>
      <c r="D83" s="54" t="n">
        <v>1748</v>
      </c>
      <c r="E83" s="54" t="n">
        <v>208</v>
      </c>
      <c r="F83" s="54" t="n">
        <v>12</v>
      </c>
      <c r="G83" s="54" t="n">
        <v>12</v>
      </c>
      <c r="H83" s="54" t="n">
        <v>124</v>
      </c>
      <c r="I83" s="11" t="n"/>
    </row>
    <row r="84" ht="15" customHeight="1">
      <c r="A84" s="55" t="inlineStr">
        <is>
          <t>15. Rascanya</t>
        </is>
      </c>
      <c r="B84" s="55" t="n"/>
      <c r="C84" s="55" t="n"/>
      <c r="D84" s="55" t="n"/>
      <c r="E84" s="55" t="n"/>
      <c r="F84" s="55" t="n"/>
      <c r="G84" s="55" t="n"/>
      <c r="H84" s="55" t="n"/>
      <c r="I84" s="11" t="n"/>
    </row>
    <row r="85" ht="15" customHeight="1">
      <c r="A85" s="54" t="inlineStr">
        <is>
          <t xml:space="preserve">   1. Orriols</t>
        </is>
      </c>
      <c r="B85" s="54" t="n">
        <v>10496</v>
      </c>
      <c r="C85" s="54" t="n">
        <v>7649</v>
      </c>
      <c r="D85" s="54" t="n">
        <v>2156</v>
      </c>
      <c r="E85" s="54" t="n">
        <v>468</v>
      </c>
      <c r="F85" s="54" t="n">
        <v>30</v>
      </c>
      <c r="G85" s="54" t="n">
        <v>80</v>
      </c>
      <c r="H85" s="54" t="n">
        <v>113</v>
      </c>
      <c r="I85" s="11" t="n"/>
    </row>
    <row r="86" ht="15" customHeight="1">
      <c r="A86" s="55" t="inlineStr">
        <is>
          <t xml:space="preserve">   2. Torrefiel</t>
        </is>
      </c>
      <c r="B86" s="55" t="n">
        <v>18843</v>
      </c>
      <c r="C86" s="55" t="n">
        <v>11723</v>
      </c>
      <c r="D86" s="55" t="n">
        <v>5844</v>
      </c>
      <c r="E86" s="55" t="n">
        <v>865</v>
      </c>
      <c r="F86" s="55" t="n">
        <v>78</v>
      </c>
      <c r="G86" s="55" t="n">
        <v>177</v>
      </c>
      <c r="H86" s="55" t="n">
        <v>156</v>
      </c>
      <c r="I86" s="11" t="n"/>
    </row>
    <row r="87" ht="15" customHeight="1">
      <c r="A87" s="54" t="inlineStr">
        <is>
          <t xml:space="preserve">   3. Sant Llorenç</t>
        </is>
      </c>
      <c r="B87" s="54" t="n">
        <v>11216</v>
      </c>
      <c r="C87" s="54" t="n">
        <v>4912</v>
      </c>
      <c r="D87" s="54" t="n">
        <v>5790</v>
      </c>
      <c r="E87" s="54" t="n">
        <v>257</v>
      </c>
      <c r="F87" s="54" t="n">
        <v>159</v>
      </c>
      <c r="G87" s="54" t="n">
        <v>25</v>
      </c>
      <c r="H87" s="54" t="n">
        <v>73</v>
      </c>
      <c r="I87" s="11" t="n"/>
    </row>
    <row r="88" ht="15" customHeight="1">
      <c r="A88" s="55" t="inlineStr">
        <is>
          <t>16. Benicalap</t>
        </is>
      </c>
      <c r="B88" s="55" t="n"/>
      <c r="C88" s="55" t="n"/>
      <c r="D88" s="55" t="n"/>
      <c r="E88" s="55" t="n"/>
      <c r="F88" s="55" t="n"/>
      <c r="G88" s="55" t="n"/>
      <c r="H88" s="55" t="n"/>
      <c r="I88" s="11" t="n"/>
    </row>
    <row r="89" ht="15" customHeight="1">
      <c r="A89" s="54" t="inlineStr">
        <is>
          <t xml:space="preserve">   1. Benicalap</t>
        </is>
      </c>
      <c r="B89" s="54" t="n">
        <v>35035</v>
      </c>
      <c r="C89" s="54" t="n">
        <v>19608</v>
      </c>
      <c r="D89" s="54" t="n">
        <v>13490</v>
      </c>
      <c r="E89" s="54" t="n">
        <v>1270</v>
      </c>
      <c r="F89" s="54" t="n">
        <v>115</v>
      </c>
      <c r="G89" s="54" t="n">
        <v>194</v>
      </c>
      <c r="H89" s="54" t="n">
        <v>358</v>
      </c>
      <c r="I89" s="11" t="n"/>
    </row>
    <row r="90" ht="15" customHeight="1">
      <c r="A90" s="55" t="inlineStr">
        <is>
          <t xml:space="preserve">   2. Ciutat Fallera</t>
        </is>
      </c>
      <c r="B90" s="55" t="n">
        <v>3456</v>
      </c>
      <c r="C90" s="55" t="n">
        <v>2596</v>
      </c>
      <c r="D90" s="55" t="n">
        <v>467</v>
      </c>
      <c r="E90" s="55" t="n">
        <v>147</v>
      </c>
      <c r="F90" s="55" t="n">
        <v>8</v>
      </c>
      <c r="G90" s="55" t="n">
        <v>112</v>
      </c>
      <c r="H90" s="55" t="n">
        <v>126</v>
      </c>
      <c r="I90" s="11" t="n"/>
    </row>
    <row r="91" ht="15" customHeight="1">
      <c r="A91" s="54" t="inlineStr">
        <is>
          <t>17. Pobles del Nord</t>
        </is>
      </c>
      <c r="B91" s="54" t="n"/>
      <c r="C91" s="54" t="n"/>
      <c r="D91" s="54" t="n"/>
      <c r="E91" s="54" t="n"/>
      <c r="F91" s="54" t="n"/>
      <c r="G91" s="54" t="n"/>
      <c r="H91" s="54" t="n"/>
      <c r="I91" s="11" t="n"/>
    </row>
    <row r="92" ht="15" customHeight="1">
      <c r="A92" s="55" t="inlineStr">
        <is>
          <t xml:space="preserve">   1. Benifaraig</t>
        </is>
      </c>
      <c r="B92" s="55" t="n">
        <v>869</v>
      </c>
      <c r="C92" s="55" t="n">
        <v>534</v>
      </c>
      <c r="D92" s="55" t="n">
        <v>233</v>
      </c>
      <c r="E92" s="55" t="n">
        <v>33</v>
      </c>
      <c r="F92" s="55" t="n">
        <v>0</v>
      </c>
      <c r="G92" s="55" t="n">
        <v>21</v>
      </c>
      <c r="H92" s="55" t="n">
        <v>48</v>
      </c>
      <c r="I92" s="11" t="n"/>
    </row>
    <row r="93" ht="15" customHeight="1">
      <c r="A93" s="54" t="inlineStr">
        <is>
          <t xml:space="preserve">   2. Poble Nou</t>
        </is>
      </c>
      <c r="B93" s="54" t="n">
        <v>654</v>
      </c>
      <c r="C93" s="54" t="n">
        <v>500</v>
      </c>
      <c r="D93" s="54" t="n">
        <v>43</v>
      </c>
      <c r="E93" s="54" t="n">
        <v>5</v>
      </c>
      <c r="F93" s="54" t="n">
        <v>5</v>
      </c>
      <c r="G93" s="54" t="n">
        <v>64</v>
      </c>
      <c r="H93" s="54" t="n">
        <v>37</v>
      </c>
      <c r="I93" s="11" t="n"/>
    </row>
    <row r="94" ht="15" customHeight="1">
      <c r="A94" s="55" t="inlineStr">
        <is>
          <t xml:space="preserve">   3. Carpesa</t>
        </is>
      </c>
      <c r="B94" s="55" t="n">
        <v>831</v>
      </c>
      <c r="C94" s="55" t="n">
        <v>601</v>
      </c>
      <c r="D94" s="55" t="n">
        <v>122</v>
      </c>
      <c r="E94" s="55" t="n">
        <v>17</v>
      </c>
      <c r="F94" s="55" t="n">
        <v>6</v>
      </c>
      <c r="G94" s="55" t="n">
        <v>31</v>
      </c>
      <c r="H94" s="55" t="n">
        <v>54</v>
      </c>
      <c r="I94" s="11" t="n"/>
    </row>
    <row r="95" ht="15" customHeight="1">
      <c r="A95" s="54" t="inlineStr">
        <is>
          <t xml:space="preserve">   4. les Cases de Bàrcena</t>
        </is>
      </c>
      <c r="B95" s="54" t="n">
        <v>309</v>
      </c>
      <c r="C95" s="54" t="n">
        <v>239</v>
      </c>
      <c r="D95" s="54" t="n">
        <v>19</v>
      </c>
      <c r="E95" s="54" t="n">
        <v>13</v>
      </c>
      <c r="F95" s="54" t="n">
        <v>4</v>
      </c>
      <c r="G95" s="54" t="n">
        <v>22</v>
      </c>
      <c r="H95" s="54" t="n">
        <v>12</v>
      </c>
      <c r="I95" s="11" t="n"/>
    </row>
    <row r="96" ht="15" customHeight="1">
      <c r="A96" s="55" t="inlineStr">
        <is>
          <t xml:space="preserve">   5. Mauella</t>
        </is>
      </c>
      <c r="B96" s="55" t="n">
        <v>82</v>
      </c>
      <c r="C96" s="55" t="n">
        <v>71</v>
      </c>
      <c r="D96" s="55" t="n">
        <v>5</v>
      </c>
      <c r="E96" s="55" t="n">
        <v>0</v>
      </c>
      <c r="F96" s="55" t="n">
        <v>0</v>
      </c>
      <c r="G96" s="55" t="n">
        <v>3</v>
      </c>
      <c r="H96" s="55" t="n">
        <v>3</v>
      </c>
      <c r="I96" s="11" t="n"/>
    </row>
    <row r="97" ht="15" customHeight="1">
      <c r="A97" s="54" t="inlineStr">
        <is>
          <t xml:space="preserve">   6. Massarrojos</t>
        </is>
      </c>
      <c r="B97" s="54" t="n">
        <v>1489</v>
      </c>
      <c r="C97" s="54" t="n">
        <v>1214</v>
      </c>
      <c r="D97" s="54" t="n">
        <v>169</v>
      </c>
      <c r="E97" s="54" t="n">
        <v>5</v>
      </c>
      <c r="F97" s="54" t="n">
        <v>1</v>
      </c>
      <c r="G97" s="54" t="n">
        <v>22</v>
      </c>
      <c r="H97" s="54" t="n">
        <v>78</v>
      </c>
      <c r="I97" s="11" t="n"/>
    </row>
    <row r="98" ht="15" customHeight="1">
      <c r="A98" s="55" t="inlineStr">
        <is>
          <t xml:space="preserve">   7. Borbotó</t>
        </is>
      </c>
      <c r="B98" s="55" t="n">
        <v>550</v>
      </c>
      <c r="C98" s="55" t="n">
        <v>412</v>
      </c>
      <c r="D98" s="55" t="n">
        <v>62</v>
      </c>
      <c r="E98" s="55" t="n">
        <v>18</v>
      </c>
      <c r="F98" s="55" t="n">
        <v>1</v>
      </c>
      <c r="G98" s="55" t="n">
        <v>15</v>
      </c>
      <c r="H98" s="55" t="n">
        <v>42</v>
      </c>
      <c r="I98" s="11" t="n"/>
    </row>
    <row r="99" ht="15" customHeight="1">
      <c r="A99" s="54" t="inlineStr">
        <is>
          <t>18. Pobles de l'Oest</t>
        </is>
      </c>
      <c r="B99" s="54" t="n"/>
      <c r="C99" s="54" t="n"/>
      <c r="D99" s="54" t="n"/>
      <c r="E99" s="54" t="n"/>
      <c r="F99" s="54" t="n"/>
      <c r="G99" s="54" t="n"/>
      <c r="H99" s="54" t="n"/>
      <c r="I99" s="11" t="n"/>
    </row>
    <row r="100" ht="15" customHeight="1">
      <c r="A100" s="55" t="inlineStr">
        <is>
          <t xml:space="preserve">   1. Benimàmet</t>
        </is>
      </c>
      <c r="B100" s="55" t="n">
        <v>9925</v>
      </c>
      <c r="C100" s="55" t="n">
        <v>6573</v>
      </c>
      <c r="D100" s="55" t="n">
        <v>2101</v>
      </c>
      <c r="E100" s="55" t="n">
        <v>366</v>
      </c>
      <c r="F100" s="55" t="n">
        <v>33</v>
      </c>
      <c r="G100" s="55" t="n">
        <v>324</v>
      </c>
      <c r="H100" s="55" t="n">
        <v>528</v>
      </c>
      <c r="I100" s="11" t="n"/>
    </row>
    <row r="101" ht="15" customHeight="1">
      <c r="A101" s="54" t="inlineStr">
        <is>
          <t xml:space="preserve">   2. Beniferri</t>
        </is>
      </c>
      <c r="B101" s="54" t="n">
        <v>1044</v>
      </c>
      <c r="C101" s="54" t="n">
        <v>509</v>
      </c>
      <c r="D101" s="54" t="n">
        <v>306</v>
      </c>
      <c r="E101" s="54" t="n">
        <v>58</v>
      </c>
      <c r="F101" s="54" t="n">
        <v>120</v>
      </c>
      <c r="G101" s="54" t="n">
        <v>14</v>
      </c>
      <c r="H101" s="54" t="n">
        <v>37</v>
      </c>
      <c r="I101" s="11" t="n"/>
    </row>
    <row r="102" ht="15" customHeight="1">
      <c r="A102" s="55" t="inlineStr">
        <is>
          <t>19. Pobles del Sud</t>
        </is>
      </c>
      <c r="B102" s="55" t="n"/>
      <c r="C102" s="55" t="n"/>
      <c r="D102" s="55" t="n"/>
      <c r="E102" s="55" t="n"/>
      <c r="F102" s="55" t="n"/>
      <c r="G102" s="55" t="n"/>
      <c r="H102" s="55" t="n"/>
      <c r="I102" s="11" t="n"/>
    </row>
    <row r="103" ht="15" customHeight="1">
      <c r="A103" s="54" t="inlineStr">
        <is>
          <t xml:space="preserve">   1. el Forn d'Alcedo</t>
        </is>
      </c>
      <c r="B103" s="54" t="n">
        <v>1087</v>
      </c>
      <c r="C103" s="54" t="n">
        <v>656</v>
      </c>
      <c r="D103" s="54" t="n">
        <v>129</v>
      </c>
      <c r="E103" s="54" t="n">
        <v>43</v>
      </c>
      <c r="F103" s="54" t="n">
        <v>6</v>
      </c>
      <c r="G103" s="54" t="n">
        <v>119</v>
      </c>
      <c r="H103" s="54" t="n">
        <v>134</v>
      </c>
      <c r="I103" s="11" t="n"/>
    </row>
    <row r="104" ht="15" customHeight="1">
      <c r="A104" s="55" t="inlineStr">
        <is>
          <t xml:space="preserve">   2. Castellar-l'Oliveral</t>
        </is>
      </c>
      <c r="B104" s="55" t="n">
        <v>5066</v>
      </c>
      <c r="C104" s="55" t="n">
        <v>3357</v>
      </c>
      <c r="D104" s="55" t="n">
        <v>1070</v>
      </c>
      <c r="E104" s="55" t="n">
        <v>142</v>
      </c>
      <c r="F104" s="55" t="n">
        <v>8</v>
      </c>
      <c r="G104" s="55" t="n">
        <v>227</v>
      </c>
      <c r="H104" s="55" t="n">
        <v>262</v>
      </c>
      <c r="I104" s="11" t="n"/>
    </row>
    <row r="105" ht="15" customHeight="1">
      <c r="A105" s="54" t="inlineStr">
        <is>
          <t xml:space="preserve">   3. Pinedo</t>
        </is>
      </c>
      <c r="B105" s="54" t="n">
        <v>1867</v>
      </c>
      <c r="C105" s="54" t="n">
        <v>1311</v>
      </c>
      <c r="D105" s="54" t="n">
        <v>312</v>
      </c>
      <c r="E105" s="54" t="n">
        <v>86</v>
      </c>
      <c r="F105" s="54" t="n">
        <v>3</v>
      </c>
      <c r="G105" s="54" t="n">
        <v>66</v>
      </c>
      <c r="H105" s="54" t="n">
        <v>89</v>
      </c>
      <c r="I105" s="11" t="n"/>
    </row>
    <row r="106" ht="15" customHeight="1">
      <c r="A106" s="55" t="inlineStr">
        <is>
          <t xml:space="preserve">   4. el Saler</t>
        </is>
      </c>
      <c r="B106" s="55" t="n">
        <v>2793</v>
      </c>
      <c r="C106" s="55" t="n">
        <v>2076</v>
      </c>
      <c r="D106" s="55" t="n">
        <v>642</v>
      </c>
      <c r="E106" s="55" t="n">
        <v>38</v>
      </c>
      <c r="F106" s="55" t="n">
        <v>3</v>
      </c>
      <c r="G106" s="55" t="n">
        <v>8</v>
      </c>
      <c r="H106" s="55" t="n">
        <v>26</v>
      </c>
      <c r="I106" s="11" t="n"/>
    </row>
    <row r="107" ht="15" customHeight="1">
      <c r="A107" s="54" t="inlineStr">
        <is>
          <t xml:space="preserve">   5. el Palmar</t>
        </is>
      </c>
      <c r="B107" s="54" t="n">
        <v>582</v>
      </c>
      <c r="C107" s="54" t="n">
        <v>422</v>
      </c>
      <c r="D107" s="54" t="n">
        <v>43</v>
      </c>
      <c r="E107" s="54" t="n">
        <v>13</v>
      </c>
      <c r="F107" s="54" t="n">
        <v>2</v>
      </c>
      <c r="G107" s="54" t="n">
        <v>55</v>
      </c>
      <c r="H107" s="54" t="n">
        <v>47</v>
      </c>
      <c r="I107" s="11" t="n"/>
    </row>
    <row r="108" ht="15" customHeight="1">
      <c r="A108" s="55" t="inlineStr">
        <is>
          <t xml:space="preserve">   6. el Perellonet</t>
        </is>
      </c>
      <c r="B108" s="55" t="n">
        <v>6005</v>
      </c>
      <c r="C108" s="55" t="n">
        <v>4574</v>
      </c>
      <c r="D108" s="55" t="n">
        <v>1209</v>
      </c>
      <c r="E108" s="55" t="n">
        <v>60</v>
      </c>
      <c r="F108" s="55" t="n">
        <v>0</v>
      </c>
      <c r="G108" s="55" t="n">
        <v>48</v>
      </c>
      <c r="H108" s="55" t="n">
        <v>114</v>
      </c>
      <c r="I108" s="11" t="n"/>
    </row>
    <row r="109" ht="15" customHeight="1">
      <c r="A109" s="54" t="inlineStr">
        <is>
          <t xml:space="preserve">   7. la Torre</t>
        </is>
      </c>
      <c r="B109" s="54" t="n">
        <v>3414</v>
      </c>
      <c r="C109" s="54" t="n">
        <v>2498</v>
      </c>
      <c r="D109" s="54" t="n">
        <v>651</v>
      </c>
      <c r="E109" s="54" t="n">
        <v>161</v>
      </c>
      <c r="F109" s="54" t="n">
        <v>5</v>
      </c>
      <c r="G109" s="54" t="n">
        <v>28</v>
      </c>
      <c r="H109" s="54" t="n">
        <v>71</v>
      </c>
      <c r="I109" s="11" t="n"/>
    </row>
    <row r="110" ht="15" customHeight="1">
      <c r="A110" s="55" t="inlineStr">
        <is>
          <t xml:space="preserve">   8. Faitanar</t>
        </is>
      </c>
      <c r="B110" s="55" t="n">
        <v>1206</v>
      </c>
      <c r="C110" s="55" t="n">
        <v>925</v>
      </c>
      <c r="D110" s="55" t="n">
        <v>118</v>
      </c>
      <c r="E110" s="55" t="n">
        <v>24</v>
      </c>
      <c r="F110" s="55" t="n">
        <v>4</v>
      </c>
      <c r="G110" s="55" t="n">
        <v>52</v>
      </c>
      <c r="H110" s="55" t="n">
        <v>83</v>
      </c>
      <c r="I110" s="11" t="n"/>
    </row>
    <row r="111" ht="15" customHeight="1">
      <c r="A111" s="48" t="inlineStr">
        <is>
          <t>Fuente: Catastro de Bienes Inmuebles de naturaleza urbana a 31/05/2024. Oficina de Estadística. Ayuntamiento de València.</t>
        </is>
      </c>
      <c r="B111" s="41" t="n"/>
      <c r="C111" s="56" t="n"/>
      <c r="D111" s="56" t="n"/>
      <c r="E111" s="56" t="n"/>
      <c r="F111" s="56" t="n"/>
      <c r="G111" s="56" t="n"/>
      <c r="H111" s="56" t="n"/>
      <c r="I111" s="42" t="n"/>
    </row>
  </sheetData>
  <pageMargins left="0.3937007874015748" right="0.3937007874015748" top="0.5905511811023622" bottom="0.5905511811023622" header="0" footer="0"/>
  <pageSetup orientation="portrait" paperSize="9" scale="4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7">
    <outlinePr summaryBelow="1" summaryRight="1"/>
    <pageSetUpPr fitToPage="1"/>
  </sheetPr>
  <dimension ref="A1:L25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10" customWidth="1" min="2" max="11"/>
    <col width="10.7109375" customWidth="1" min="12" max="12"/>
  </cols>
  <sheetData>
    <row r="1" ht="15.75" customHeight="1">
      <c r="A1" s="86" t="inlineStr">
        <is>
          <t>6. Bienes Inmuebles con uso residencial según antigüedad por distrito. 2024</t>
        </is>
      </c>
      <c r="B1" s="55" t="n"/>
      <c r="C1" s="55" t="n"/>
      <c r="D1" s="17" t="n"/>
      <c r="E1" s="17" t="n"/>
      <c r="F1" s="17" t="n"/>
      <c r="G1" s="17" t="n"/>
      <c r="H1" s="17" t="n"/>
      <c r="I1" s="17" t="n"/>
      <c r="J1" s="55" t="n"/>
      <c r="K1" s="55" t="n"/>
      <c r="L1" s="11" t="n"/>
    </row>
    <row r="2" ht="15" customHeight="1">
      <c r="A2" s="37" t="n"/>
      <c r="B2" s="55" t="n"/>
      <c r="L2" s="11" t="n"/>
    </row>
    <row r="3" ht="18.75" customHeight="1">
      <c r="A3" s="25" t="n"/>
      <c r="B3" s="25" t="inlineStr">
        <is>
          <t>Total</t>
        </is>
      </c>
      <c r="C3" s="25" t="inlineStr">
        <is>
          <t>&lt;= 1800</t>
        </is>
      </c>
      <c r="D3" s="25" t="inlineStr">
        <is>
          <t>1801-1900</t>
        </is>
      </c>
      <c r="E3" s="25" t="inlineStr">
        <is>
          <t>1901-20</t>
        </is>
      </c>
      <c r="F3" s="25" t="inlineStr">
        <is>
          <t>1921-40</t>
        </is>
      </c>
      <c r="G3" s="25" t="inlineStr">
        <is>
          <t>1941-60</t>
        </is>
      </c>
      <c r="H3" s="25" t="inlineStr">
        <is>
          <t>1961-80</t>
        </is>
      </c>
      <c r="I3" s="25" t="inlineStr">
        <is>
          <t>1981-00</t>
        </is>
      </c>
      <c r="J3" s="25" t="inlineStr">
        <is>
          <t>2001-10</t>
        </is>
      </c>
      <c r="K3" s="57" t="inlineStr">
        <is>
          <t>2011-23</t>
        </is>
      </c>
      <c r="L3" s="57" t="inlineStr">
        <is>
          <t>Edad media</t>
        </is>
      </c>
    </row>
    <row r="4" ht="15" customHeight="1">
      <c r="A4" s="36" t="inlineStr">
        <is>
          <t>València</t>
        </is>
      </c>
      <c r="B4" s="13" t="n">
        <v>417786</v>
      </c>
      <c r="C4" s="13" t="n">
        <v>225</v>
      </c>
      <c r="D4" s="13" t="n">
        <v>6173</v>
      </c>
      <c r="E4" s="13" t="n">
        <v>7569</v>
      </c>
      <c r="F4" s="13" t="n">
        <v>22224</v>
      </c>
      <c r="G4" s="13" t="n">
        <v>49870</v>
      </c>
      <c r="H4" s="13" t="n">
        <v>193465</v>
      </c>
      <c r="I4" s="13" t="n">
        <v>85746</v>
      </c>
      <c r="J4" s="13" t="n">
        <v>40127</v>
      </c>
      <c r="K4" s="13" t="n">
        <v>12387</v>
      </c>
      <c r="L4" s="58" t="n">
        <v>50.28</v>
      </c>
    </row>
    <row r="5" ht="15" customHeight="1">
      <c r="A5" s="68" t="inlineStr">
        <is>
          <t xml:space="preserve"> 1. Ciutat Vella</t>
        </is>
      </c>
      <c r="B5" s="15" t="n">
        <v>19355</v>
      </c>
      <c r="C5" s="15" t="n">
        <v>216</v>
      </c>
      <c r="D5" s="15" t="n">
        <v>3140</v>
      </c>
      <c r="E5" s="15" t="n">
        <v>1405</v>
      </c>
      <c r="F5" s="15" t="n">
        <v>2082</v>
      </c>
      <c r="G5" s="15" t="n">
        <v>2389</v>
      </c>
      <c r="H5" s="15" t="n">
        <v>4453</v>
      </c>
      <c r="I5" s="15" t="n">
        <v>2579</v>
      </c>
      <c r="J5" s="15" t="n">
        <v>2349</v>
      </c>
      <c r="K5" s="15" t="n">
        <v>742</v>
      </c>
      <c r="L5" s="14" t="n">
        <v>69.84</v>
      </c>
    </row>
    <row r="6" ht="15" customHeight="1">
      <c r="A6" s="69" t="inlineStr">
        <is>
          <t xml:space="preserve"> 2. l'Eixample</t>
        </is>
      </c>
      <c r="B6" s="17" t="n">
        <v>25221</v>
      </c>
      <c r="C6" s="17" t="n">
        <v>0</v>
      </c>
      <c r="D6" s="17" t="n">
        <v>428</v>
      </c>
      <c r="E6" s="17" t="n">
        <v>2104</v>
      </c>
      <c r="F6" s="17" t="n">
        <v>8470</v>
      </c>
      <c r="G6" s="17" t="n">
        <v>5930</v>
      </c>
      <c r="H6" s="17" t="n">
        <v>4459</v>
      </c>
      <c r="I6" s="17" t="n">
        <v>2604</v>
      </c>
      <c r="J6" s="17" t="n">
        <v>821</v>
      </c>
      <c r="K6" s="17" t="n">
        <v>405</v>
      </c>
      <c r="L6" s="28" t="n">
        <v>72.88</v>
      </c>
    </row>
    <row r="7" ht="15" customHeight="1">
      <c r="A7" s="68" t="inlineStr">
        <is>
          <t xml:space="preserve"> 3. Extramurs</t>
        </is>
      </c>
      <c r="B7" s="15" t="n">
        <v>27773</v>
      </c>
      <c r="C7" s="15" t="n">
        <v>0</v>
      </c>
      <c r="D7" s="15" t="n">
        <v>1368</v>
      </c>
      <c r="E7" s="15" t="n">
        <v>1040</v>
      </c>
      <c r="F7" s="15" t="n">
        <v>4015</v>
      </c>
      <c r="G7" s="15" t="n">
        <v>8133</v>
      </c>
      <c r="H7" s="15" t="n">
        <v>7630</v>
      </c>
      <c r="I7" s="15" t="n">
        <v>4012</v>
      </c>
      <c r="J7" s="15" t="n">
        <v>998</v>
      </c>
      <c r="K7" s="15" t="n">
        <v>577</v>
      </c>
      <c r="L7" s="14" t="n">
        <v>64.48</v>
      </c>
    </row>
    <row r="8" ht="15" customHeight="1">
      <c r="A8" s="69" t="inlineStr">
        <is>
          <t xml:space="preserve"> 4. Campanar</t>
        </is>
      </c>
      <c r="B8" s="17" t="n">
        <v>19128</v>
      </c>
      <c r="C8" s="17" t="n">
        <v>0</v>
      </c>
      <c r="D8" s="17" t="n">
        <v>27</v>
      </c>
      <c r="E8" s="17" t="n">
        <v>78</v>
      </c>
      <c r="F8" s="17" t="n">
        <v>184</v>
      </c>
      <c r="G8" s="17" t="n">
        <v>1097</v>
      </c>
      <c r="H8" s="17" t="n">
        <v>7768</v>
      </c>
      <c r="I8" s="17" t="n">
        <v>4192</v>
      </c>
      <c r="J8" s="17" t="n">
        <v>5016</v>
      </c>
      <c r="K8" s="17" t="n">
        <v>766</v>
      </c>
      <c r="L8" s="28" t="n">
        <v>39.61</v>
      </c>
    </row>
    <row r="9" ht="15" customHeight="1">
      <c r="A9" s="68" t="inlineStr">
        <is>
          <t xml:space="preserve"> 5. la Saïdia</t>
        </is>
      </c>
      <c r="B9" s="15" t="n">
        <v>24290</v>
      </c>
      <c r="C9" s="15" t="n">
        <v>0</v>
      </c>
      <c r="D9" s="15" t="n">
        <v>103</v>
      </c>
      <c r="E9" s="15" t="n">
        <v>93</v>
      </c>
      <c r="F9" s="15" t="n">
        <v>534</v>
      </c>
      <c r="G9" s="15" t="n">
        <v>2971</v>
      </c>
      <c r="H9" s="15" t="n">
        <v>14440</v>
      </c>
      <c r="I9" s="15" t="n">
        <v>4760</v>
      </c>
      <c r="J9" s="15" t="n">
        <v>933</v>
      </c>
      <c r="K9" s="15" t="n">
        <v>456</v>
      </c>
      <c r="L9" s="14" t="n">
        <v>50.31</v>
      </c>
    </row>
    <row r="10" ht="15" customHeight="1">
      <c r="A10" s="69" t="inlineStr">
        <is>
          <t xml:space="preserve"> 6. el Pla del Real</t>
        </is>
      </c>
      <c r="B10" s="17" t="n">
        <v>15714</v>
      </c>
      <c r="C10" s="17" t="n">
        <v>0</v>
      </c>
      <c r="D10" s="17" t="n">
        <v>47</v>
      </c>
      <c r="E10" s="17" t="n">
        <v>58</v>
      </c>
      <c r="F10" s="17" t="n">
        <v>347</v>
      </c>
      <c r="G10" s="17" t="n">
        <v>1981</v>
      </c>
      <c r="H10" s="17" t="n">
        <v>8593</v>
      </c>
      <c r="I10" s="17" t="n">
        <v>3767</v>
      </c>
      <c r="J10" s="17" t="n">
        <v>792</v>
      </c>
      <c r="K10" s="17" t="n">
        <v>129</v>
      </c>
      <c r="L10" s="28" t="n">
        <v>49.24</v>
      </c>
    </row>
    <row r="11" ht="15" customHeight="1">
      <c r="A11" s="68" t="inlineStr">
        <is>
          <t xml:space="preserve"> 7. l'Olivereta</t>
        </is>
      </c>
      <c r="B11" s="15" t="n">
        <v>24064</v>
      </c>
      <c r="C11" s="15" t="n">
        <v>0</v>
      </c>
      <c r="D11" s="15" t="n">
        <v>10</v>
      </c>
      <c r="E11" s="15" t="n">
        <v>4</v>
      </c>
      <c r="F11" s="15" t="n">
        <v>279</v>
      </c>
      <c r="G11" s="15" t="n">
        <v>5292</v>
      </c>
      <c r="H11" s="15" t="n">
        <v>13208</v>
      </c>
      <c r="I11" s="15" t="n">
        <v>3861</v>
      </c>
      <c r="J11" s="15" t="n">
        <v>1092</v>
      </c>
      <c r="K11" s="15" t="n">
        <v>318</v>
      </c>
      <c r="L11" s="14" t="n">
        <v>51.68</v>
      </c>
    </row>
    <row r="12" ht="15" customHeight="1">
      <c r="A12" s="69" t="inlineStr">
        <is>
          <t xml:space="preserve"> 8. Patraix</t>
        </is>
      </c>
      <c r="B12" s="17" t="n">
        <v>27598</v>
      </c>
      <c r="C12" s="17" t="n">
        <v>0</v>
      </c>
      <c r="D12" s="17" t="n">
        <v>10</v>
      </c>
      <c r="E12" s="17" t="n">
        <v>64</v>
      </c>
      <c r="F12" s="17" t="n">
        <v>200</v>
      </c>
      <c r="G12" s="17" t="n">
        <v>2386</v>
      </c>
      <c r="H12" s="17" t="n">
        <v>13474</v>
      </c>
      <c r="I12" s="17" t="n">
        <v>8286</v>
      </c>
      <c r="J12" s="17" t="n">
        <v>1749</v>
      </c>
      <c r="K12" s="17" t="n">
        <v>1429</v>
      </c>
      <c r="L12" s="28" t="n">
        <v>42.88</v>
      </c>
    </row>
    <row r="13" ht="15" customHeight="1">
      <c r="A13" s="68" t="inlineStr">
        <is>
          <t xml:space="preserve"> 9. Jesús</t>
        </is>
      </c>
      <c r="B13" s="15" t="n">
        <v>25008</v>
      </c>
      <c r="C13" s="15" t="n">
        <v>0</v>
      </c>
      <c r="D13" s="15" t="n">
        <v>47</v>
      </c>
      <c r="E13" s="15" t="n">
        <v>172</v>
      </c>
      <c r="F13" s="15" t="n">
        <v>376</v>
      </c>
      <c r="G13" s="15" t="n">
        <v>1953</v>
      </c>
      <c r="H13" s="15" t="n">
        <v>13854</v>
      </c>
      <c r="I13" s="15" t="n">
        <v>6047</v>
      </c>
      <c r="J13" s="15" t="n">
        <v>2471</v>
      </c>
      <c r="K13" s="15" t="n">
        <v>88</v>
      </c>
      <c r="L13" s="14" t="n">
        <v>47.53</v>
      </c>
    </row>
    <row r="14" ht="15" customHeight="1">
      <c r="A14" s="69" t="inlineStr">
        <is>
          <t>10. Quatre Carreres</t>
        </is>
      </c>
      <c r="B14" s="17" t="n">
        <v>38433</v>
      </c>
      <c r="C14" s="17" t="n">
        <v>0</v>
      </c>
      <c r="D14" s="17" t="n">
        <v>156</v>
      </c>
      <c r="E14" s="17" t="n">
        <v>340</v>
      </c>
      <c r="F14" s="17" t="n">
        <v>961</v>
      </c>
      <c r="G14" s="17" t="n">
        <v>2714</v>
      </c>
      <c r="H14" s="17" t="n">
        <v>18946</v>
      </c>
      <c r="I14" s="17" t="n">
        <v>8538</v>
      </c>
      <c r="J14" s="17" t="n">
        <v>3136</v>
      </c>
      <c r="K14" s="17" t="n">
        <v>3642</v>
      </c>
      <c r="L14" s="28" t="n">
        <v>43.32</v>
      </c>
    </row>
    <row r="15" ht="15" customHeight="1">
      <c r="A15" s="68" t="inlineStr">
        <is>
          <t>11. Poblats Marítims</t>
        </is>
      </c>
      <c r="B15" s="15" t="n">
        <v>30302</v>
      </c>
      <c r="C15" s="15" t="n">
        <v>0</v>
      </c>
      <c r="D15" s="15" t="n">
        <v>10</v>
      </c>
      <c r="E15" s="15" t="n">
        <v>1108</v>
      </c>
      <c r="F15" s="15" t="n">
        <v>2379</v>
      </c>
      <c r="G15" s="15" t="n">
        <v>4803</v>
      </c>
      <c r="H15" s="15" t="n">
        <v>13506</v>
      </c>
      <c r="I15" s="15" t="n">
        <v>5177</v>
      </c>
      <c r="J15" s="15" t="n">
        <v>2754</v>
      </c>
      <c r="K15" s="15" t="n">
        <v>565</v>
      </c>
      <c r="L15" s="14" t="n">
        <v>53.59</v>
      </c>
    </row>
    <row r="16" ht="15" customHeight="1">
      <c r="A16" s="69" t="inlineStr">
        <is>
          <t>12. Camins al Grau</t>
        </is>
      </c>
      <c r="B16" s="17" t="n">
        <v>32081</v>
      </c>
      <c r="C16" s="17" t="n">
        <v>0</v>
      </c>
      <c r="D16" s="17" t="n">
        <v>16</v>
      </c>
      <c r="E16" s="17" t="n">
        <v>85</v>
      </c>
      <c r="F16" s="17" t="n">
        <v>504</v>
      </c>
      <c r="G16" s="17" t="n">
        <v>2684</v>
      </c>
      <c r="H16" s="17" t="n">
        <v>15783</v>
      </c>
      <c r="I16" s="17" t="n">
        <v>7077</v>
      </c>
      <c r="J16" s="17" t="n">
        <v>5475</v>
      </c>
      <c r="K16" s="17" t="n">
        <v>457</v>
      </c>
      <c r="L16" s="28" t="n">
        <v>43.68</v>
      </c>
    </row>
    <row r="17" ht="15" customHeight="1">
      <c r="A17" s="68" t="inlineStr">
        <is>
          <t>13. Algirós</t>
        </is>
      </c>
      <c r="B17" s="15" t="n">
        <v>20549</v>
      </c>
      <c r="C17" s="15" t="n">
        <v>0</v>
      </c>
      <c r="D17" s="15" t="n">
        <v>8</v>
      </c>
      <c r="E17" s="15" t="n">
        <v>13</v>
      </c>
      <c r="F17" s="15" t="n">
        <v>28</v>
      </c>
      <c r="G17" s="15" t="n">
        <v>1947</v>
      </c>
      <c r="H17" s="15" t="n">
        <v>11744</v>
      </c>
      <c r="I17" s="15" t="n">
        <v>6012</v>
      </c>
      <c r="J17" s="15" t="n">
        <v>712</v>
      </c>
      <c r="K17" s="15" t="n">
        <v>85</v>
      </c>
      <c r="L17" s="14" t="n">
        <v>45.9</v>
      </c>
    </row>
    <row r="18" ht="15" customHeight="1">
      <c r="A18" s="69" t="inlineStr">
        <is>
          <t>14. Benimaclet</t>
        </is>
      </c>
      <c r="B18" s="17" t="n">
        <v>15421</v>
      </c>
      <c r="C18" s="17" t="n">
        <v>0</v>
      </c>
      <c r="D18" s="17" t="n">
        <v>77</v>
      </c>
      <c r="E18" s="17" t="n">
        <v>175</v>
      </c>
      <c r="F18" s="17" t="n">
        <v>162</v>
      </c>
      <c r="G18" s="17" t="n">
        <v>988</v>
      </c>
      <c r="H18" s="17" t="n">
        <v>7938</v>
      </c>
      <c r="I18" s="17" t="n">
        <v>5389</v>
      </c>
      <c r="J18" s="17" t="n">
        <v>567</v>
      </c>
      <c r="K18" s="17" t="n">
        <v>125</v>
      </c>
      <c r="L18" s="28" t="n">
        <v>46.73</v>
      </c>
    </row>
    <row r="19" ht="15" customHeight="1">
      <c r="A19" s="68" t="inlineStr">
        <is>
          <t>15. Rascanya</t>
        </is>
      </c>
      <c r="B19" s="15" t="n">
        <v>24277</v>
      </c>
      <c r="C19" s="15" t="n">
        <v>0</v>
      </c>
      <c r="D19" s="15" t="n">
        <v>20</v>
      </c>
      <c r="E19" s="15" t="n">
        <v>51</v>
      </c>
      <c r="F19" s="15" t="n">
        <v>242</v>
      </c>
      <c r="G19" s="15" t="n">
        <v>1256</v>
      </c>
      <c r="H19" s="15" t="n">
        <v>14126</v>
      </c>
      <c r="I19" s="15" t="n">
        <v>3997</v>
      </c>
      <c r="J19" s="15" t="n">
        <v>4112</v>
      </c>
      <c r="K19" s="15" t="n">
        <v>473</v>
      </c>
      <c r="L19" s="14" t="n">
        <v>44.73</v>
      </c>
    </row>
    <row r="20" ht="15" customHeight="1">
      <c r="A20" s="69" t="inlineStr">
        <is>
          <t>16. Benicalap</t>
        </is>
      </c>
      <c r="B20" s="17" t="n">
        <v>22196</v>
      </c>
      <c r="C20" s="17" t="n">
        <v>0</v>
      </c>
      <c r="D20" s="17" t="n">
        <v>33</v>
      </c>
      <c r="E20" s="17" t="n">
        <v>66</v>
      </c>
      <c r="F20" s="17" t="n">
        <v>123</v>
      </c>
      <c r="G20" s="17" t="n">
        <v>1327</v>
      </c>
      <c r="H20" s="17" t="n">
        <v>10862</v>
      </c>
      <c r="I20" s="17" t="n">
        <v>4557</v>
      </c>
      <c r="J20" s="17" t="n">
        <v>3993</v>
      </c>
      <c r="K20" s="17" t="n">
        <v>1235</v>
      </c>
      <c r="L20" s="28" t="n">
        <v>40.95</v>
      </c>
    </row>
    <row r="21" ht="15" customHeight="1">
      <c r="A21" s="68" t="inlineStr">
        <is>
          <t>17. Pobles del Nord</t>
        </is>
      </c>
      <c r="B21" s="15" t="n">
        <v>3531</v>
      </c>
      <c r="C21" s="15" t="n">
        <v>8</v>
      </c>
      <c r="D21" s="15" t="n">
        <v>236</v>
      </c>
      <c r="E21" s="15" t="n">
        <v>312</v>
      </c>
      <c r="F21" s="15" t="n">
        <v>363</v>
      </c>
      <c r="G21" s="15" t="n">
        <v>296</v>
      </c>
      <c r="H21" s="15" t="n">
        <v>999</v>
      </c>
      <c r="I21" s="15" t="n">
        <v>382</v>
      </c>
      <c r="J21" s="15" t="n">
        <v>822</v>
      </c>
      <c r="K21" s="15" t="n">
        <v>113</v>
      </c>
      <c r="L21" s="14" t="n">
        <v>56.4</v>
      </c>
    </row>
    <row r="22" ht="15" customHeight="1">
      <c r="A22" s="69" t="inlineStr">
        <is>
          <t>18. Pobles de l'Oest</t>
        </is>
      </c>
      <c r="B22" s="17" t="n">
        <v>7067</v>
      </c>
      <c r="C22" s="17" t="n">
        <v>0</v>
      </c>
      <c r="D22" s="17" t="n">
        <v>138</v>
      </c>
      <c r="E22" s="17" t="n">
        <v>130</v>
      </c>
      <c r="F22" s="17" t="n">
        <v>357</v>
      </c>
      <c r="G22" s="17" t="n">
        <v>355</v>
      </c>
      <c r="H22" s="17" t="n">
        <v>3348</v>
      </c>
      <c r="I22" s="17" t="n">
        <v>1454</v>
      </c>
      <c r="J22" s="17" t="n">
        <v>1180</v>
      </c>
      <c r="K22" s="17" t="n">
        <v>105</v>
      </c>
      <c r="L22" s="28" t="n">
        <v>47.37</v>
      </c>
    </row>
    <row r="23" ht="15" customHeight="1">
      <c r="A23" s="68" t="inlineStr">
        <is>
          <t>19. Pobles del Sud</t>
        </is>
      </c>
      <c r="B23" s="15" t="n">
        <v>15778</v>
      </c>
      <c r="C23" s="15" t="n">
        <v>1</v>
      </c>
      <c r="D23" s="15" t="n">
        <v>299</v>
      </c>
      <c r="E23" s="15" t="n">
        <v>271</v>
      </c>
      <c r="F23" s="15" t="n">
        <v>618</v>
      </c>
      <c r="G23" s="15" t="n">
        <v>1368</v>
      </c>
      <c r="H23" s="15" t="n">
        <v>8334</v>
      </c>
      <c r="I23" s="15" t="n">
        <v>3055</v>
      </c>
      <c r="J23" s="15" t="n">
        <v>1155</v>
      </c>
      <c r="K23" s="15" t="n">
        <v>677</v>
      </c>
      <c r="L23" s="14" t="n">
        <v>49.4</v>
      </c>
    </row>
    <row r="24" ht="15" customHeight="1">
      <c r="A24" s="48" t="inlineStr">
        <is>
          <t>Nota: Se incluyen los bienes con superficie construida entre 24 y 700 m2. La edad media se ha calculado únicamente con los bienes con antigüedad posterior a 1800.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</row>
    <row r="25" ht="15" customHeight="1">
      <c r="A25" s="48" t="inlineStr">
        <is>
          <t>Fuente: Catastro de Bienes Inmuebles de naturaleza urbana a 31/05/2024. Oficina de Estadística. Ayuntamiento de València.</t>
        </is>
      </c>
      <c r="B25" s="21" t="n"/>
      <c r="C25" s="21" t="n"/>
      <c r="D25" s="21" t="n"/>
      <c r="E25" s="21" t="n"/>
      <c r="F25" s="21" t="n"/>
      <c r="G25" s="59" t="n"/>
      <c r="H25" s="49" t="n"/>
      <c r="I25" s="2" t="n"/>
      <c r="J25" s="2" t="n"/>
      <c r="K25" s="2" t="n"/>
      <c r="L25" s="2" t="n"/>
    </row>
  </sheetData>
  <pageMargins left="0.3937007874015748" right="0.3937007874015748" top="0.5905511811023622" bottom="0.5905511811023622" header="0" footer="0"/>
  <pageSetup orientation="portrait" paperSize="9" scale="7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8">
    <outlinePr summaryBelow="1" summaryRight="1"/>
    <pageSetUpPr/>
  </sheetPr>
  <dimension ref="I5:J7"/>
  <sheetViews>
    <sheetView zoomScaleNormal="100" workbookViewId="0">
      <selection activeCell="A1" sqref="A1"/>
    </sheetView>
  </sheetViews>
  <sheetFormatPr baseColWidth="10" defaultColWidth="11.42578125" defaultRowHeight="15" customHeight="1"/>
  <sheetData>
    <row r="5" ht="15" customHeight="1">
      <c r="I5" s="21" t="n"/>
      <c r="J5" s="21" t="n"/>
    </row>
    <row r="6" ht="15" customHeight="1">
      <c r="I6" s="21" t="n"/>
      <c r="J6" s="21" t="n"/>
    </row>
    <row r="7" ht="15" customHeight="1">
      <c r="I7" s="21" t="n"/>
      <c r="J7" s="2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0">
    <outlinePr summaryBelow="1" summaryRight="1"/>
    <pageSetUpPr fitToPage="1"/>
  </sheetPr>
  <dimension ref="A1:M112"/>
  <sheetViews>
    <sheetView workbookViewId="0">
      <selection activeCell="A1" sqref="A1"/>
    </sheetView>
  </sheetViews>
  <sheetFormatPr baseColWidth="10" defaultColWidth="11.42578125" defaultRowHeight="15" customHeight="1"/>
  <cols>
    <col width="31.42578125" customWidth="1" min="1" max="1"/>
    <col width="10" customWidth="1" min="2" max="12"/>
  </cols>
  <sheetData>
    <row r="1" ht="15.75" customHeight="1">
      <c r="A1" s="86" t="inlineStr">
        <is>
          <t>7. Bienes Inmuebles con uso residencial según antigüedad por barrio. 2024</t>
        </is>
      </c>
      <c r="B1" s="55" t="n"/>
      <c r="C1" s="17" t="n"/>
      <c r="D1" s="17" t="n"/>
      <c r="E1" s="17" t="n"/>
      <c r="F1" s="17" t="n"/>
      <c r="G1" s="17" t="n"/>
      <c r="H1" s="17" t="n"/>
      <c r="I1" s="11" t="n"/>
      <c r="J1" s="11" t="n"/>
      <c r="K1" s="11" t="n"/>
      <c r="L1" s="11" t="n"/>
      <c r="M1" s="11" t="n"/>
    </row>
    <row r="2" ht="15" customHeight="1">
      <c r="A2" s="37" t="n"/>
      <c r="B2" s="55" t="n"/>
      <c r="C2" s="55" t="n"/>
      <c r="D2" s="55" t="n"/>
      <c r="E2" s="55" t="n"/>
      <c r="F2" s="55" t="n"/>
      <c r="G2" s="55" t="n"/>
      <c r="H2" s="55" t="n"/>
      <c r="I2" s="11" t="n"/>
      <c r="J2" s="11" t="n"/>
      <c r="K2" s="11" t="n"/>
      <c r="L2" s="11" t="n"/>
      <c r="M2" s="11" t="n"/>
    </row>
    <row r="3" ht="37.5" customHeight="1">
      <c r="A3" s="25" t="n"/>
      <c r="B3" s="24" t="inlineStr">
        <is>
          <t>Total</t>
        </is>
      </c>
      <c r="C3" s="24" t="inlineStr">
        <is>
          <t>&lt;= 1800</t>
        </is>
      </c>
      <c r="D3" s="24" t="inlineStr">
        <is>
          <t>1801-1900</t>
        </is>
      </c>
      <c r="E3" s="24" t="inlineStr">
        <is>
          <t>1901-20</t>
        </is>
      </c>
      <c r="F3" s="24" t="inlineStr">
        <is>
          <t>1921-40</t>
        </is>
      </c>
      <c r="G3" s="24" t="inlineStr">
        <is>
          <t>1941-60</t>
        </is>
      </c>
      <c r="H3" s="24" t="inlineStr">
        <is>
          <t>1961-80</t>
        </is>
      </c>
      <c r="I3" s="24" t="inlineStr">
        <is>
          <t>1981-00</t>
        </is>
      </c>
      <c r="J3" s="24" t="inlineStr">
        <is>
          <t>2001-10</t>
        </is>
      </c>
      <c r="K3" s="30" t="inlineStr">
        <is>
          <t>2011-23</t>
        </is>
      </c>
      <c r="L3" s="30" t="inlineStr">
        <is>
          <t>Edad media</t>
        </is>
      </c>
      <c r="M3" s="11" t="n"/>
    </row>
    <row r="4" ht="15" customHeight="1">
      <c r="A4" s="36" t="inlineStr">
        <is>
          <t>València</t>
        </is>
      </c>
      <c r="B4" s="45">
        <f>SUM(B6:B110)</f>
        <v/>
      </c>
      <c r="C4" s="45">
        <f>SUM(C6:C110)</f>
        <v/>
      </c>
      <c r="D4" s="45">
        <f>SUM(D6:D110)</f>
        <v/>
      </c>
      <c r="E4" s="45">
        <f>SUM(E6:E110)</f>
        <v/>
      </c>
      <c r="F4" s="45">
        <f>SUM(F6:F110)</f>
        <v/>
      </c>
      <c r="G4" s="45">
        <f>SUM(G6:G110)</f>
        <v/>
      </c>
      <c r="H4" s="45">
        <f>SUM(H6:H110)</f>
        <v/>
      </c>
      <c r="I4" s="45">
        <f>SUM(I6:I110)</f>
        <v/>
      </c>
      <c r="J4" s="45">
        <f>SUM(J6:J110)</f>
        <v/>
      </c>
      <c r="K4" s="45">
        <f>SUM(K6:K110)</f>
        <v/>
      </c>
      <c r="L4" s="60" t="n">
        <v>50.28</v>
      </c>
      <c r="M4" s="11" t="n"/>
    </row>
    <row r="5" ht="15" customHeight="1">
      <c r="A5" s="54" t="inlineStr">
        <is>
          <t xml:space="preserve"> 1. Ciutat Vella</t>
        </is>
      </c>
      <c r="B5" s="54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1" t="n"/>
    </row>
    <row r="6" ht="15" customHeight="1">
      <c r="A6" s="55" t="inlineStr">
        <is>
          <t xml:space="preserve">    1. la Seu</t>
        </is>
      </c>
      <c r="B6" s="55" t="n">
        <v>2134</v>
      </c>
      <c r="C6" s="55" t="n">
        <v>20</v>
      </c>
      <c r="D6" s="55" t="n">
        <v>618</v>
      </c>
      <c r="E6" s="55" t="n">
        <v>161</v>
      </c>
      <c r="F6" s="55" t="n">
        <v>98</v>
      </c>
      <c r="G6" s="55" t="n">
        <v>209</v>
      </c>
      <c r="H6" s="55" t="n">
        <v>254</v>
      </c>
      <c r="I6" s="55" t="n">
        <v>385</v>
      </c>
      <c r="J6" s="55" t="n">
        <v>258</v>
      </c>
      <c r="K6" s="55" t="n">
        <v>131</v>
      </c>
      <c r="L6" s="27" t="n">
        <v>76.98</v>
      </c>
      <c r="M6" s="11" t="n"/>
    </row>
    <row r="7" ht="15" customHeight="1">
      <c r="A7" s="54" t="inlineStr">
        <is>
          <t xml:space="preserve">    2. la Xerea</t>
        </is>
      </c>
      <c r="B7" s="54" t="n">
        <v>2709</v>
      </c>
      <c r="C7" s="54" t="n">
        <v>21</v>
      </c>
      <c r="D7" s="54" t="n">
        <v>399</v>
      </c>
      <c r="E7" s="54" t="n">
        <v>233</v>
      </c>
      <c r="F7" s="54" t="n">
        <v>469</v>
      </c>
      <c r="G7" s="54" t="n">
        <v>335</v>
      </c>
      <c r="H7" s="54" t="n">
        <v>740</v>
      </c>
      <c r="I7" s="54" t="n">
        <v>257</v>
      </c>
      <c r="J7" s="54" t="n">
        <v>164</v>
      </c>
      <c r="K7" s="54" t="n">
        <v>91</v>
      </c>
      <c r="L7" s="26" t="n">
        <v>72.98</v>
      </c>
      <c r="M7" s="11" t="n"/>
    </row>
    <row r="8" ht="15" customHeight="1">
      <c r="A8" s="55" t="inlineStr">
        <is>
          <t xml:space="preserve">    3. el Carme</t>
        </is>
      </c>
      <c r="B8" s="55" t="n">
        <v>4215</v>
      </c>
      <c r="C8" s="55" t="n">
        <v>96</v>
      </c>
      <c r="D8" s="55" t="n">
        <v>866</v>
      </c>
      <c r="E8" s="55" t="n">
        <v>186</v>
      </c>
      <c r="F8" s="55" t="n">
        <v>161</v>
      </c>
      <c r="G8" s="55" t="n">
        <v>317</v>
      </c>
      <c r="H8" s="55" t="n">
        <v>1333</v>
      </c>
      <c r="I8" s="55" t="n">
        <v>578</v>
      </c>
      <c r="J8" s="55" t="n">
        <v>544</v>
      </c>
      <c r="K8" s="55" t="n">
        <v>134</v>
      </c>
      <c r="L8" s="27" t="n">
        <v>70.12</v>
      </c>
      <c r="M8" s="11" t="n"/>
    </row>
    <row r="9" ht="15" customHeight="1">
      <c r="A9" s="54" t="inlineStr">
        <is>
          <t xml:space="preserve">    4. el Pilar</t>
        </is>
      </c>
      <c r="B9" s="54" t="n">
        <v>2849</v>
      </c>
      <c r="C9" s="54" t="n">
        <v>36</v>
      </c>
      <c r="D9" s="54" t="n">
        <v>439</v>
      </c>
      <c r="E9" s="54" t="n">
        <v>177</v>
      </c>
      <c r="F9" s="54" t="n">
        <v>122</v>
      </c>
      <c r="G9" s="54" t="n">
        <v>340</v>
      </c>
      <c r="H9" s="54" t="n">
        <v>461</v>
      </c>
      <c r="I9" s="54" t="n">
        <v>465</v>
      </c>
      <c r="J9" s="54" t="n">
        <v>663</v>
      </c>
      <c r="K9" s="54" t="n">
        <v>146</v>
      </c>
      <c r="L9" s="26" t="n">
        <v>60.3</v>
      </c>
      <c r="M9" s="11" t="n"/>
    </row>
    <row r="10" ht="15" customHeight="1">
      <c r="A10" s="55" t="inlineStr">
        <is>
          <t xml:space="preserve">    5. el Mercat</t>
        </is>
      </c>
      <c r="B10" s="55" t="n">
        <v>2943</v>
      </c>
      <c r="C10" s="55" t="n">
        <v>38</v>
      </c>
      <c r="D10" s="55" t="n">
        <v>649</v>
      </c>
      <c r="E10" s="55" t="n">
        <v>180</v>
      </c>
      <c r="F10" s="55" t="n">
        <v>245</v>
      </c>
      <c r="G10" s="55" t="n">
        <v>316</v>
      </c>
      <c r="H10" s="55" t="n">
        <v>524</v>
      </c>
      <c r="I10" s="55" t="n">
        <v>385</v>
      </c>
      <c r="J10" s="55" t="n">
        <v>394</v>
      </c>
      <c r="K10" s="55" t="n">
        <v>212</v>
      </c>
      <c r="L10" s="27" t="n">
        <v>71.22</v>
      </c>
      <c r="M10" s="11" t="n"/>
    </row>
    <row r="11" ht="15" customHeight="1">
      <c r="A11" s="54" t="inlineStr">
        <is>
          <t xml:space="preserve">    6. Sant Francesc</t>
        </is>
      </c>
      <c r="B11" s="54" t="n">
        <v>4505</v>
      </c>
      <c r="C11" s="54" t="n">
        <v>5</v>
      </c>
      <c r="D11" s="54" t="n">
        <v>169</v>
      </c>
      <c r="E11" s="54" t="n">
        <v>468</v>
      </c>
      <c r="F11" s="54" t="n">
        <v>987</v>
      </c>
      <c r="G11" s="54" t="n">
        <v>872</v>
      </c>
      <c r="H11" s="54" t="n">
        <v>1141</v>
      </c>
      <c r="I11" s="54" t="n">
        <v>509</v>
      </c>
      <c r="J11" s="54" t="n">
        <v>326</v>
      </c>
      <c r="K11" s="54" t="n">
        <v>28</v>
      </c>
      <c r="L11" s="26" t="n">
        <v>69.44</v>
      </c>
      <c r="M11" s="11" t="n"/>
    </row>
    <row r="12" ht="15" customHeight="1">
      <c r="A12" s="55" t="inlineStr">
        <is>
          <t xml:space="preserve"> 2. l'Eixample</t>
        </is>
      </c>
      <c r="B12" s="55" t="n"/>
      <c r="C12" s="55" t="n"/>
      <c r="D12" s="55" t="n"/>
      <c r="E12" s="55" t="n"/>
      <c r="F12" s="55" t="n"/>
      <c r="G12" s="55" t="n"/>
      <c r="H12" s="55" t="n"/>
      <c r="I12" s="55" t="n"/>
      <c r="J12" s="55" t="n"/>
      <c r="K12" s="55" t="n"/>
      <c r="L12" s="27" t="n"/>
      <c r="M12" s="11" t="n"/>
    </row>
    <row r="13" ht="15" customHeight="1">
      <c r="A13" s="54" t="inlineStr">
        <is>
          <t xml:space="preserve">    1. Russafa</t>
        </is>
      </c>
      <c r="B13" s="54" t="n">
        <v>14427</v>
      </c>
      <c r="C13" s="54" t="n">
        <v>0</v>
      </c>
      <c r="D13" s="54" t="n">
        <v>196</v>
      </c>
      <c r="E13" s="54" t="n">
        <v>1209</v>
      </c>
      <c r="F13" s="54" t="n">
        <v>4491</v>
      </c>
      <c r="G13" s="54" t="n">
        <v>3145</v>
      </c>
      <c r="H13" s="54" t="n">
        <v>2768</v>
      </c>
      <c r="I13" s="54" t="n">
        <v>1776</v>
      </c>
      <c r="J13" s="54" t="n">
        <v>582</v>
      </c>
      <c r="K13" s="54" t="n">
        <v>260</v>
      </c>
      <c r="L13" s="26" t="n">
        <v>70.47</v>
      </c>
      <c r="M13" s="11" t="n"/>
    </row>
    <row r="14" ht="15" customHeight="1">
      <c r="A14" s="55" t="inlineStr">
        <is>
          <t xml:space="preserve">    2. el Pla del Remei</t>
        </is>
      </c>
      <c r="B14" s="55" t="n">
        <v>4238</v>
      </c>
      <c r="C14" s="55" t="n">
        <v>0</v>
      </c>
      <c r="D14" s="55" t="n">
        <v>226</v>
      </c>
      <c r="E14" s="55" t="n">
        <v>634</v>
      </c>
      <c r="F14" s="55" t="n">
        <v>750</v>
      </c>
      <c r="G14" s="55" t="n">
        <v>745</v>
      </c>
      <c r="H14" s="55" t="n">
        <v>1078</v>
      </c>
      <c r="I14" s="55" t="n">
        <v>537</v>
      </c>
      <c r="J14" s="55" t="n">
        <v>148</v>
      </c>
      <c r="K14" s="55" t="n">
        <v>120</v>
      </c>
      <c r="L14" s="27" t="n">
        <v>71.79000000000001</v>
      </c>
      <c r="M14" s="11" t="n"/>
    </row>
    <row r="15" ht="15" customHeight="1">
      <c r="A15" s="54" t="inlineStr">
        <is>
          <t xml:space="preserve">    3. la Gran Via</t>
        </is>
      </c>
      <c r="B15" s="54" t="n">
        <v>6556</v>
      </c>
      <c r="C15" s="54" t="n">
        <v>0</v>
      </c>
      <c r="D15" s="54" t="n">
        <v>6</v>
      </c>
      <c r="E15" s="54" t="n">
        <v>261</v>
      </c>
      <c r="F15" s="54" t="n">
        <v>3229</v>
      </c>
      <c r="G15" s="54" t="n">
        <v>2040</v>
      </c>
      <c r="H15" s="54" t="n">
        <v>613</v>
      </c>
      <c r="I15" s="54" t="n">
        <v>291</v>
      </c>
      <c r="J15" s="54" t="n">
        <v>91</v>
      </c>
      <c r="K15" s="54" t="n">
        <v>25</v>
      </c>
      <c r="L15" s="26" t="n">
        <v>78.88</v>
      </c>
      <c r="M15" s="11" t="n"/>
    </row>
    <row r="16" ht="15" customHeight="1">
      <c r="A16" s="55" t="inlineStr">
        <is>
          <t xml:space="preserve"> 3. Extramurs</t>
        </is>
      </c>
      <c r="B16" s="55" t="n"/>
      <c r="C16" s="55" t="n"/>
      <c r="D16" s="55" t="n"/>
      <c r="E16" s="55" t="n"/>
      <c r="F16" s="55" t="n"/>
      <c r="G16" s="55" t="n"/>
      <c r="H16" s="55" t="n"/>
      <c r="I16" s="55" t="n"/>
      <c r="J16" s="55" t="n"/>
      <c r="K16" s="55" t="n"/>
      <c r="L16" s="27" t="n"/>
      <c r="M16" s="11" t="n"/>
    </row>
    <row r="17" ht="15" customHeight="1">
      <c r="A17" s="54" t="inlineStr">
        <is>
          <t xml:space="preserve">    1. el Botànic</t>
        </is>
      </c>
      <c r="B17" s="54" t="n">
        <v>3989</v>
      </c>
      <c r="C17" s="54" t="n">
        <v>0</v>
      </c>
      <c r="D17" s="54" t="n">
        <v>878</v>
      </c>
      <c r="E17" s="54" t="n">
        <v>206</v>
      </c>
      <c r="F17" s="54" t="n">
        <v>549</v>
      </c>
      <c r="G17" s="54" t="n">
        <v>620</v>
      </c>
      <c r="H17" s="54" t="n">
        <v>895</v>
      </c>
      <c r="I17" s="54" t="n">
        <v>516</v>
      </c>
      <c r="J17" s="54" t="n">
        <v>243</v>
      </c>
      <c r="K17" s="54" t="n">
        <v>82</v>
      </c>
      <c r="L17" s="26" t="n">
        <v>74.45</v>
      </c>
      <c r="M17" s="11" t="n"/>
    </row>
    <row r="18" ht="15" customHeight="1">
      <c r="A18" s="55" t="inlineStr">
        <is>
          <t xml:space="preserve">    2. la Roqueta</t>
        </is>
      </c>
      <c r="B18" s="55" t="n">
        <v>3224</v>
      </c>
      <c r="C18" s="55" t="n">
        <v>0</v>
      </c>
      <c r="D18" s="55" t="n">
        <v>364</v>
      </c>
      <c r="E18" s="55" t="n">
        <v>514</v>
      </c>
      <c r="F18" s="55" t="n">
        <v>674</v>
      </c>
      <c r="G18" s="55" t="n">
        <v>632</v>
      </c>
      <c r="H18" s="55" t="n">
        <v>580</v>
      </c>
      <c r="I18" s="55" t="n">
        <v>220</v>
      </c>
      <c r="J18" s="55" t="n">
        <v>183</v>
      </c>
      <c r="K18" s="55" t="n">
        <v>57</v>
      </c>
      <c r="L18" s="27" t="n">
        <v>78.08</v>
      </c>
      <c r="M18" s="11" t="n"/>
    </row>
    <row r="19" ht="15" customHeight="1">
      <c r="A19" s="54" t="inlineStr">
        <is>
          <t xml:space="preserve">    3. la Petxina</t>
        </is>
      </c>
      <c r="B19" s="54" t="n">
        <v>7997</v>
      </c>
      <c r="C19" s="54" t="n">
        <v>0</v>
      </c>
      <c r="D19" s="54" t="n">
        <v>82</v>
      </c>
      <c r="E19" s="54" t="n">
        <v>164</v>
      </c>
      <c r="F19" s="54" t="n">
        <v>1037</v>
      </c>
      <c r="G19" s="54" t="n">
        <v>2709</v>
      </c>
      <c r="H19" s="54" t="n">
        <v>2640</v>
      </c>
      <c r="I19" s="54" t="n">
        <v>878</v>
      </c>
      <c r="J19" s="54" t="n">
        <v>321</v>
      </c>
      <c r="K19" s="54" t="n">
        <v>166</v>
      </c>
      <c r="L19" s="26" t="n">
        <v>60.96</v>
      </c>
      <c r="M19" s="11" t="n"/>
    </row>
    <row r="20" ht="15" customHeight="1">
      <c r="A20" s="55" t="inlineStr">
        <is>
          <t xml:space="preserve">    4. Arrancapins</t>
        </is>
      </c>
      <c r="B20" s="55" t="n">
        <v>12563</v>
      </c>
      <c r="C20" s="55" t="n">
        <v>0</v>
      </c>
      <c r="D20" s="55" t="n">
        <v>44</v>
      </c>
      <c r="E20" s="55" t="n">
        <v>156</v>
      </c>
      <c r="F20" s="55" t="n">
        <v>1755</v>
      </c>
      <c r="G20" s="55" t="n">
        <v>4172</v>
      </c>
      <c r="H20" s="55" t="n">
        <v>3515</v>
      </c>
      <c r="I20" s="55" t="n">
        <v>2398</v>
      </c>
      <c r="J20" s="55" t="n">
        <v>251</v>
      </c>
      <c r="K20" s="55" t="n">
        <v>272</v>
      </c>
      <c r="L20" s="27" t="n">
        <v>60.07</v>
      </c>
      <c r="M20" s="11" t="n"/>
    </row>
    <row r="21" ht="15" customHeight="1">
      <c r="A21" s="54" t="inlineStr">
        <is>
          <t xml:space="preserve"> 4. Campanar</t>
        </is>
      </c>
      <c r="B21" s="54" t="n"/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26" t="n"/>
      <c r="M21" s="11" t="n"/>
    </row>
    <row r="22" ht="15" customHeight="1">
      <c r="A22" s="55" t="inlineStr">
        <is>
          <t xml:space="preserve">    1. Campanar</t>
        </is>
      </c>
      <c r="B22" s="55" t="n">
        <v>5733</v>
      </c>
      <c r="C22" s="55" t="n">
        <v>0</v>
      </c>
      <c r="D22" s="55" t="n">
        <v>5</v>
      </c>
      <c r="E22" s="55" t="n">
        <v>66</v>
      </c>
      <c r="F22" s="55" t="n">
        <v>141</v>
      </c>
      <c r="G22" s="55" t="n">
        <v>58</v>
      </c>
      <c r="H22" s="55" t="n">
        <v>2822</v>
      </c>
      <c r="I22" s="55" t="n">
        <v>2269</v>
      </c>
      <c r="J22" s="55" t="n">
        <v>359</v>
      </c>
      <c r="K22" s="55" t="n">
        <v>13</v>
      </c>
      <c r="L22" s="27" t="n">
        <v>44.7</v>
      </c>
      <c r="M22" s="11" t="n"/>
    </row>
    <row r="23" ht="15" customHeight="1">
      <c r="A23" s="54" t="inlineStr">
        <is>
          <t xml:space="preserve">    2. les Tendetes</t>
        </is>
      </c>
      <c r="B23" s="54" t="n">
        <v>2727</v>
      </c>
      <c r="C23" s="54" t="n">
        <v>0</v>
      </c>
      <c r="D23" s="54" t="n">
        <v>0</v>
      </c>
      <c r="E23" s="54" t="n">
        <v>1</v>
      </c>
      <c r="F23" s="54" t="n">
        <v>30</v>
      </c>
      <c r="G23" s="54" t="n">
        <v>464</v>
      </c>
      <c r="H23" s="54" t="n">
        <v>1407</v>
      </c>
      <c r="I23" s="54" t="n">
        <v>744</v>
      </c>
      <c r="J23" s="54" t="n">
        <v>81</v>
      </c>
      <c r="K23" s="54" t="n">
        <v>0</v>
      </c>
      <c r="L23" s="26" t="n">
        <v>51.62</v>
      </c>
      <c r="M23" s="11" t="n"/>
    </row>
    <row r="24" ht="15" customHeight="1">
      <c r="A24" s="55" t="inlineStr">
        <is>
          <t xml:space="preserve">    3. el Calvari</t>
        </is>
      </c>
      <c r="B24" s="55" t="n">
        <v>2671</v>
      </c>
      <c r="C24" s="55" t="n">
        <v>0</v>
      </c>
      <c r="D24" s="55" t="n">
        <v>0</v>
      </c>
      <c r="E24" s="55" t="n">
        <v>2</v>
      </c>
      <c r="F24" s="55" t="n">
        <v>0</v>
      </c>
      <c r="G24" s="55" t="n">
        <v>568</v>
      </c>
      <c r="H24" s="55" t="n">
        <v>2002</v>
      </c>
      <c r="I24" s="55" t="n">
        <v>99</v>
      </c>
      <c r="J24" s="55" t="n">
        <v>0</v>
      </c>
      <c r="K24" s="55" t="n">
        <v>0</v>
      </c>
      <c r="L24" s="27" t="n">
        <v>57.36</v>
      </c>
      <c r="M24" s="11" t="n"/>
    </row>
    <row r="25" ht="15" customHeight="1">
      <c r="A25" s="54" t="inlineStr">
        <is>
          <t xml:space="preserve">    4. Sant Pau</t>
        </is>
      </c>
      <c r="B25" s="54" t="n">
        <v>7997</v>
      </c>
      <c r="C25" s="54" t="n">
        <v>0</v>
      </c>
      <c r="D25" s="54" t="n">
        <v>22</v>
      </c>
      <c r="E25" s="54" t="n">
        <v>9</v>
      </c>
      <c r="F25" s="54" t="n">
        <v>13</v>
      </c>
      <c r="G25" s="54" t="n">
        <v>7</v>
      </c>
      <c r="H25" s="54" t="n">
        <v>1537</v>
      </c>
      <c r="I25" s="54" t="n">
        <v>1080</v>
      </c>
      <c r="J25" s="54" t="n">
        <v>4576</v>
      </c>
      <c r="K25" s="54" t="n">
        <v>753</v>
      </c>
      <c r="L25" s="26" t="n">
        <v>25.94</v>
      </c>
      <c r="M25" s="11" t="n"/>
    </row>
    <row r="26" ht="15" customHeight="1">
      <c r="A26" s="55" t="inlineStr">
        <is>
          <t xml:space="preserve"> 5. la Saïdia</t>
        </is>
      </c>
      <c r="B26" s="55" t="n"/>
      <c r="C26" s="55" t="n"/>
      <c r="D26" s="55" t="n"/>
      <c r="E26" s="55" t="n"/>
      <c r="F26" s="55" t="n"/>
      <c r="G26" s="55" t="n"/>
      <c r="H26" s="55" t="n"/>
      <c r="I26" s="55" t="n"/>
      <c r="J26" s="55" t="n"/>
      <c r="K26" s="55" t="n"/>
      <c r="L26" s="27" t="n"/>
      <c r="M26" s="11" t="n"/>
    </row>
    <row r="27" ht="15" customHeight="1">
      <c r="A27" s="54" t="inlineStr">
        <is>
          <t xml:space="preserve">    1. Marxalenes</t>
        </is>
      </c>
      <c r="B27" s="54" t="n">
        <v>5442</v>
      </c>
      <c r="C27" s="54" t="n">
        <v>0</v>
      </c>
      <c r="D27" s="54" t="n">
        <v>2</v>
      </c>
      <c r="E27" s="54" t="n">
        <v>8</v>
      </c>
      <c r="F27" s="54" t="n">
        <v>9</v>
      </c>
      <c r="G27" s="54" t="n">
        <v>290</v>
      </c>
      <c r="H27" s="54" t="n">
        <v>3990</v>
      </c>
      <c r="I27" s="54" t="n">
        <v>1013</v>
      </c>
      <c r="J27" s="54" t="n">
        <v>59</v>
      </c>
      <c r="K27" s="54" t="n">
        <v>71</v>
      </c>
      <c r="L27" s="26" t="n">
        <v>50</v>
      </c>
      <c r="M27" s="11" t="n"/>
    </row>
    <row r="28" ht="15" customHeight="1">
      <c r="A28" s="55" t="inlineStr">
        <is>
          <t xml:space="preserve">    2. Morvedre</t>
        </is>
      </c>
      <c r="B28" s="55" t="n">
        <v>5340</v>
      </c>
      <c r="C28" s="55" t="n">
        <v>0</v>
      </c>
      <c r="D28" s="55" t="n">
        <v>82</v>
      </c>
      <c r="E28" s="55" t="n">
        <v>71</v>
      </c>
      <c r="F28" s="55" t="n">
        <v>381</v>
      </c>
      <c r="G28" s="55" t="n">
        <v>961</v>
      </c>
      <c r="H28" s="55" t="n">
        <v>2506</v>
      </c>
      <c r="I28" s="55" t="n">
        <v>923</v>
      </c>
      <c r="J28" s="55" t="n">
        <v>293</v>
      </c>
      <c r="K28" s="55" t="n">
        <v>123</v>
      </c>
      <c r="L28" s="27" t="n">
        <v>54.09</v>
      </c>
      <c r="M28" s="11" t="n"/>
    </row>
    <row r="29" ht="15" customHeight="1">
      <c r="A29" s="54" t="inlineStr">
        <is>
          <t xml:space="preserve">    3. Trinitat</t>
        </is>
      </c>
      <c r="B29" s="54" t="n">
        <v>4698</v>
      </c>
      <c r="C29" s="54" t="n">
        <v>0</v>
      </c>
      <c r="D29" s="54" t="n">
        <v>15</v>
      </c>
      <c r="E29" s="54" t="n">
        <v>10</v>
      </c>
      <c r="F29" s="54" t="n">
        <v>47</v>
      </c>
      <c r="G29" s="54" t="n">
        <v>1026</v>
      </c>
      <c r="H29" s="54" t="n">
        <v>2924</v>
      </c>
      <c r="I29" s="54" t="n">
        <v>418</v>
      </c>
      <c r="J29" s="54" t="n">
        <v>85</v>
      </c>
      <c r="K29" s="54" t="n">
        <v>173</v>
      </c>
      <c r="L29" s="26" t="n">
        <v>52.79</v>
      </c>
      <c r="M29" s="11" t="n"/>
    </row>
    <row r="30" ht="15" customHeight="1">
      <c r="A30" s="55" t="inlineStr">
        <is>
          <t xml:space="preserve">    4. Tormos</t>
        </is>
      </c>
      <c r="B30" s="55" t="n">
        <v>4136</v>
      </c>
      <c r="C30" s="55" t="n">
        <v>0</v>
      </c>
      <c r="D30" s="55" t="n">
        <v>0</v>
      </c>
      <c r="E30" s="55" t="n">
        <v>0</v>
      </c>
      <c r="F30" s="55" t="n">
        <v>37</v>
      </c>
      <c r="G30" s="55" t="n">
        <v>407</v>
      </c>
      <c r="H30" s="55" t="n">
        <v>2303</v>
      </c>
      <c r="I30" s="55" t="n">
        <v>1134</v>
      </c>
      <c r="J30" s="55" t="n">
        <v>254</v>
      </c>
      <c r="K30" s="55" t="n">
        <v>1</v>
      </c>
      <c r="L30" s="27" t="n">
        <v>48.48</v>
      </c>
      <c r="M30" s="11" t="n"/>
    </row>
    <row r="31" ht="15" customHeight="1">
      <c r="A31" s="54" t="inlineStr">
        <is>
          <t xml:space="preserve">    5. Sant Antoni</t>
        </is>
      </c>
      <c r="B31" s="54" t="n">
        <v>4674</v>
      </c>
      <c r="C31" s="54" t="n">
        <v>0</v>
      </c>
      <c r="D31" s="54" t="n">
        <v>4</v>
      </c>
      <c r="E31" s="54" t="n">
        <v>4</v>
      </c>
      <c r="F31" s="54" t="n">
        <v>60</v>
      </c>
      <c r="G31" s="54" t="n">
        <v>287</v>
      </c>
      <c r="H31" s="54" t="n">
        <v>2717</v>
      </c>
      <c r="I31" s="54" t="n">
        <v>1272</v>
      </c>
      <c r="J31" s="54" t="n">
        <v>242</v>
      </c>
      <c r="K31" s="54" t="n">
        <v>88</v>
      </c>
      <c r="L31" s="26" t="n">
        <v>45.46</v>
      </c>
      <c r="M31" s="11" t="n"/>
    </row>
    <row r="32" ht="15" customHeight="1">
      <c r="A32" s="55" t="inlineStr">
        <is>
          <t xml:space="preserve"> 6. el Pla del Real</t>
        </is>
      </c>
      <c r="B32" s="55" t="n"/>
      <c r="C32" s="55" t="n"/>
      <c r="D32" s="55" t="n"/>
      <c r="E32" s="55" t="n"/>
      <c r="F32" s="55" t="n"/>
      <c r="G32" s="55" t="n"/>
      <c r="H32" s="55" t="n"/>
      <c r="I32" s="55" t="n"/>
      <c r="J32" s="55" t="n"/>
      <c r="K32" s="55" t="n"/>
      <c r="L32" s="27" t="n"/>
      <c r="M32" s="11" t="n"/>
    </row>
    <row r="33" ht="15" customHeight="1">
      <c r="A33" s="54" t="inlineStr">
        <is>
          <t xml:space="preserve">    1. Exposició</t>
        </is>
      </c>
      <c r="B33" s="54" t="n">
        <v>3353</v>
      </c>
      <c r="C33" s="54" t="n">
        <v>0</v>
      </c>
      <c r="D33" s="54" t="n">
        <v>21</v>
      </c>
      <c r="E33" s="54" t="n">
        <v>28</v>
      </c>
      <c r="F33" s="54" t="n">
        <v>162</v>
      </c>
      <c r="G33" s="54" t="n">
        <v>601</v>
      </c>
      <c r="H33" s="54" t="n">
        <v>1722</v>
      </c>
      <c r="I33" s="54" t="n">
        <v>633</v>
      </c>
      <c r="J33" s="54" t="n">
        <v>106</v>
      </c>
      <c r="K33" s="54" t="n">
        <v>80</v>
      </c>
      <c r="L33" s="26" t="n">
        <v>52.05</v>
      </c>
      <c r="M33" s="11" t="n"/>
    </row>
    <row r="34" ht="15" customHeight="1">
      <c r="A34" s="55" t="inlineStr">
        <is>
          <t xml:space="preserve">    2. Mestalla</t>
        </is>
      </c>
      <c r="B34" s="55" t="n">
        <v>7897</v>
      </c>
      <c r="C34" s="55" t="n">
        <v>0</v>
      </c>
      <c r="D34" s="55" t="n">
        <v>26</v>
      </c>
      <c r="E34" s="55" t="n">
        <v>28</v>
      </c>
      <c r="F34" s="55" t="n">
        <v>171</v>
      </c>
      <c r="G34" s="55" t="n">
        <v>1280</v>
      </c>
      <c r="H34" s="55" t="n">
        <v>2724</v>
      </c>
      <c r="I34" s="55" t="n">
        <v>2978</v>
      </c>
      <c r="J34" s="55" t="n">
        <v>641</v>
      </c>
      <c r="K34" s="55" t="n">
        <v>49</v>
      </c>
      <c r="L34" s="27" t="n">
        <v>46.59</v>
      </c>
      <c r="M34" s="11" t="n"/>
    </row>
    <row r="35" ht="15" customHeight="1">
      <c r="A35" s="54" t="inlineStr">
        <is>
          <t xml:space="preserve">    3. Jaume Roig</t>
        </is>
      </c>
      <c r="B35" s="54" t="n">
        <v>2995</v>
      </c>
      <c r="C35" s="54" t="n">
        <v>0</v>
      </c>
      <c r="D35" s="54" t="n">
        <v>0</v>
      </c>
      <c r="E35" s="54" t="n">
        <v>0</v>
      </c>
      <c r="F35" s="54" t="n">
        <v>14</v>
      </c>
      <c r="G35" s="54" t="n">
        <v>100</v>
      </c>
      <c r="H35" s="54" t="n">
        <v>2805</v>
      </c>
      <c r="I35" s="54" t="n">
        <v>67</v>
      </c>
      <c r="J35" s="54" t="n">
        <v>9</v>
      </c>
      <c r="K35" s="54" t="n">
        <v>0</v>
      </c>
      <c r="L35" s="26" t="n">
        <v>52.92</v>
      </c>
      <c r="M35" s="11" t="n"/>
    </row>
    <row r="36" ht="15" customHeight="1">
      <c r="A36" s="55" t="inlineStr">
        <is>
          <t xml:space="preserve">    4. Ciutat Universitària</t>
        </is>
      </c>
      <c r="B36" s="55" t="n">
        <v>1469</v>
      </c>
      <c r="C36" s="55" t="n">
        <v>0</v>
      </c>
      <c r="D36" s="55" t="n">
        <v>0</v>
      </c>
      <c r="E36" s="55" t="n">
        <v>2</v>
      </c>
      <c r="F36" s="55" t="n">
        <v>0</v>
      </c>
      <c r="G36" s="55" t="n">
        <v>0</v>
      </c>
      <c r="H36" s="55" t="n">
        <v>1342</v>
      </c>
      <c r="I36" s="55" t="n">
        <v>89</v>
      </c>
      <c r="J36" s="55" t="n">
        <v>36</v>
      </c>
      <c r="K36" s="55" t="n">
        <v>0</v>
      </c>
      <c r="L36" s="27" t="n">
        <v>49.59</v>
      </c>
      <c r="M36" s="11" t="n"/>
    </row>
    <row r="37" ht="15" customHeight="1">
      <c r="A37" s="54" t="inlineStr">
        <is>
          <t xml:space="preserve"> 7. l'Olivereta</t>
        </is>
      </c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26" t="n"/>
      <c r="M37" s="11" t="n"/>
    </row>
    <row r="38" ht="15" customHeight="1">
      <c r="A38" s="55" t="inlineStr">
        <is>
          <t xml:space="preserve">    1. Nou Moles</t>
        </is>
      </c>
      <c r="B38" s="55" t="n">
        <v>13349</v>
      </c>
      <c r="C38" s="55" t="n">
        <v>0</v>
      </c>
      <c r="D38" s="55" t="n">
        <v>2</v>
      </c>
      <c r="E38" s="55" t="n">
        <v>0</v>
      </c>
      <c r="F38" s="55" t="n">
        <v>275</v>
      </c>
      <c r="G38" s="55" t="n">
        <v>1819</v>
      </c>
      <c r="H38" s="55" t="n">
        <v>8035</v>
      </c>
      <c r="I38" s="55" t="n">
        <v>2264</v>
      </c>
      <c r="J38" s="55" t="n">
        <v>636</v>
      </c>
      <c r="K38" s="55" t="n">
        <v>318</v>
      </c>
      <c r="L38" s="27" t="n">
        <v>51.09</v>
      </c>
      <c r="M38" s="11" t="n"/>
    </row>
    <row r="39" ht="15" customHeight="1">
      <c r="A39" s="54" t="inlineStr">
        <is>
          <t xml:space="preserve">    2. Soternes</t>
        </is>
      </c>
      <c r="B39" s="54" t="n">
        <v>2487</v>
      </c>
      <c r="C39" s="54" t="n">
        <v>0</v>
      </c>
      <c r="D39" s="54" t="n">
        <v>4</v>
      </c>
      <c r="E39" s="54" t="n">
        <v>4</v>
      </c>
      <c r="F39" s="54" t="n">
        <v>4</v>
      </c>
      <c r="G39" s="54" t="n">
        <v>486</v>
      </c>
      <c r="H39" s="54" t="n">
        <v>1437</v>
      </c>
      <c r="I39" s="54" t="n">
        <v>400</v>
      </c>
      <c r="J39" s="54" t="n">
        <v>152</v>
      </c>
      <c r="K39" s="54" t="n">
        <v>0</v>
      </c>
      <c r="L39" s="26" t="n">
        <v>50.23</v>
      </c>
      <c r="M39" s="11" t="n"/>
    </row>
    <row r="40" ht="15" customHeight="1">
      <c r="A40" s="55" t="inlineStr">
        <is>
          <t xml:space="preserve">    3. Tres Forques</t>
        </is>
      </c>
      <c r="B40" s="55" t="n">
        <v>4401</v>
      </c>
      <c r="C40" s="55" t="n">
        <v>0</v>
      </c>
      <c r="D40" s="55" t="n">
        <v>0</v>
      </c>
      <c r="E40" s="55" t="n">
        <v>0</v>
      </c>
      <c r="F40" s="55" t="n">
        <v>0</v>
      </c>
      <c r="G40" s="55" t="n">
        <v>1886</v>
      </c>
      <c r="H40" s="55" t="n">
        <v>2376</v>
      </c>
      <c r="I40" s="55" t="n">
        <v>79</v>
      </c>
      <c r="J40" s="55" t="n">
        <v>60</v>
      </c>
      <c r="K40" s="55" t="n">
        <v>0</v>
      </c>
      <c r="L40" s="27" t="n">
        <v>58.31</v>
      </c>
      <c r="M40" s="11" t="n"/>
    </row>
    <row r="41" ht="15" customHeight="1">
      <c r="A41" s="54" t="inlineStr">
        <is>
          <t xml:space="preserve">    4. la Fontsanta</t>
        </is>
      </c>
      <c r="B41" s="54" t="n">
        <v>1550</v>
      </c>
      <c r="C41" s="54" t="n">
        <v>0</v>
      </c>
      <c r="D41" s="54" t="n">
        <v>0</v>
      </c>
      <c r="E41" s="54" t="n">
        <v>0</v>
      </c>
      <c r="F41" s="54" t="n">
        <v>0</v>
      </c>
      <c r="G41" s="54" t="n">
        <v>881</v>
      </c>
      <c r="H41" s="54" t="n">
        <v>479</v>
      </c>
      <c r="I41" s="54" t="n">
        <v>190</v>
      </c>
      <c r="J41" s="54" t="n">
        <v>0</v>
      </c>
      <c r="K41" s="54" t="n">
        <v>0</v>
      </c>
      <c r="L41" s="26" t="n">
        <v>56.14</v>
      </c>
      <c r="M41" s="11" t="n"/>
    </row>
    <row r="42" ht="15" customHeight="1">
      <c r="A42" s="55" t="inlineStr">
        <is>
          <t xml:space="preserve">    5. la Llum</t>
        </is>
      </c>
      <c r="B42" s="55" t="n">
        <v>2277</v>
      </c>
      <c r="C42" s="55" t="n">
        <v>0</v>
      </c>
      <c r="D42" s="55" t="n">
        <v>4</v>
      </c>
      <c r="E42" s="55" t="n">
        <v>0</v>
      </c>
      <c r="F42" s="55" t="n">
        <v>0</v>
      </c>
      <c r="G42" s="55" t="n">
        <v>220</v>
      </c>
      <c r="H42" s="55" t="n">
        <v>881</v>
      </c>
      <c r="I42" s="55" t="n">
        <v>928</v>
      </c>
      <c r="J42" s="55" t="n">
        <v>244</v>
      </c>
      <c r="K42" s="55" t="n">
        <v>0</v>
      </c>
      <c r="L42" s="27" t="n">
        <v>40.83</v>
      </c>
      <c r="M42" s="11" t="n"/>
    </row>
    <row r="43" ht="15" customHeight="1">
      <c r="A43" s="54" t="inlineStr">
        <is>
          <t xml:space="preserve"> 8. Patraix</t>
        </is>
      </c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26" t="n"/>
      <c r="M43" s="11" t="n"/>
    </row>
    <row r="44" ht="15" customHeight="1">
      <c r="A44" s="55" t="inlineStr">
        <is>
          <t xml:space="preserve">    1. Patraix</t>
        </is>
      </c>
      <c r="B44" s="55" t="n">
        <v>12206</v>
      </c>
      <c r="C44" s="55" t="n">
        <v>0</v>
      </c>
      <c r="D44" s="55" t="n">
        <v>1</v>
      </c>
      <c r="E44" s="55" t="n">
        <v>35</v>
      </c>
      <c r="F44" s="55" t="n">
        <v>133</v>
      </c>
      <c r="G44" s="55" t="n">
        <v>2233</v>
      </c>
      <c r="H44" s="55" t="n">
        <v>5705</v>
      </c>
      <c r="I44" s="55" t="n">
        <v>3353</v>
      </c>
      <c r="J44" s="55" t="n">
        <v>594</v>
      </c>
      <c r="K44" s="55" t="n">
        <v>152</v>
      </c>
      <c r="L44" s="27" t="n">
        <v>48.76</v>
      </c>
      <c r="M44" s="11" t="n"/>
    </row>
    <row r="45" ht="15" customHeight="1">
      <c r="A45" s="54" t="inlineStr">
        <is>
          <t xml:space="preserve">    2. Sant Isidre</t>
        </is>
      </c>
      <c r="B45" s="54" t="n">
        <v>4595</v>
      </c>
      <c r="C45" s="54" t="n">
        <v>0</v>
      </c>
      <c r="D45" s="54" t="n">
        <v>9</v>
      </c>
      <c r="E45" s="54" t="n">
        <v>19</v>
      </c>
      <c r="F45" s="54" t="n">
        <v>1</v>
      </c>
      <c r="G45" s="54" t="n">
        <v>0</v>
      </c>
      <c r="H45" s="54" t="n">
        <v>2023</v>
      </c>
      <c r="I45" s="54" t="n">
        <v>1648</v>
      </c>
      <c r="J45" s="54" t="n">
        <v>495</v>
      </c>
      <c r="K45" s="54" t="n">
        <v>400</v>
      </c>
      <c r="L45" s="26" t="n">
        <v>36.27</v>
      </c>
      <c r="M45" s="11" t="n"/>
    </row>
    <row r="46" ht="15" customHeight="1">
      <c r="A46" s="55" t="inlineStr">
        <is>
          <t xml:space="preserve">    3. Vara de Quart</t>
        </is>
      </c>
      <c r="B46" s="55" t="n">
        <v>4516</v>
      </c>
      <c r="C46" s="55" t="n">
        <v>0</v>
      </c>
      <c r="D46" s="55" t="n">
        <v>0</v>
      </c>
      <c r="E46" s="55" t="n">
        <v>4</v>
      </c>
      <c r="F46" s="55" t="n">
        <v>1</v>
      </c>
      <c r="G46" s="55" t="n">
        <v>1</v>
      </c>
      <c r="H46" s="55" t="n">
        <v>3092</v>
      </c>
      <c r="I46" s="55" t="n">
        <v>1370</v>
      </c>
      <c r="J46" s="55" t="n">
        <v>48</v>
      </c>
      <c r="K46" s="55" t="n">
        <v>0</v>
      </c>
      <c r="L46" s="27" t="n">
        <v>43.98</v>
      </c>
      <c r="M46" s="11" t="n"/>
    </row>
    <row r="47" ht="15" customHeight="1">
      <c r="A47" s="54" t="inlineStr">
        <is>
          <t xml:space="preserve">    4. el Safranar</t>
        </is>
      </c>
      <c r="B47" s="54" t="n">
        <v>4552</v>
      </c>
      <c r="C47" s="54" t="n">
        <v>0</v>
      </c>
      <c r="D47" s="54" t="n">
        <v>0</v>
      </c>
      <c r="E47" s="54" t="n">
        <v>0</v>
      </c>
      <c r="F47" s="54" t="n">
        <v>1</v>
      </c>
      <c r="G47" s="54" t="n">
        <v>8</v>
      </c>
      <c r="H47" s="54" t="n">
        <v>1899</v>
      </c>
      <c r="I47" s="54" t="n">
        <v>1461</v>
      </c>
      <c r="J47" s="54" t="n">
        <v>310</v>
      </c>
      <c r="K47" s="54" t="n">
        <v>873</v>
      </c>
      <c r="L47" s="26" t="n">
        <v>32.64</v>
      </c>
      <c r="M47" s="11" t="n"/>
    </row>
    <row r="48" ht="15" customHeight="1">
      <c r="A48" s="55" t="inlineStr">
        <is>
          <t xml:space="preserve">    5. Favara</t>
        </is>
      </c>
      <c r="B48" s="55" t="n">
        <v>1729</v>
      </c>
      <c r="C48" s="55" t="n">
        <v>0</v>
      </c>
      <c r="D48" s="55" t="n">
        <v>0</v>
      </c>
      <c r="E48" s="55" t="n">
        <v>6</v>
      </c>
      <c r="F48" s="55" t="n">
        <v>64</v>
      </c>
      <c r="G48" s="55" t="n">
        <v>144</v>
      </c>
      <c r="H48" s="55" t="n">
        <v>755</v>
      </c>
      <c r="I48" s="55" t="n">
        <v>454</v>
      </c>
      <c r="J48" s="55" t="n">
        <v>302</v>
      </c>
      <c r="K48" s="55" t="n">
        <v>4</v>
      </c>
      <c r="L48" s="27" t="n">
        <v>43.06</v>
      </c>
      <c r="M48" s="11" t="n"/>
    </row>
    <row r="49" ht="15" customHeight="1">
      <c r="A49" s="54" t="inlineStr">
        <is>
          <t xml:space="preserve"> 9. Jesús</t>
        </is>
      </c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26" t="n"/>
      <c r="M49" s="11" t="n"/>
    </row>
    <row r="50" ht="15" customHeight="1">
      <c r="A50" s="55" t="inlineStr">
        <is>
          <t xml:space="preserve">    1. la Raiosa</t>
        </is>
      </c>
      <c r="B50" s="55" t="n">
        <v>7853</v>
      </c>
      <c r="C50" s="55" t="n">
        <v>0</v>
      </c>
      <c r="D50" s="55" t="n">
        <v>9</v>
      </c>
      <c r="E50" s="55" t="n">
        <v>24</v>
      </c>
      <c r="F50" s="55" t="n">
        <v>192</v>
      </c>
      <c r="G50" s="55" t="n">
        <v>868</v>
      </c>
      <c r="H50" s="55" t="n">
        <v>4410</v>
      </c>
      <c r="I50" s="55" t="n">
        <v>1443</v>
      </c>
      <c r="J50" s="55" t="n">
        <v>820</v>
      </c>
      <c r="K50" s="55" t="n">
        <v>87</v>
      </c>
      <c r="L50" s="27" t="n">
        <v>48.95</v>
      </c>
      <c r="M50" s="11" t="n"/>
    </row>
    <row r="51" ht="15" customHeight="1">
      <c r="A51" s="54" t="inlineStr">
        <is>
          <t xml:space="preserve">    2. l'Hort de Senabre</t>
        </is>
      </c>
      <c r="B51" s="54" t="n">
        <v>7616</v>
      </c>
      <c r="C51" s="54" t="n">
        <v>0</v>
      </c>
      <c r="D51" s="54" t="n">
        <v>10</v>
      </c>
      <c r="E51" s="54" t="n">
        <v>83</v>
      </c>
      <c r="F51" s="54" t="n">
        <v>115</v>
      </c>
      <c r="G51" s="54" t="n">
        <v>325</v>
      </c>
      <c r="H51" s="54" t="n">
        <v>4141</v>
      </c>
      <c r="I51" s="54" t="n">
        <v>2436</v>
      </c>
      <c r="J51" s="54" t="n">
        <v>505</v>
      </c>
      <c r="K51" s="54" t="n">
        <v>1</v>
      </c>
      <c r="L51" s="26" t="n">
        <v>47.16</v>
      </c>
      <c r="M51" s="11" t="n"/>
    </row>
    <row r="52" ht="15" customHeight="1">
      <c r="A52" s="55" t="inlineStr">
        <is>
          <t xml:space="preserve">    3. la Creu Coberta</t>
        </is>
      </c>
      <c r="B52" s="55" t="n">
        <v>2865</v>
      </c>
      <c r="C52" s="55" t="n">
        <v>0</v>
      </c>
      <c r="D52" s="55" t="n">
        <v>15</v>
      </c>
      <c r="E52" s="55" t="n">
        <v>37</v>
      </c>
      <c r="F52" s="55" t="n">
        <v>55</v>
      </c>
      <c r="G52" s="55" t="n">
        <v>143</v>
      </c>
      <c r="H52" s="55" t="n">
        <v>1399</v>
      </c>
      <c r="I52" s="55" t="n">
        <v>1158</v>
      </c>
      <c r="J52" s="55" t="n">
        <v>58</v>
      </c>
      <c r="K52" s="55" t="n">
        <v>0</v>
      </c>
      <c r="L52" s="27" t="n">
        <v>49.99</v>
      </c>
      <c r="M52" s="11" t="n"/>
    </row>
    <row r="53" ht="15" customHeight="1">
      <c r="A53" s="54" t="inlineStr">
        <is>
          <t xml:space="preserve">    4. Sant Marcel·lí</t>
        </is>
      </c>
      <c r="B53" s="54" t="n">
        <v>4801</v>
      </c>
      <c r="C53" s="54" t="n">
        <v>0</v>
      </c>
      <c r="D53" s="54" t="n">
        <v>11</v>
      </c>
      <c r="E53" s="54" t="n">
        <v>3</v>
      </c>
      <c r="F53" s="54" t="n">
        <v>0</v>
      </c>
      <c r="G53" s="54" t="n">
        <v>547</v>
      </c>
      <c r="H53" s="54" t="n">
        <v>3235</v>
      </c>
      <c r="I53" s="54" t="n">
        <v>585</v>
      </c>
      <c r="J53" s="54" t="n">
        <v>420</v>
      </c>
      <c r="K53" s="54" t="n">
        <v>0</v>
      </c>
      <c r="L53" s="26" t="n">
        <v>47.96</v>
      </c>
      <c r="M53" s="11" t="n"/>
    </row>
    <row r="54" ht="15" customHeight="1">
      <c r="A54" s="55" t="inlineStr">
        <is>
          <t xml:space="preserve">    5. Camí Real</t>
        </is>
      </c>
      <c r="B54" s="55" t="n">
        <v>1873</v>
      </c>
      <c r="C54" s="55" t="n">
        <v>0</v>
      </c>
      <c r="D54" s="55" t="n">
        <v>2</v>
      </c>
      <c r="E54" s="55" t="n">
        <v>25</v>
      </c>
      <c r="F54" s="55" t="n">
        <v>14</v>
      </c>
      <c r="G54" s="55" t="n">
        <v>70</v>
      </c>
      <c r="H54" s="55" t="n">
        <v>669</v>
      </c>
      <c r="I54" s="55" t="n">
        <v>425</v>
      </c>
      <c r="J54" s="55" t="n">
        <v>668</v>
      </c>
      <c r="K54" s="55" t="n">
        <v>0</v>
      </c>
      <c r="L54" s="27" t="n">
        <v>38.19</v>
      </c>
      <c r="M54" s="11" t="n"/>
    </row>
    <row r="55" ht="15" customHeight="1">
      <c r="A55" s="54" t="inlineStr">
        <is>
          <t>10. Quatre Carreres</t>
        </is>
      </c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26" t="n"/>
      <c r="M55" s="11" t="n"/>
    </row>
    <row r="56" ht="15" customHeight="1">
      <c r="A56" s="55" t="inlineStr">
        <is>
          <t xml:space="preserve">   1. Montolivet</t>
        </is>
      </c>
      <c r="B56" s="55" t="n">
        <v>9748</v>
      </c>
      <c r="C56" s="55" t="n">
        <v>0</v>
      </c>
      <c r="D56" s="55" t="n">
        <v>12</v>
      </c>
      <c r="E56" s="55" t="n">
        <v>42</v>
      </c>
      <c r="F56" s="55" t="n">
        <v>328</v>
      </c>
      <c r="G56" s="55" t="n">
        <v>1824</v>
      </c>
      <c r="H56" s="55" t="n">
        <v>5566</v>
      </c>
      <c r="I56" s="55" t="n">
        <v>1505</v>
      </c>
      <c r="J56" s="55" t="n">
        <v>470</v>
      </c>
      <c r="K56" s="55" t="n">
        <v>1</v>
      </c>
      <c r="L56" s="27" t="n">
        <v>54.32</v>
      </c>
      <c r="M56" s="11" t="n"/>
    </row>
    <row r="57" ht="15" customHeight="1">
      <c r="A57" s="54" t="inlineStr">
        <is>
          <t xml:space="preserve">   2. En Corts</t>
        </is>
      </c>
      <c r="B57" s="54" t="n">
        <v>6041</v>
      </c>
      <c r="C57" s="54" t="n">
        <v>0</v>
      </c>
      <c r="D57" s="54" t="n">
        <v>1</v>
      </c>
      <c r="E57" s="54" t="n">
        <v>143</v>
      </c>
      <c r="F57" s="54" t="n">
        <v>366</v>
      </c>
      <c r="G57" s="54" t="n">
        <v>476</v>
      </c>
      <c r="H57" s="54" t="n">
        <v>3487</v>
      </c>
      <c r="I57" s="54" t="n">
        <v>846</v>
      </c>
      <c r="J57" s="54" t="n">
        <v>616</v>
      </c>
      <c r="K57" s="54" t="n">
        <v>106</v>
      </c>
      <c r="L57" s="26" t="n">
        <v>52.05</v>
      </c>
      <c r="M57" s="11" t="n"/>
    </row>
    <row r="58" ht="15" customHeight="1">
      <c r="A58" s="55" t="inlineStr">
        <is>
          <t xml:space="preserve">   3. Malilla</t>
        </is>
      </c>
      <c r="B58" s="55" t="n">
        <v>11360</v>
      </c>
      <c r="C58" s="55" t="n">
        <v>0</v>
      </c>
      <c r="D58" s="55" t="n">
        <v>17</v>
      </c>
      <c r="E58" s="55" t="n">
        <v>7</v>
      </c>
      <c r="F58" s="55" t="n">
        <v>14</v>
      </c>
      <c r="G58" s="55" t="n">
        <v>11</v>
      </c>
      <c r="H58" s="55" t="n">
        <v>5799</v>
      </c>
      <c r="I58" s="55" t="n">
        <v>2937</v>
      </c>
      <c r="J58" s="55" t="n">
        <v>879</v>
      </c>
      <c r="K58" s="55" t="n">
        <v>1696</v>
      </c>
      <c r="L58" s="27" t="n">
        <v>36.25</v>
      </c>
      <c r="M58" s="11" t="n"/>
    </row>
    <row r="59" ht="15" customHeight="1">
      <c r="A59" s="54" t="inlineStr">
        <is>
          <t xml:space="preserve">   4. la Fonteta de Sant Lluís</t>
        </is>
      </c>
      <c r="B59" s="54" t="n">
        <v>1463</v>
      </c>
      <c r="C59" s="54" t="n">
        <v>0</v>
      </c>
      <c r="D59" s="54" t="n">
        <v>31</v>
      </c>
      <c r="E59" s="54" t="n">
        <v>7</v>
      </c>
      <c r="F59" s="54" t="n">
        <v>41</v>
      </c>
      <c r="G59" s="54" t="n">
        <v>51</v>
      </c>
      <c r="H59" s="54" t="n">
        <v>1031</v>
      </c>
      <c r="I59" s="54" t="n">
        <v>147</v>
      </c>
      <c r="J59" s="54" t="n">
        <v>65</v>
      </c>
      <c r="K59" s="54" t="n">
        <v>90</v>
      </c>
      <c r="L59" s="26" t="n">
        <v>49.52</v>
      </c>
      <c r="M59" s="11" t="n"/>
    </row>
    <row r="60" ht="15" customHeight="1">
      <c r="A60" s="55" t="inlineStr">
        <is>
          <t xml:space="preserve">   5. na Rovella</t>
        </is>
      </c>
      <c r="B60" s="55" t="n">
        <v>3266</v>
      </c>
      <c r="C60" s="55" t="n">
        <v>0</v>
      </c>
      <c r="D60" s="55" t="n">
        <v>0</v>
      </c>
      <c r="E60" s="55" t="n">
        <v>15</v>
      </c>
      <c r="F60" s="55" t="n">
        <v>11</v>
      </c>
      <c r="G60" s="55" t="n">
        <v>194</v>
      </c>
      <c r="H60" s="55" t="n">
        <v>2753</v>
      </c>
      <c r="I60" s="55" t="n">
        <v>293</v>
      </c>
      <c r="J60" s="55" t="n">
        <v>0</v>
      </c>
      <c r="K60" s="55" t="n">
        <v>0</v>
      </c>
      <c r="L60" s="27" t="n">
        <v>47.39</v>
      </c>
      <c r="M60" s="11" t="n"/>
    </row>
    <row r="61" ht="15" customHeight="1">
      <c r="A61" s="54" t="inlineStr">
        <is>
          <t xml:space="preserve">   6. la Punta</t>
        </is>
      </c>
      <c r="B61" s="54" t="n">
        <v>2068</v>
      </c>
      <c r="C61" s="54" t="n">
        <v>0</v>
      </c>
      <c r="D61" s="54" t="n">
        <v>95</v>
      </c>
      <c r="E61" s="54" t="n">
        <v>126</v>
      </c>
      <c r="F61" s="54" t="n">
        <v>201</v>
      </c>
      <c r="G61" s="54" t="n">
        <v>158</v>
      </c>
      <c r="H61" s="54" t="n">
        <v>310</v>
      </c>
      <c r="I61" s="54" t="n">
        <v>146</v>
      </c>
      <c r="J61" s="54" t="n">
        <v>375</v>
      </c>
      <c r="K61" s="54" t="n">
        <v>657</v>
      </c>
      <c r="L61" s="26" t="n">
        <v>41.44</v>
      </c>
      <c r="M61" s="11" t="n"/>
    </row>
    <row r="62" ht="15" customHeight="1">
      <c r="A62" s="55" t="inlineStr">
        <is>
          <t xml:space="preserve">   7. Ciutat de les Arts i de les Ciències</t>
        </is>
      </c>
      <c r="B62" s="55" t="n">
        <v>4487</v>
      </c>
      <c r="C62" s="55" t="n">
        <v>0</v>
      </c>
      <c r="D62" s="55" t="n">
        <v>0</v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2664</v>
      </c>
      <c r="J62" s="55" t="n">
        <v>731</v>
      </c>
      <c r="K62" s="55" t="n">
        <v>1092</v>
      </c>
      <c r="L62" s="27" t="n">
        <v>21.45</v>
      </c>
      <c r="M62" s="11" t="n"/>
    </row>
    <row r="63" ht="15" customHeight="1">
      <c r="A63" s="54" t="inlineStr">
        <is>
          <t>11. Poblats Marítims</t>
        </is>
      </c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26" t="n"/>
      <c r="M63" s="11" t="n"/>
    </row>
    <row r="64" ht="15" customHeight="1">
      <c r="A64" s="55" t="inlineStr">
        <is>
          <t xml:space="preserve">   1. el Grau</t>
        </is>
      </c>
      <c r="B64" s="55" t="n">
        <v>4808</v>
      </c>
      <c r="C64" s="55" t="n">
        <v>0</v>
      </c>
      <c r="D64" s="55" t="n">
        <v>0</v>
      </c>
      <c r="E64" s="55" t="n">
        <v>36</v>
      </c>
      <c r="F64" s="55" t="n">
        <v>72</v>
      </c>
      <c r="G64" s="55" t="n">
        <v>489</v>
      </c>
      <c r="H64" s="55" t="n">
        <v>1998</v>
      </c>
      <c r="I64" s="55" t="n">
        <v>1313</v>
      </c>
      <c r="J64" s="55" t="n">
        <v>661</v>
      </c>
      <c r="K64" s="55" t="n">
        <v>239</v>
      </c>
      <c r="L64" s="27" t="n">
        <v>43.53</v>
      </c>
      <c r="M64" s="11" t="n"/>
    </row>
    <row r="65" ht="15" customHeight="1">
      <c r="A65" s="54" t="inlineStr">
        <is>
          <t xml:space="preserve">   2. el Cabanyal-el Canyamelar</t>
        </is>
      </c>
      <c r="B65" s="54" t="n">
        <v>11769</v>
      </c>
      <c r="C65" s="54" t="n">
        <v>0</v>
      </c>
      <c r="D65" s="54" t="n">
        <v>10</v>
      </c>
      <c r="E65" s="54" t="n">
        <v>1002</v>
      </c>
      <c r="F65" s="54" t="n">
        <v>1906</v>
      </c>
      <c r="G65" s="54" t="n">
        <v>2380</v>
      </c>
      <c r="H65" s="54" t="n">
        <v>4609</v>
      </c>
      <c r="I65" s="54" t="n">
        <v>955</v>
      </c>
      <c r="J65" s="54" t="n">
        <v>726</v>
      </c>
      <c r="K65" s="54" t="n">
        <v>181</v>
      </c>
      <c r="L65" s="26" t="n">
        <v>64.18000000000001</v>
      </c>
      <c r="M65" s="11" t="n"/>
    </row>
    <row r="66" ht="15" customHeight="1">
      <c r="A66" s="55" t="inlineStr">
        <is>
          <t xml:space="preserve">   3. la Malva-rosa</t>
        </is>
      </c>
      <c r="B66" s="55" t="n">
        <v>6859</v>
      </c>
      <c r="C66" s="55" t="n">
        <v>0</v>
      </c>
      <c r="D66" s="55" t="n">
        <v>0</v>
      </c>
      <c r="E66" s="55" t="n">
        <v>28</v>
      </c>
      <c r="F66" s="55" t="n">
        <v>128</v>
      </c>
      <c r="G66" s="55" t="n">
        <v>1302</v>
      </c>
      <c r="H66" s="55" t="n">
        <v>3599</v>
      </c>
      <c r="I66" s="55" t="n">
        <v>978</v>
      </c>
      <c r="J66" s="55" t="n">
        <v>762</v>
      </c>
      <c r="K66" s="55" t="n">
        <v>62</v>
      </c>
      <c r="L66" s="27" t="n">
        <v>48.31</v>
      </c>
      <c r="M66" s="11" t="n"/>
    </row>
    <row r="67" ht="15" customHeight="1">
      <c r="A67" s="54" t="inlineStr">
        <is>
          <t xml:space="preserve">   4. Beteró</t>
        </is>
      </c>
      <c r="B67" s="54" t="n">
        <v>3818</v>
      </c>
      <c r="C67" s="54" t="n">
        <v>0</v>
      </c>
      <c r="D67" s="54" t="n">
        <v>0</v>
      </c>
      <c r="E67" s="54" t="n">
        <v>17</v>
      </c>
      <c r="F67" s="54" t="n">
        <v>26</v>
      </c>
      <c r="G67" s="54" t="n">
        <v>87</v>
      </c>
      <c r="H67" s="54" t="n">
        <v>1485</v>
      </c>
      <c r="I67" s="54" t="n">
        <v>1760</v>
      </c>
      <c r="J67" s="54" t="n">
        <v>428</v>
      </c>
      <c r="K67" s="54" t="n">
        <v>15</v>
      </c>
      <c r="L67" s="26" t="n">
        <v>41.75</v>
      </c>
      <c r="M67" s="11" t="n"/>
    </row>
    <row r="68" ht="15" customHeight="1">
      <c r="A68" s="55" t="inlineStr">
        <is>
          <t xml:space="preserve">   5. Natzaret</t>
        </is>
      </c>
      <c r="B68" s="55" t="n">
        <v>3048</v>
      </c>
      <c r="C68" s="55" t="n">
        <v>0</v>
      </c>
      <c r="D68" s="55" t="n">
        <v>0</v>
      </c>
      <c r="E68" s="55" t="n">
        <v>25</v>
      </c>
      <c r="F68" s="55" t="n">
        <v>247</v>
      </c>
      <c r="G68" s="55" t="n">
        <v>545</v>
      </c>
      <c r="H68" s="55" t="n">
        <v>1815</v>
      </c>
      <c r="I68" s="55" t="n">
        <v>171</v>
      </c>
      <c r="J68" s="55" t="n">
        <v>177</v>
      </c>
      <c r="K68" s="55" t="n">
        <v>68</v>
      </c>
      <c r="L68" s="27" t="n">
        <v>55.26</v>
      </c>
      <c r="M68" s="11" t="n"/>
    </row>
    <row r="69" ht="15" customHeight="1">
      <c r="A69" s="54" t="inlineStr">
        <is>
          <t>12. Camins Al Grau</t>
        </is>
      </c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26" t="n"/>
      <c r="M69" s="11" t="n"/>
    </row>
    <row r="70" ht="15" customHeight="1">
      <c r="A70" s="55" t="inlineStr">
        <is>
          <t xml:space="preserve">   1. Aiora</t>
        </is>
      </c>
      <c r="B70" s="55" t="n">
        <v>11966</v>
      </c>
      <c r="C70" s="55" t="n">
        <v>0</v>
      </c>
      <c r="D70" s="55" t="n">
        <v>0</v>
      </c>
      <c r="E70" s="55" t="n">
        <v>47</v>
      </c>
      <c r="F70" s="55" t="n">
        <v>132</v>
      </c>
      <c r="G70" s="55" t="n">
        <v>868</v>
      </c>
      <c r="H70" s="55" t="n">
        <v>7394</v>
      </c>
      <c r="I70" s="55" t="n">
        <v>2283</v>
      </c>
      <c r="J70" s="55" t="n">
        <v>1091</v>
      </c>
      <c r="K70" s="55" t="n">
        <v>151</v>
      </c>
      <c r="L70" s="27" t="n">
        <v>48.18</v>
      </c>
      <c r="M70" s="11" t="n"/>
    </row>
    <row r="71" ht="15" customHeight="1">
      <c r="A71" s="54" t="inlineStr">
        <is>
          <t xml:space="preserve">   2. Albors</t>
        </is>
      </c>
      <c r="B71" s="54" t="n">
        <v>4590</v>
      </c>
      <c r="C71" s="54" t="n">
        <v>0</v>
      </c>
      <c r="D71" s="54" t="n">
        <v>0</v>
      </c>
      <c r="E71" s="54" t="n">
        <v>20</v>
      </c>
      <c r="F71" s="54" t="n">
        <v>100</v>
      </c>
      <c r="G71" s="54" t="n">
        <v>752</v>
      </c>
      <c r="H71" s="54" t="n">
        <v>2691</v>
      </c>
      <c r="I71" s="54" t="n">
        <v>818</v>
      </c>
      <c r="J71" s="54" t="n">
        <v>175</v>
      </c>
      <c r="K71" s="54" t="n">
        <v>34</v>
      </c>
      <c r="L71" s="26" t="n">
        <v>50.17</v>
      </c>
      <c r="M71" s="11" t="n"/>
    </row>
    <row r="72" ht="15" customHeight="1">
      <c r="A72" s="55" t="inlineStr">
        <is>
          <t xml:space="preserve">   3. la Creu del Grau</t>
        </is>
      </c>
      <c r="B72" s="55" t="n">
        <v>7132</v>
      </c>
      <c r="C72" s="55" t="n">
        <v>0</v>
      </c>
      <c r="D72" s="55" t="n">
        <v>3</v>
      </c>
      <c r="E72" s="55" t="n">
        <v>18</v>
      </c>
      <c r="F72" s="55" t="n">
        <v>126</v>
      </c>
      <c r="G72" s="55" t="n">
        <v>333</v>
      </c>
      <c r="H72" s="55" t="n">
        <v>4655</v>
      </c>
      <c r="I72" s="55" t="n">
        <v>1473</v>
      </c>
      <c r="J72" s="55" t="n">
        <v>511</v>
      </c>
      <c r="K72" s="55" t="n">
        <v>13</v>
      </c>
      <c r="L72" s="27" t="n">
        <v>46.95</v>
      </c>
      <c r="M72" s="11" t="n"/>
    </row>
    <row r="73" ht="15" customHeight="1">
      <c r="A73" s="54" t="inlineStr">
        <is>
          <t xml:space="preserve">   4. Camí Fondo</t>
        </is>
      </c>
      <c r="B73" s="54" t="n">
        <v>2286</v>
      </c>
      <c r="C73" s="54" t="n">
        <v>0</v>
      </c>
      <c r="D73" s="54" t="n">
        <v>0</v>
      </c>
      <c r="E73" s="54" t="n">
        <v>0</v>
      </c>
      <c r="F73" s="54" t="n">
        <v>146</v>
      </c>
      <c r="G73" s="54" t="n">
        <v>731</v>
      </c>
      <c r="H73" s="54" t="n">
        <v>708</v>
      </c>
      <c r="I73" s="54" t="n">
        <v>426</v>
      </c>
      <c r="J73" s="54" t="n">
        <v>274</v>
      </c>
      <c r="K73" s="54" t="n">
        <v>1</v>
      </c>
      <c r="L73" s="26" t="n">
        <v>51.4</v>
      </c>
      <c r="M73" s="11" t="n"/>
    </row>
    <row r="74" ht="15" customHeight="1">
      <c r="A74" s="55" t="inlineStr">
        <is>
          <t xml:space="preserve">   5. Penya-roja</t>
        </is>
      </c>
      <c r="B74" s="55" t="n">
        <v>6107</v>
      </c>
      <c r="C74" s="55" t="n">
        <v>0</v>
      </c>
      <c r="D74" s="55" t="n">
        <v>13</v>
      </c>
      <c r="E74" s="55" t="n">
        <v>0</v>
      </c>
      <c r="F74" s="55" t="n">
        <v>0</v>
      </c>
      <c r="G74" s="55" t="n">
        <v>0</v>
      </c>
      <c r="H74" s="55" t="n">
        <v>335</v>
      </c>
      <c r="I74" s="55" t="n">
        <v>2077</v>
      </c>
      <c r="J74" s="55" t="n">
        <v>3424</v>
      </c>
      <c r="K74" s="55" t="n">
        <v>258</v>
      </c>
      <c r="L74" s="27" t="n">
        <v>23.3</v>
      </c>
      <c r="M74" s="11" t="n"/>
    </row>
    <row r="75" ht="15" customHeight="1">
      <c r="A75" s="54" t="inlineStr">
        <is>
          <t>13. Algirós</t>
        </is>
      </c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26" t="n"/>
      <c r="M75" s="11" t="n"/>
    </row>
    <row r="76" ht="15" customHeight="1">
      <c r="A76" s="55" t="inlineStr">
        <is>
          <t xml:space="preserve">   1. l'Illa Perduda</t>
        </is>
      </c>
      <c r="B76" s="55" t="n">
        <v>4196</v>
      </c>
      <c r="C76" s="55" t="n">
        <v>0</v>
      </c>
      <c r="D76" s="55" t="n">
        <v>0</v>
      </c>
      <c r="E76" s="55" t="n">
        <v>0</v>
      </c>
      <c r="F76" s="55" t="n">
        <v>0</v>
      </c>
      <c r="G76" s="55" t="n">
        <v>752</v>
      </c>
      <c r="H76" s="55" t="n">
        <v>2236</v>
      </c>
      <c r="I76" s="55" t="n">
        <v>867</v>
      </c>
      <c r="J76" s="55" t="n">
        <v>341</v>
      </c>
      <c r="K76" s="55" t="n">
        <v>0</v>
      </c>
      <c r="L76" s="27" t="n">
        <v>46.86</v>
      </c>
      <c r="M76" s="11" t="n"/>
    </row>
    <row r="77" ht="15" customHeight="1">
      <c r="A77" s="54" t="inlineStr">
        <is>
          <t xml:space="preserve">   2. Ciutat Jardí</t>
        </is>
      </c>
      <c r="B77" s="54" t="n">
        <v>7175</v>
      </c>
      <c r="C77" s="54" t="n">
        <v>0</v>
      </c>
      <c r="D77" s="54" t="n">
        <v>0</v>
      </c>
      <c r="E77" s="54" t="n">
        <v>0</v>
      </c>
      <c r="F77" s="54" t="n">
        <v>4</v>
      </c>
      <c r="G77" s="54" t="n">
        <v>28</v>
      </c>
      <c r="H77" s="54" t="n">
        <v>5056</v>
      </c>
      <c r="I77" s="54" t="n">
        <v>1824</v>
      </c>
      <c r="J77" s="54" t="n">
        <v>178</v>
      </c>
      <c r="K77" s="54" t="n">
        <v>85</v>
      </c>
      <c r="L77" s="26" t="n">
        <v>44.33</v>
      </c>
      <c r="M77" s="11" t="n"/>
    </row>
    <row r="78" ht="15" customHeight="1">
      <c r="A78" s="55" t="inlineStr">
        <is>
          <t xml:space="preserve">   3. l'Amistat</t>
        </is>
      </c>
      <c r="B78" s="55" t="n">
        <v>4021</v>
      </c>
      <c r="C78" s="55" t="n">
        <v>0</v>
      </c>
      <c r="D78" s="55" t="n">
        <v>0</v>
      </c>
      <c r="E78" s="55" t="n">
        <v>0</v>
      </c>
      <c r="F78" s="55" t="n">
        <v>3</v>
      </c>
      <c r="G78" s="55" t="n">
        <v>847</v>
      </c>
      <c r="H78" s="55" t="n">
        <v>2314</v>
      </c>
      <c r="I78" s="55" t="n">
        <v>716</v>
      </c>
      <c r="J78" s="55" t="n">
        <v>141</v>
      </c>
      <c r="K78" s="55" t="n">
        <v>0</v>
      </c>
      <c r="L78" s="27" t="n">
        <v>50.93</v>
      </c>
      <c r="M78" s="11" t="n"/>
    </row>
    <row r="79" ht="15" customHeight="1">
      <c r="A79" s="54" t="inlineStr">
        <is>
          <t xml:space="preserve">   4. la Bega Baixa</t>
        </is>
      </c>
      <c r="B79" s="54" t="n">
        <v>3261</v>
      </c>
      <c r="C79" s="54" t="n">
        <v>0</v>
      </c>
      <c r="D79" s="54" t="n">
        <v>0</v>
      </c>
      <c r="E79" s="54" t="n">
        <v>0</v>
      </c>
      <c r="F79" s="54" t="n">
        <v>0</v>
      </c>
      <c r="G79" s="54" t="n">
        <v>317</v>
      </c>
      <c r="H79" s="54" t="n">
        <v>1475</v>
      </c>
      <c r="I79" s="54" t="n">
        <v>1417</v>
      </c>
      <c r="J79" s="54" t="n">
        <v>52</v>
      </c>
      <c r="K79" s="54" t="n">
        <v>0</v>
      </c>
      <c r="L79" s="26" t="n">
        <v>45.48</v>
      </c>
      <c r="M79" s="11" t="n"/>
    </row>
    <row r="80" ht="15" customHeight="1">
      <c r="A80" s="55" t="inlineStr">
        <is>
          <t xml:space="preserve">   5. la Carrasca</t>
        </is>
      </c>
      <c r="B80" s="55" t="n">
        <v>1896</v>
      </c>
      <c r="C80" s="55" t="n">
        <v>0</v>
      </c>
      <c r="D80" s="55" t="n">
        <v>8</v>
      </c>
      <c r="E80" s="55" t="n">
        <v>13</v>
      </c>
      <c r="F80" s="55" t="n">
        <v>21</v>
      </c>
      <c r="G80" s="55" t="n">
        <v>3</v>
      </c>
      <c r="H80" s="55" t="n">
        <v>663</v>
      </c>
      <c r="I80" s="55" t="n">
        <v>1188</v>
      </c>
      <c r="J80" s="55" t="n">
        <v>0</v>
      </c>
      <c r="K80" s="55" t="n">
        <v>0</v>
      </c>
      <c r="L80" s="27" t="n">
        <v>39.75</v>
      </c>
      <c r="M80" s="11" t="n"/>
    </row>
    <row r="81" ht="15" customHeight="1">
      <c r="A81" s="54" t="inlineStr">
        <is>
          <t>14. Benimaclet</t>
        </is>
      </c>
      <c r="B81" s="54" t="n"/>
      <c r="C81" s="54" t="n"/>
      <c r="D81" s="54" t="n"/>
      <c r="E81" s="54" t="n"/>
      <c r="F81" s="54" t="n"/>
      <c r="G81" s="54" t="n"/>
      <c r="H81" s="54" t="n"/>
      <c r="I81" s="54" t="n"/>
      <c r="J81" s="54" t="n"/>
      <c r="K81" s="54" t="n"/>
      <c r="L81" s="26" t="n"/>
      <c r="M81" s="11" t="n"/>
    </row>
    <row r="82" ht="15" customHeight="1">
      <c r="A82" s="55" t="inlineStr">
        <is>
          <t xml:space="preserve">   1. Benimaclet</t>
        </is>
      </c>
      <c r="B82" s="55" t="n">
        <v>12927</v>
      </c>
      <c r="C82" s="55" t="n">
        <v>0</v>
      </c>
      <c r="D82" s="55" t="n">
        <v>72</v>
      </c>
      <c r="E82" s="55" t="n">
        <v>165</v>
      </c>
      <c r="F82" s="55" t="n">
        <v>142</v>
      </c>
      <c r="G82" s="55" t="n">
        <v>986</v>
      </c>
      <c r="H82" s="55" t="n">
        <v>6800</v>
      </c>
      <c r="I82" s="55" t="n">
        <v>4283</v>
      </c>
      <c r="J82" s="55" t="n">
        <v>354</v>
      </c>
      <c r="K82" s="55" t="n">
        <v>125</v>
      </c>
      <c r="L82" s="27" t="n">
        <v>48.08</v>
      </c>
      <c r="M82" s="11" t="n"/>
    </row>
    <row r="83" ht="15" customHeight="1">
      <c r="A83" s="54" t="inlineStr">
        <is>
          <t xml:space="preserve">   2. Camí de Vera</t>
        </is>
      </c>
      <c r="B83" s="54" t="n">
        <v>2494</v>
      </c>
      <c r="C83" s="54" t="n">
        <v>0</v>
      </c>
      <c r="D83" s="54" t="n">
        <v>5</v>
      </c>
      <c r="E83" s="54" t="n">
        <v>10</v>
      </c>
      <c r="F83" s="54" t="n">
        <v>20</v>
      </c>
      <c r="G83" s="54" t="n">
        <v>2</v>
      </c>
      <c r="H83" s="54" t="n">
        <v>1138</v>
      </c>
      <c r="I83" s="54" t="n">
        <v>1106</v>
      </c>
      <c r="J83" s="54" t="n">
        <v>213</v>
      </c>
      <c r="K83" s="54" t="n">
        <v>0</v>
      </c>
      <c r="L83" s="26" t="n">
        <v>39.71</v>
      </c>
      <c r="M83" s="11" t="n"/>
    </row>
    <row r="84" ht="15" customHeight="1">
      <c r="A84" s="55" t="inlineStr">
        <is>
          <t>15. Rascanya</t>
        </is>
      </c>
      <c r="B84" s="55" t="n"/>
      <c r="C84" s="55" t="n"/>
      <c r="D84" s="55" t="n"/>
      <c r="E84" s="55" t="n"/>
      <c r="F84" s="55" t="n"/>
      <c r="G84" s="55" t="n"/>
      <c r="H84" s="55" t="n"/>
      <c r="I84" s="55" t="n"/>
      <c r="J84" s="55" t="n"/>
      <c r="K84" s="55" t="n"/>
      <c r="L84" s="27" t="n"/>
      <c r="M84" s="11" t="n"/>
    </row>
    <row r="85" ht="15" customHeight="1">
      <c r="A85" s="54" t="inlineStr">
        <is>
          <t xml:space="preserve">   1. Orriols</t>
        </is>
      </c>
      <c r="B85" s="54" t="n">
        <v>7648</v>
      </c>
      <c r="C85" s="54" t="n">
        <v>0</v>
      </c>
      <c r="D85" s="54" t="n">
        <v>12</v>
      </c>
      <c r="E85" s="54" t="n">
        <v>11</v>
      </c>
      <c r="F85" s="54" t="n">
        <v>15</v>
      </c>
      <c r="G85" s="54" t="n">
        <v>347</v>
      </c>
      <c r="H85" s="54" t="n">
        <v>6254</v>
      </c>
      <c r="I85" s="54" t="n">
        <v>645</v>
      </c>
      <c r="J85" s="54" t="n">
        <v>335</v>
      </c>
      <c r="K85" s="54" t="n">
        <v>29</v>
      </c>
      <c r="L85" s="26" t="n">
        <v>53.35</v>
      </c>
      <c r="M85" s="11" t="n"/>
    </row>
    <row r="86" ht="15" customHeight="1">
      <c r="A86" s="55" t="inlineStr">
        <is>
          <t xml:space="preserve">   2. Torrefiel</t>
        </is>
      </c>
      <c r="B86" s="55" t="n">
        <v>11721</v>
      </c>
      <c r="C86" s="55" t="n">
        <v>0</v>
      </c>
      <c r="D86" s="55" t="n">
        <v>2</v>
      </c>
      <c r="E86" s="55" t="n">
        <v>21</v>
      </c>
      <c r="F86" s="55" t="n">
        <v>225</v>
      </c>
      <c r="G86" s="55" t="n">
        <v>909</v>
      </c>
      <c r="H86" s="55" t="n">
        <v>7200</v>
      </c>
      <c r="I86" s="55" t="n">
        <v>2190</v>
      </c>
      <c r="J86" s="55" t="n">
        <v>992</v>
      </c>
      <c r="K86" s="55" t="n">
        <v>182</v>
      </c>
      <c r="L86" s="27" t="n">
        <v>47.13</v>
      </c>
      <c r="M86" s="11" t="n"/>
    </row>
    <row r="87" ht="15" customHeight="1">
      <c r="A87" s="54" t="inlineStr">
        <is>
          <t xml:space="preserve">   3. Sant Llorenç</t>
        </is>
      </c>
      <c r="B87" s="54" t="n">
        <v>4908</v>
      </c>
      <c r="C87" s="54" t="n">
        <v>0</v>
      </c>
      <c r="D87" s="54" t="n">
        <v>6</v>
      </c>
      <c r="E87" s="54" t="n">
        <v>19</v>
      </c>
      <c r="F87" s="54" t="n">
        <v>2</v>
      </c>
      <c r="G87" s="54" t="n">
        <v>0</v>
      </c>
      <c r="H87" s="54" t="n">
        <v>672</v>
      </c>
      <c r="I87" s="54" t="n">
        <v>1162</v>
      </c>
      <c r="J87" s="54" t="n">
        <v>2785</v>
      </c>
      <c r="K87" s="54" t="n">
        <v>262</v>
      </c>
      <c r="L87" s="26" t="n">
        <v>25.59</v>
      </c>
      <c r="M87" s="11" t="n"/>
    </row>
    <row r="88" ht="15" customHeight="1">
      <c r="A88" s="55" t="inlineStr">
        <is>
          <t>16. Benicalap</t>
        </is>
      </c>
      <c r="B88" s="55" t="n"/>
      <c r="C88" s="55" t="n"/>
      <c r="D88" s="55" t="n"/>
      <c r="E88" s="55" t="n"/>
      <c r="F88" s="55" t="n"/>
      <c r="G88" s="55" t="n"/>
      <c r="H88" s="55" t="n"/>
      <c r="I88" s="55" t="n"/>
      <c r="J88" s="55" t="n"/>
      <c r="K88" s="55" t="n"/>
      <c r="L88" s="27" t="n"/>
      <c r="M88" s="11" t="n"/>
    </row>
    <row r="89" ht="15" customHeight="1">
      <c r="A89" s="54" t="inlineStr">
        <is>
          <t xml:space="preserve">   1. Benicalap</t>
        </is>
      </c>
      <c r="B89" s="54" t="n">
        <v>19601</v>
      </c>
      <c r="C89" s="54" t="n">
        <v>0</v>
      </c>
      <c r="D89" s="54" t="n">
        <v>32</v>
      </c>
      <c r="E89" s="54" t="n">
        <v>66</v>
      </c>
      <c r="F89" s="54" t="n">
        <v>123</v>
      </c>
      <c r="G89" s="54" t="n">
        <v>1195</v>
      </c>
      <c r="H89" s="54" t="n">
        <v>8903</v>
      </c>
      <c r="I89" s="54" t="n">
        <v>4054</v>
      </c>
      <c r="J89" s="54" t="n">
        <v>3993</v>
      </c>
      <c r="K89" s="54" t="n">
        <v>1235</v>
      </c>
      <c r="L89" s="26" t="n">
        <v>39.77</v>
      </c>
      <c r="M89" s="11" t="n"/>
    </row>
    <row r="90" ht="15" customHeight="1">
      <c r="A90" s="55" t="inlineStr">
        <is>
          <t xml:space="preserve">   2. Ciutat Fallera</t>
        </is>
      </c>
      <c r="B90" s="55" t="n">
        <v>2595</v>
      </c>
      <c r="C90" s="55" t="n">
        <v>0</v>
      </c>
      <c r="D90" s="55" t="n">
        <v>1</v>
      </c>
      <c r="E90" s="55" t="n">
        <v>0</v>
      </c>
      <c r="F90" s="55" t="n">
        <v>0</v>
      </c>
      <c r="G90" s="55" t="n">
        <v>132</v>
      </c>
      <c r="H90" s="55" t="n">
        <v>1959</v>
      </c>
      <c r="I90" s="55" t="n">
        <v>503</v>
      </c>
      <c r="J90" s="55" t="n">
        <v>0</v>
      </c>
      <c r="K90" s="55" t="n">
        <v>0</v>
      </c>
      <c r="L90" s="27" t="n">
        <v>49.87</v>
      </c>
      <c r="M90" s="11" t="n"/>
    </row>
    <row r="91" ht="15" customHeight="1">
      <c r="A91" s="54" t="inlineStr">
        <is>
          <t>17. Pobles del Nord</t>
        </is>
      </c>
      <c r="B91" s="54" t="n"/>
      <c r="C91" s="54" t="n"/>
      <c r="D91" s="54" t="n"/>
      <c r="E91" s="54" t="n"/>
      <c r="F91" s="54" t="n"/>
      <c r="G91" s="54" t="n"/>
      <c r="H91" s="54" t="n"/>
      <c r="I91" s="54" t="n"/>
      <c r="J91" s="54" t="n"/>
      <c r="K91" s="54" t="n"/>
      <c r="L91" s="26" t="n"/>
      <c r="M91" s="11" t="n"/>
    </row>
    <row r="92" ht="15" customHeight="1">
      <c r="A92" s="55" t="inlineStr">
        <is>
          <t xml:space="preserve">   1. Benifaraig</t>
        </is>
      </c>
      <c r="B92" s="55" t="n">
        <v>533</v>
      </c>
      <c r="C92" s="55" t="n">
        <v>0</v>
      </c>
      <c r="D92" s="55" t="n">
        <v>21</v>
      </c>
      <c r="E92" s="55" t="n">
        <v>45</v>
      </c>
      <c r="F92" s="55" t="n">
        <v>60</v>
      </c>
      <c r="G92" s="55" t="n">
        <v>37</v>
      </c>
      <c r="H92" s="55" t="n">
        <v>171</v>
      </c>
      <c r="I92" s="55" t="n">
        <v>92</v>
      </c>
      <c r="J92" s="55" t="n">
        <v>98</v>
      </c>
      <c r="K92" s="55" t="n">
        <v>9</v>
      </c>
      <c r="L92" s="27" t="n">
        <v>54.11</v>
      </c>
      <c r="M92" s="11" t="n"/>
    </row>
    <row r="93" ht="15" customHeight="1">
      <c r="A93" s="54" t="inlineStr">
        <is>
          <t xml:space="preserve">   2. Poble Nou</t>
        </is>
      </c>
      <c r="B93" s="54" t="n">
        <v>489</v>
      </c>
      <c r="C93" s="54" t="n">
        <v>0</v>
      </c>
      <c r="D93" s="54" t="n">
        <v>52</v>
      </c>
      <c r="E93" s="54" t="n">
        <v>45</v>
      </c>
      <c r="F93" s="54" t="n">
        <v>54</v>
      </c>
      <c r="G93" s="54" t="n">
        <v>42</v>
      </c>
      <c r="H93" s="54" t="n">
        <v>269</v>
      </c>
      <c r="I93" s="54" t="n">
        <v>15</v>
      </c>
      <c r="J93" s="54" t="n">
        <v>7</v>
      </c>
      <c r="K93" s="54" t="n">
        <v>5</v>
      </c>
      <c r="L93" s="26" t="n">
        <v>70.45999999999999</v>
      </c>
      <c r="M93" s="11" t="n"/>
    </row>
    <row r="94" ht="15" customHeight="1">
      <c r="A94" s="55" t="inlineStr">
        <is>
          <t xml:space="preserve">   3. Carpesa</t>
        </is>
      </c>
      <c r="B94" s="55" t="n">
        <v>595</v>
      </c>
      <c r="C94" s="55" t="n">
        <v>0</v>
      </c>
      <c r="D94" s="55" t="n">
        <v>44</v>
      </c>
      <c r="E94" s="55" t="n">
        <v>58</v>
      </c>
      <c r="F94" s="55" t="n">
        <v>63</v>
      </c>
      <c r="G94" s="55" t="n">
        <v>91</v>
      </c>
      <c r="H94" s="55" t="n">
        <v>217</v>
      </c>
      <c r="I94" s="55" t="n">
        <v>63</v>
      </c>
      <c r="J94" s="55" t="n">
        <v>47</v>
      </c>
      <c r="K94" s="55" t="n">
        <v>12</v>
      </c>
      <c r="L94" s="27" t="n">
        <v>63.89</v>
      </c>
      <c r="M94" s="11" t="n"/>
    </row>
    <row r="95" ht="15" customHeight="1">
      <c r="A95" s="54" t="inlineStr">
        <is>
          <t xml:space="preserve">   4. les Cases de Bàrcena</t>
        </is>
      </c>
      <c r="B95" s="54" t="n">
        <v>238</v>
      </c>
      <c r="C95" s="54" t="n">
        <v>0</v>
      </c>
      <c r="D95" s="54" t="n">
        <v>6</v>
      </c>
      <c r="E95" s="54" t="n">
        <v>40</v>
      </c>
      <c r="F95" s="54" t="n">
        <v>26</v>
      </c>
      <c r="G95" s="54" t="n">
        <v>19</v>
      </c>
      <c r="H95" s="54" t="n">
        <v>136</v>
      </c>
      <c r="I95" s="54" t="n">
        <v>1</v>
      </c>
      <c r="J95" s="54" t="n">
        <v>6</v>
      </c>
      <c r="K95" s="54" t="n">
        <v>4</v>
      </c>
      <c r="L95" s="26" t="n">
        <v>68.88</v>
      </c>
      <c r="M95" s="11" t="n"/>
    </row>
    <row r="96" ht="15" customHeight="1">
      <c r="A96" s="55" t="inlineStr">
        <is>
          <t xml:space="preserve">   5. Mauella</t>
        </is>
      </c>
      <c r="B96" s="55" t="n">
        <v>71</v>
      </c>
      <c r="C96" s="55" t="n">
        <v>0</v>
      </c>
      <c r="D96" s="55" t="n">
        <v>29</v>
      </c>
      <c r="E96" s="55" t="n">
        <v>19</v>
      </c>
      <c r="F96" s="55" t="n">
        <v>10</v>
      </c>
      <c r="G96" s="55" t="n">
        <v>3</v>
      </c>
      <c r="H96" s="55" t="n">
        <v>1</v>
      </c>
      <c r="I96" s="55" t="n">
        <v>5</v>
      </c>
      <c r="J96" s="55" t="n">
        <v>3</v>
      </c>
      <c r="K96" s="55" t="n">
        <v>1</v>
      </c>
      <c r="L96" s="27" t="n">
        <v>104.26</v>
      </c>
      <c r="M96" s="11" t="n"/>
    </row>
    <row r="97" ht="15" customHeight="1">
      <c r="A97" s="54" t="inlineStr">
        <is>
          <t xml:space="preserve">   6. Massarrojos</t>
        </is>
      </c>
      <c r="B97" s="54" t="n">
        <v>1197</v>
      </c>
      <c r="C97" s="54" t="n">
        <v>8</v>
      </c>
      <c r="D97" s="54" t="n">
        <v>48</v>
      </c>
      <c r="E97" s="54" t="n">
        <v>58</v>
      </c>
      <c r="F97" s="54" t="n">
        <v>85</v>
      </c>
      <c r="G97" s="54" t="n">
        <v>78</v>
      </c>
      <c r="H97" s="54" t="n">
        <v>112</v>
      </c>
      <c r="I97" s="54" t="n">
        <v>108</v>
      </c>
      <c r="J97" s="54" t="n">
        <v>621</v>
      </c>
      <c r="K97" s="54" t="n">
        <v>79</v>
      </c>
      <c r="L97" s="26" t="n">
        <v>39.96</v>
      </c>
      <c r="M97" s="11" t="n"/>
    </row>
    <row r="98" ht="15" customHeight="1">
      <c r="A98" s="55" t="inlineStr">
        <is>
          <t xml:space="preserve">   7. Borbotó</t>
        </is>
      </c>
      <c r="B98" s="55" t="n">
        <v>408</v>
      </c>
      <c r="C98" s="55" t="n">
        <v>0</v>
      </c>
      <c r="D98" s="55" t="n">
        <v>36</v>
      </c>
      <c r="E98" s="55" t="n">
        <v>47</v>
      </c>
      <c r="F98" s="55" t="n">
        <v>65</v>
      </c>
      <c r="G98" s="55" t="n">
        <v>26</v>
      </c>
      <c r="H98" s="55" t="n">
        <v>93</v>
      </c>
      <c r="I98" s="55" t="n">
        <v>98</v>
      </c>
      <c r="J98" s="55" t="n">
        <v>40</v>
      </c>
      <c r="K98" s="55" t="n">
        <v>3</v>
      </c>
      <c r="L98" s="27" t="n">
        <v>63.9</v>
      </c>
      <c r="M98" s="11" t="n"/>
    </row>
    <row r="99" ht="15" customHeight="1">
      <c r="A99" s="54" t="inlineStr">
        <is>
          <t>18. Pobles de l'Oest</t>
        </is>
      </c>
      <c r="B99" s="54" t="n"/>
      <c r="C99" s="54" t="n"/>
      <c r="D99" s="54" t="n"/>
      <c r="E99" s="54" t="n"/>
      <c r="F99" s="54" t="n"/>
      <c r="G99" s="54" t="n"/>
      <c r="H99" s="54" t="n"/>
      <c r="I99" s="54" t="n"/>
      <c r="J99" s="54" t="n"/>
      <c r="K99" s="54" t="n"/>
      <c r="L99" s="26" t="n"/>
      <c r="M99" s="11" t="n"/>
    </row>
    <row r="100" ht="15" customHeight="1">
      <c r="A100" s="55" t="inlineStr">
        <is>
          <t xml:space="preserve">   1. Benimàmet</t>
        </is>
      </c>
      <c r="B100" s="55" t="n">
        <v>6558</v>
      </c>
      <c r="C100" s="55" t="n">
        <v>0</v>
      </c>
      <c r="D100" s="55" t="n">
        <v>114</v>
      </c>
      <c r="E100" s="55" t="n">
        <v>119</v>
      </c>
      <c r="F100" s="55" t="n">
        <v>356</v>
      </c>
      <c r="G100" s="55" t="n">
        <v>354</v>
      </c>
      <c r="H100" s="55" t="n">
        <v>3212</v>
      </c>
      <c r="I100" s="55" t="n">
        <v>1408</v>
      </c>
      <c r="J100" s="55" t="n">
        <v>897</v>
      </c>
      <c r="K100" s="55" t="n">
        <v>98</v>
      </c>
      <c r="L100" s="27" t="n">
        <v>48.43</v>
      </c>
      <c r="M100" s="11" t="n"/>
    </row>
    <row r="101" ht="15" customHeight="1">
      <c r="A101" s="54" t="inlineStr">
        <is>
          <t xml:space="preserve">   2. Beniferri</t>
        </is>
      </c>
      <c r="B101" s="54" t="n">
        <v>509</v>
      </c>
      <c r="C101" s="54" t="n">
        <v>0</v>
      </c>
      <c r="D101" s="54" t="n">
        <v>24</v>
      </c>
      <c r="E101" s="54" t="n">
        <v>11</v>
      </c>
      <c r="F101" s="54" t="n">
        <v>1</v>
      </c>
      <c r="G101" s="54" t="n">
        <v>1</v>
      </c>
      <c r="H101" s="54" t="n">
        <v>136</v>
      </c>
      <c r="I101" s="54" t="n">
        <v>46</v>
      </c>
      <c r="J101" s="54" t="n">
        <v>283</v>
      </c>
      <c r="K101" s="54" t="n">
        <v>7</v>
      </c>
      <c r="L101" s="26" t="n">
        <v>33.8</v>
      </c>
      <c r="M101" s="11" t="n"/>
    </row>
    <row r="102" ht="15" customHeight="1">
      <c r="A102" s="55" t="inlineStr">
        <is>
          <t>19. Pobles del Sud</t>
        </is>
      </c>
      <c r="B102" s="55" t="n"/>
      <c r="C102" s="55" t="n"/>
      <c r="D102" s="55" t="n"/>
      <c r="E102" s="55" t="n"/>
      <c r="F102" s="55" t="n"/>
      <c r="G102" s="55" t="n"/>
      <c r="H102" s="55" t="n"/>
      <c r="I102" s="55" t="n"/>
      <c r="J102" s="55" t="n"/>
      <c r="K102" s="55" t="n"/>
      <c r="L102" s="27" t="n"/>
      <c r="M102" s="11" t="n"/>
    </row>
    <row r="103" ht="15" customHeight="1">
      <c r="A103" s="54" t="inlineStr">
        <is>
          <t xml:space="preserve">   1. el Forn d'Alcedo</t>
        </is>
      </c>
      <c r="B103" s="54" t="n">
        <v>651</v>
      </c>
      <c r="C103" s="54" t="n">
        <v>1</v>
      </c>
      <c r="D103" s="54" t="n">
        <v>36</v>
      </c>
      <c r="E103" s="54" t="n">
        <v>21</v>
      </c>
      <c r="F103" s="54" t="n">
        <v>54</v>
      </c>
      <c r="G103" s="54" t="n">
        <v>29</v>
      </c>
      <c r="H103" s="54" t="n">
        <v>385</v>
      </c>
      <c r="I103" s="54" t="n">
        <v>88</v>
      </c>
      <c r="J103" s="54" t="n">
        <v>37</v>
      </c>
      <c r="K103" s="54" t="n">
        <v>0</v>
      </c>
      <c r="L103" s="26" t="n">
        <v>58.34</v>
      </c>
      <c r="M103" s="11" t="n"/>
    </row>
    <row r="104" ht="15" customHeight="1">
      <c r="A104" s="55" t="inlineStr">
        <is>
          <t xml:space="preserve">   2. Castellar-l'Oliveral</t>
        </is>
      </c>
      <c r="B104" s="55" t="n">
        <v>3343</v>
      </c>
      <c r="C104" s="55" t="n">
        <v>0</v>
      </c>
      <c r="D104" s="55" t="n">
        <v>155</v>
      </c>
      <c r="E104" s="55" t="n">
        <v>160</v>
      </c>
      <c r="F104" s="55" t="n">
        <v>264</v>
      </c>
      <c r="G104" s="55" t="n">
        <v>239</v>
      </c>
      <c r="H104" s="55" t="n">
        <v>1584</v>
      </c>
      <c r="I104" s="55" t="n">
        <v>635</v>
      </c>
      <c r="J104" s="55" t="n">
        <v>282</v>
      </c>
      <c r="K104" s="55" t="n">
        <v>24</v>
      </c>
      <c r="L104" s="27" t="n">
        <v>56.22</v>
      </c>
      <c r="M104" s="11" t="n"/>
    </row>
    <row r="105" ht="15" customHeight="1">
      <c r="A105" s="54" t="inlineStr">
        <is>
          <t xml:space="preserve">   3. Pinedo</t>
        </is>
      </c>
      <c r="B105" s="54" t="n">
        <v>1302</v>
      </c>
      <c r="C105" s="54" t="n">
        <v>0</v>
      </c>
      <c r="D105" s="54" t="n">
        <v>6</v>
      </c>
      <c r="E105" s="54" t="n">
        <v>35</v>
      </c>
      <c r="F105" s="54" t="n">
        <v>116</v>
      </c>
      <c r="G105" s="54" t="n">
        <v>168</v>
      </c>
      <c r="H105" s="54" t="n">
        <v>525</v>
      </c>
      <c r="I105" s="54" t="n">
        <v>310</v>
      </c>
      <c r="J105" s="54" t="n">
        <v>135</v>
      </c>
      <c r="K105" s="54" t="n">
        <v>7</v>
      </c>
      <c r="L105" s="26" t="n">
        <v>50.38</v>
      </c>
      <c r="M105" s="11" t="n"/>
    </row>
    <row r="106" ht="15" customHeight="1">
      <c r="A106" s="55" t="inlineStr">
        <is>
          <t xml:space="preserve">   4. el Saler</t>
        </is>
      </c>
      <c r="B106" s="55" t="n">
        <v>2073</v>
      </c>
      <c r="C106" s="55" t="n">
        <v>0</v>
      </c>
      <c r="D106" s="55" t="n">
        <v>1</v>
      </c>
      <c r="E106" s="55" t="n">
        <v>1</v>
      </c>
      <c r="F106" s="55" t="n">
        <v>9</v>
      </c>
      <c r="G106" s="55" t="n">
        <v>17</v>
      </c>
      <c r="H106" s="55" t="n">
        <v>1785</v>
      </c>
      <c r="I106" s="55" t="n">
        <v>245</v>
      </c>
      <c r="J106" s="55" t="n">
        <v>15</v>
      </c>
      <c r="K106" s="55" t="n">
        <v>0</v>
      </c>
      <c r="L106" s="27" t="n">
        <v>47.45</v>
      </c>
      <c r="M106" s="11" t="n"/>
    </row>
    <row r="107" ht="15" customHeight="1">
      <c r="A107" s="54" t="inlineStr">
        <is>
          <t xml:space="preserve">   5. el Palmar</t>
        </is>
      </c>
      <c r="B107" s="54" t="n">
        <v>421</v>
      </c>
      <c r="C107" s="54" t="n">
        <v>0</v>
      </c>
      <c r="D107" s="54" t="n">
        <v>5</v>
      </c>
      <c r="E107" s="54" t="n">
        <v>9</v>
      </c>
      <c r="F107" s="54" t="n">
        <v>19</v>
      </c>
      <c r="G107" s="54" t="n">
        <v>134</v>
      </c>
      <c r="H107" s="54" t="n">
        <v>157</v>
      </c>
      <c r="I107" s="54" t="n">
        <v>51</v>
      </c>
      <c r="J107" s="54" t="n">
        <v>33</v>
      </c>
      <c r="K107" s="54" t="n">
        <v>13</v>
      </c>
      <c r="L107" s="26" t="n">
        <v>55.56</v>
      </c>
      <c r="M107" s="11" t="n"/>
    </row>
    <row r="108" ht="15" customHeight="1">
      <c r="A108" s="55" t="inlineStr">
        <is>
          <t xml:space="preserve">   6. el Perellonet</t>
        </is>
      </c>
      <c r="B108" s="55" t="n">
        <v>4570</v>
      </c>
      <c r="C108" s="55" t="n">
        <v>0</v>
      </c>
      <c r="D108" s="55" t="n">
        <v>1</v>
      </c>
      <c r="E108" s="55" t="n">
        <v>12</v>
      </c>
      <c r="F108" s="55" t="n">
        <v>42</v>
      </c>
      <c r="G108" s="55" t="n">
        <v>208</v>
      </c>
      <c r="H108" s="55" t="n">
        <v>2680</v>
      </c>
      <c r="I108" s="55" t="n">
        <v>1329</v>
      </c>
      <c r="J108" s="55" t="n">
        <v>272</v>
      </c>
      <c r="K108" s="55" t="n">
        <v>26</v>
      </c>
      <c r="L108" s="27" t="n">
        <v>46.54</v>
      </c>
      <c r="M108" s="11" t="n"/>
    </row>
    <row r="109" ht="15" customHeight="1">
      <c r="A109" s="54" t="inlineStr">
        <is>
          <t xml:space="preserve">   7. la Torre</t>
        </is>
      </c>
      <c r="B109" s="54" t="n">
        <v>2497</v>
      </c>
      <c r="C109" s="54" t="n">
        <v>0</v>
      </c>
      <c r="D109" s="54" t="n">
        <v>11</v>
      </c>
      <c r="E109" s="54" t="n">
        <v>4</v>
      </c>
      <c r="F109" s="54" t="n">
        <v>79</v>
      </c>
      <c r="G109" s="54" t="n">
        <v>553</v>
      </c>
      <c r="H109" s="54" t="n">
        <v>1212</v>
      </c>
      <c r="I109" s="54" t="n">
        <v>376</v>
      </c>
      <c r="J109" s="54" t="n">
        <v>246</v>
      </c>
      <c r="K109" s="54" t="n">
        <v>16</v>
      </c>
      <c r="L109" s="26" t="n">
        <v>50.19</v>
      </c>
      <c r="M109" s="11" t="n"/>
    </row>
    <row r="110" ht="15" customHeight="1">
      <c r="A110" s="55" t="inlineStr">
        <is>
          <t xml:space="preserve">   8. Faitanar</t>
        </is>
      </c>
      <c r="B110" s="55" t="n">
        <v>921</v>
      </c>
      <c r="C110" s="55" t="n">
        <v>0</v>
      </c>
      <c r="D110" s="55" t="n">
        <v>84</v>
      </c>
      <c r="E110" s="55" t="n">
        <v>29</v>
      </c>
      <c r="F110" s="55" t="n">
        <v>35</v>
      </c>
      <c r="G110" s="55" t="n">
        <v>20</v>
      </c>
      <c r="H110" s="55" t="n">
        <v>6</v>
      </c>
      <c r="I110" s="55" t="n">
        <v>21</v>
      </c>
      <c r="J110" s="55" t="n">
        <v>135</v>
      </c>
      <c r="K110" s="55" t="n">
        <v>591</v>
      </c>
      <c r="L110" s="27" t="n">
        <v>30.6</v>
      </c>
      <c r="M110" s="11" t="n"/>
    </row>
    <row r="111" ht="15" customHeight="1">
      <c r="A111" s="48" t="inlineStr">
        <is>
          <t>Nota: Se incluyen los bienes con superficie construida entre 24 y 700 m2. La edad media se ha calculado únicamente con los bienes con antigüedad posterior a 1800.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</row>
    <row r="112" ht="15" customHeight="1">
      <c r="A112" s="48" t="inlineStr">
        <is>
          <t>Fuente: Catastro de Bienes Inmuebles de naturaleza urbana a 31/05/2024. Oficina de Estadística. Ayuntamiento de València.</t>
        </is>
      </c>
      <c r="B112" s="41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42" t="n"/>
    </row>
  </sheetData>
  <pageMargins left="0.3937007874015748" right="0.3937007874015748" top="0.5905511811023622" bottom="0.5905511811023622" header="0" footer="0"/>
  <pageSetup orientation="portrait" paperSize="9" scale="4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2025-01-31T10:53:27Z</dcterms:modified>
  <cp:lastModifiedBy>Tomas Morales Lorente</cp:lastModifiedBy>
</cp:coreProperties>
</file>