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2"/>
    </font>
    <font>
      <name val="Times New Roman"/>
      <family val="1"/>
      <sz val="10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2"/>
    <xf numFmtId="0" fontId="5" fillId="0" borderId="2"/>
    <xf numFmtId="0" fontId="6" fillId="0" borderId="2"/>
  </cellStyleXfs>
  <cellXfs count="23">
    <xf numFmtId="0" fontId="0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0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right" wrapText="1"/>
    </xf>
    <xf numFmtId="3" fontId="1" fillId="0" borderId="0" applyAlignment="1" pivotButton="0" quotePrefix="0" xfId="0">
      <alignment horizontal="right"/>
    </xf>
    <xf numFmtId="0" fontId="1" fillId="3" borderId="1" pivotButton="0" quotePrefix="0" xfId="0"/>
    <xf numFmtId="3" fontId="1" fillId="3" borderId="1" applyAlignment="1" pivotButton="0" quotePrefix="0" xfId="0">
      <alignment horizontal="right"/>
    </xf>
    <xf numFmtId="0" fontId="3" fillId="0" borderId="0" pivotButton="0" quotePrefix="0" xfId="0"/>
    <xf numFmtId="3" fontId="4" fillId="0" borderId="0" pivotButton="0" quotePrefix="0" xfId="0"/>
    <xf numFmtId="0" fontId="4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0" fontId="1" fillId="3" borderId="1" applyAlignment="1" pivotButton="0" quotePrefix="0" xfId="0">
      <alignment horizontal="left"/>
    </xf>
    <xf numFmtId="3" fontId="1" fillId="3" borderId="1" pivotButton="0" quotePrefix="0" xfId="0"/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7" fillId="0" borderId="2" pivotButton="0" quotePrefix="0" xfId="2"/>
    <xf numFmtId="0" fontId="2" fillId="2" borderId="2" applyAlignment="1" pivotButton="0" quotePrefix="0" xfId="0">
      <alignment horizontal="right" wrapText="1"/>
    </xf>
    <xf numFmtId="3" fontId="1" fillId="3" borderId="2" applyAlignment="1" pivotButton="0" quotePrefix="0" xfId="0">
      <alignment horizontal="right"/>
    </xf>
    <xf numFmtId="3" fontId="1" fillId="3" borderId="2" pivotButton="0" quotePrefix="0" xfId="0"/>
    <xf numFmtId="3" fontId="8" fillId="0" borderId="0" pivotButton="0" quotePrefix="0" xfId="0"/>
    <xf numFmtId="0" fontId="1" fillId="0" borderId="1" applyAlignment="1" pivotButton="0" quotePrefix="0" xfId="0">
      <alignment horizontal="left"/>
    </xf>
    <xf numFmtId="0" fontId="7" fillId="0" borderId="0" pivotButton="0" quotePrefix="0" xfId="0"/>
  </cellXfs>
  <cellStyles count="3">
    <cellStyle name="Normal" xfId="0" builtinId="0"/>
    <cellStyle name="Normal 4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22.7109375" customWidth="1" min="1" max="1"/>
  </cols>
  <sheetData>
    <row r="1" ht="15.75" customHeight="1">
      <c r="A1" s="16" t="inlineStr">
        <is>
          <t>VACUNACIONES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N25"/>
  <sheetViews>
    <sheetView workbookViewId="0">
      <selection activeCell="A1" sqref="A1"/>
    </sheetView>
  </sheetViews>
  <sheetFormatPr baseColWidth="10" defaultRowHeight="12.75"/>
  <cols>
    <col width="45.7109375" customWidth="1" min="1" max="1"/>
    <col width="11.42578125" customWidth="1" min="2" max="2"/>
    <col width="10.5703125" customWidth="1" min="3" max="3"/>
    <col width="9.42578125" customWidth="1" min="4" max="4"/>
    <col width="11.42578125" customWidth="1" min="5" max="14"/>
  </cols>
  <sheetData>
    <row r="1" ht="15.75" customHeight="1">
      <c r="A1" s="22" t="inlineStr">
        <is>
          <t>1. Vacunaciones realizadas en centros de la ciudad según tipo de vacuna y dosis. 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r="3" ht="30" customHeight="1">
      <c r="A3" s="3" t="n"/>
      <c r="B3" s="4" t="inlineStr">
        <is>
          <t>Total</t>
        </is>
      </c>
      <c r="C3" s="4" t="inlineStr">
        <is>
          <t>Primera dosis</t>
        </is>
      </c>
      <c r="D3" s="4" t="inlineStr">
        <is>
          <t>Segunda dosis</t>
        </is>
      </c>
      <c r="E3" s="4" t="inlineStr">
        <is>
          <t>Tercera dosis</t>
        </is>
      </c>
      <c r="F3" s="4" t="inlineStr">
        <is>
          <t>Cuarta dosis</t>
        </is>
      </c>
      <c r="G3" s="17" t="inlineStr">
        <is>
          <t>Quinta dosis</t>
        </is>
      </c>
      <c r="H3" s="4" t="inlineStr">
        <is>
          <t>Revacunación</t>
        </is>
      </c>
      <c r="I3" s="4" t="inlineStr">
        <is>
          <t>Primera dosis adulto</t>
        </is>
      </c>
      <c r="J3" s="4" t="inlineStr">
        <is>
          <t>Segunda dosis adulto</t>
        </is>
      </c>
      <c r="K3" s="4" t="inlineStr">
        <is>
          <t>Tercera dosis adulto</t>
        </is>
      </c>
      <c r="L3" s="4" t="inlineStr">
        <is>
          <t>Cuarta dosis adulto</t>
        </is>
      </c>
      <c r="M3" s="17" t="inlineStr">
        <is>
          <t>Quinta dosis adulto</t>
        </is>
      </c>
      <c r="N3" s="4" t="inlineStr">
        <is>
          <t>Revacuna-ción adulto</t>
        </is>
      </c>
    </row>
    <row r="4" ht="15" customHeight="1">
      <c r="A4" s="1" t="inlineStr">
        <is>
          <t>Difteria, Tétanos, Tos ferina acelular (DTPa)</t>
        </is>
      </c>
      <c r="B4" s="5">
        <f>SUM(C4:N4)</f>
        <v/>
      </c>
      <c r="C4" s="5" t="n">
        <v>6118</v>
      </c>
      <c r="D4" s="5" t="n">
        <v>6053</v>
      </c>
      <c r="E4" s="5" t="n">
        <v>5845</v>
      </c>
      <c r="F4" s="5" t="n">
        <v>226</v>
      </c>
      <c r="G4" s="5" t="n">
        <v>50</v>
      </c>
      <c r="H4" s="5" t="inlineStr">
        <is>
          <t>-</t>
        </is>
      </c>
      <c r="I4" s="5" t="inlineStr">
        <is>
          <t>-</t>
        </is>
      </c>
      <c r="J4" s="5" t="inlineStr">
        <is>
          <t>-</t>
        </is>
      </c>
      <c r="K4" s="5" t="inlineStr">
        <is>
          <t>-</t>
        </is>
      </c>
      <c r="L4" s="5" t="inlineStr">
        <is>
          <t>-</t>
        </is>
      </c>
      <c r="M4" s="5" t="inlineStr">
        <is>
          <t>-</t>
        </is>
      </c>
      <c r="N4" s="5" t="inlineStr">
        <is>
          <t>-</t>
        </is>
      </c>
    </row>
    <row r="5" ht="15" customHeight="1">
      <c r="A5" s="6" t="inlineStr">
        <is>
          <t>Gripe</t>
        </is>
      </c>
      <c r="B5" s="7">
        <f>SUM(C5:N5)</f>
        <v/>
      </c>
      <c r="C5" s="7" t="n">
        <v>184478</v>
      </c>
      <c r="D5" s="7" t="inlineStr">
        <is>
          <t>-</t>
        </is>
      </c>
      <c r="E5" s="7" t="inlineStr">
        <is>
          <t>-</t>
        </is>
      </c>
      <c r="F5" s="7" t="inlineStr">
        <is>
          <t>-</t>
        </is>
      </c>
      <c r="G5" s="7" t="inlineStr">
        <is>
          <t>-</t>
        </is>
      </c>
      <c r="H5" s="7" t="inlineStr">
        <is>
          <t>-</t>
        </is>
      </c>
      <c r="I5" s="7" t="inlineStr">
        <is>
          <t>-</t>
        </is>
      </c>
      <c r="J5" s="7" t="inlineStr">
        <is>
          <t>-</t>
        </is>
      </c>
      <c r="K5" s="7" t="inlineStr">
        <is>
          <t>-</t>
        </is>
      </c>
      <c r="L5" s="7" t="inlineStr">
        <is>
          <t>-</t>
        </is>
      </c>
      <c r="M5" s="7" t="inlineStr">
        <is>
          <t>-</t>
        </is>
      </c>
      <c r="N5" s="7" t="inlineStr">
        <is>
          <t>-</t>
        </is>
      </c>
    </row>
    <row r="6" ht="15" customHeight="1">
      <c r="A6" s="1" t="inlineStr">
        <is>
          <t>Haemophilus Influenzae tipus B (Hib)</t>
        </is>
      </c>
      <c r="B6" s="5">
        <f>SUM(C6:N6)</f>
        <v/>
      </c>
      <c r="C6" s="5" t="n">
        <v>7207</v>
      </c>
      <c r="D6" s="5" t="n">
        <v>6091</v>
      </c>
      <c r="E6" s="5" t="n">
        <v>5879</v>
      </c>
      <c r="F6" s="5" t="n">
        <v>248</v>
      </c>
      <c r="G6" s="5" t="inlineStr">
        <is>
          <t>-</t>
        </is>
      </c>
      <c r="H6" s="5" t="inlineStr">
        <is>
          <t>-</t>
        </is>
      </c>
      <c r="I6" s="5" t="inlineStr">
        <is>
          <t>-</t>
        </is>
      </c>
      <c r="J6" s="5" t="inlineStr">
        <is>
          <t>-</t>
        </is>
      </c>
      <c r="K6" s="5" t="inlineStr">
        <is>
          <t>-</t>
        </is>
      </c>
      <c r="L6" s="5" t="inlineStr">
        <is>
          <t>-</t>
        </is>
      </c>
      <c r="M6" s="5" t="inlineStr">
        <is>
          <t>-</t>
        </is>
      </c>
      <c r="N6" s="5" t="inlineStr">
        <is>
          <t>-</t>
        </is>
      </c>
    </row>
    <row r="7" ht="15" customHeight="1">
      <c r="A7" s="6" t="inlineStr">
        <is>
          <t>Meningitis C Conjugada (MEC)</t>
        </is>
      </c>
      <c r="B7" s="7">
        <f>SUM(C7:N7)</f>
        <v/>
      </c>
      <c r="C7" s="7" t="n">
        <v>7075</v>
      </c>
      <c r="D7" s="7" t="n">
        <v>1824</v>
      </c>
      <c r="E7" s="7" t="n">
        <v>29</v>
      </c>
      <c r="F7" s="7" t="inlineStr">
        <is>
          <t>-</t>
        </is>
      </c>
      <c r="G7" s="7" t="inlineStr">
        <is>
          <t>-</t>
        </is>
      </c>
      <c r="H7" s="7" t="inlineStr">
        <is>
          <t>-</t>
        </is>
      </c>
      <c r="I7" s="7" t="inlineStr">
        <is>
          <t>-</t>
        </is>
      </c>
      <c r="J7" s="7" t="inlineStr">
        <is>
          <t>-</t>
        </is>
      </c>
      <c r="K7" s="7" t="inlineStr">
        <is>
          <t>-</t>
        </is>
      </c>
      <c r="L7" s="7" t="inlineStr">
        <is>
          <t>-</t>
        </is>
      </c>
      <c r="M7" s="7" t="inlineStr">
        <is>
          <t>-</t>
        </is>
      </c>
      <c r="N7" s="7" t="inlineStr">
        <is>
          <t>-</t>
        </is>
      </c>
    </row>
    <row r="8" ht="15" customHeight="1">
      <c r="A8" s="1" t="inlineStr">
        <is>
          <t>Meningitis Tetravalente Conjugada (MENACWY)</t>
        </is>
      </c>
      <c r="B8" s="5">
        <f>SUM(C8:N8)</f>
        <v/>
      </c>
      <c r="C8" s="5" t="n">
        <v>3388</v>
      </c>
      <c r="D8" s="5" t="n">
        <v>5688</v>
      </c>
      <c r="E8" s="5" t="n">
        <v>1270</v>
      </c>
      <c r="F8" s="5" t="n">
        <v>6341</v>
      </c>
      <c r="G8" s="5" t="n">
        <v>1687</v>
      </c>
      <c r="H8" s="5" t="inlineStr">
        <is>
          <t>-</t>
        </is>
      </c>
      <c r="I8" s="5" t="inlineStr">
        <is>
          <t>-</t>
        </is>
      </c>
      <c r="J8" s="5" t="inlineStr">
        <is>
          <t>-</t>
        </is>
      </c>
      <c r="K8" s="5" t="inlineStr">
        <is>
          <t>-</t>
        </is>
      </c>
      <c r="L8" s="5" t="inlineStr">
        <is>
          <t>-</t>
        </is>
      </c>
      <c r="M8" s="5" t="inlineStr">
        <is>
          <t>-</t>
        </is>
      </c>
      <c r="N8" s="5" t="inlineStr">
        <is>
          <t>-</t>
        </is>
      </c>
    </row>
    <row r="9" ht="15" customHeight="1">
      <c r="A9" s="6" t="inlineStr">
        <is>
          <t>Meningitis B (MENINGOB)</t>
        </is>
      </c>
      <c r="B9" s="7">
        <f>SUM(C9:N9)</f>
        <v/>
      </c>
      <c r="C9" s="7" t="n">
        <v>7246</v>
      </c>
      <c r="D9" s="7" t="n">
        <v>6896</v>
      </c>
      <c r="E9" s="7" t="n">
        <v>4687</v>
      </c>
      <c r="F9" s="7" t="n">
        <v>8</v>
      </c>
      <c r="G9" s="7" t="n">
        <v>7</v>
      </c>
      <c r="H9" s="7" t="inlineStr">
        <is>
          <t>-</t>
        </is>
      </c>
      <c r="I9" s="7" t="inlineStr">
        <is>
          <t>-</t>
        </is>
      </c>
      <c r="J9" s="7" t="inlineStr">
        <is>
          <t>-</t>
        </is>
      </c>
      <c r="K9" s="7" t="inlineStr">
        <is>
          <t>-</t>
        </is>
      </c>
      <c r="L9" s="7" t="inlineStr">
        <is>
          <t>-</t>
        </is>
      </c>
      <c r="M9" s="7" t="inlineStr">
        <is>
          <t>-</t>
        </is>
      </c>
      <c r="N9" s="7" t="inlineStr">
        <is>
          <t>-</t>
        </is>
      </c>
    </row>
    <row r="10" ht="15" customHeight="1">
      <c r="A10" s="1" t="inlineStr">
        <is>
          <t>Neumococo 10 valente conjugada</t>
        </is>
      </c>
      <c r="B10" s="5">
        <f>SUM(C10:N10)</f>
        <v/>
      </c>
      <c r="C10" s="5" t="n">
        <v>7</v>
      </c>
      <c r="D10" s="5" t="n">
        <v>8</v>
      </c>
      <c r="E10" s="5" t="n">
        <v>5</v>
      </c>
      <c r="F10" s="5" t="n">
        <v>1</v>
      </c>
      <c r="G10" s="5" t="inlineStr">
        <is>
          <t>-</t>
        </is>
      </c>
      <c r="H10" s="5" t="inlineStr">
        <is>
          <t>-</t>
        </is>
      </c>
      <c r="I10" s="5" t="inlineStr">
        <is>
          <t>-</t>
        </is>
      </c>
      <c r="J10" s="5" t="inlineStr">
        <is>
          <t>-</t>
        </is>
      </c>
      <c r="K10" s="5" t="inlineStr">
        <is>
          <t>-</t>
        </is>
      </c>
      <c r="L10" s="5" t="inlineStr">
        <is>
          <t>-</t>
        </is>
      </c>
      <c r="M10" s="5" t="inlineStr">
        <is>
          <t>-</t>
        </is>
      </c>
      <c r="N10" s="5" t="inlineStr">
        <is>
          <t>-</t>
        </is>
      </c>
    </row>
    <row r="11" ht="15" customHeight="1">
      <c r="A11" s="6" t="inlineStr">
        <is>
          <t>Neumococo 13 valente conjugada (NEU13VA)</t>
        </is>
      </c>
      <c r="B11" s="7">
        <f>SUM(C11:N11)</f>
        <v/>
      </c>
      <c r="C11" s="7" t="n">
        <v>6203</v>
      </c>
      <c r="D11" s="7" t="n">
        <v>5976</v>
      </c>
      <c r="E11" s="7" t="n">
        <v>5763</v>
      </c>
      <c r="F11" s="7" t="n">
        <v>72</v>
      </c>
      <c r="G11" s="7" t="n">
        <v>9</v>
      </c>
      <c r="H11" s="7" t="n">
        <v>5068</v>
      </c>
      <c r="I11" s="7" t="n">
        <v>548</v>
      </c>
      <c r="J11" s="7" t="n">
        <v>209</v>
      </c>
      <c r="K11" s="7" t="n">
        <v>53</v>
      </c>
      <c r="L11" s="7" t="n">
        <v>45</v>
      </c>
      <c r="M11" s="7" t="inlineStr">
        <is>
          <t>-</t>
        </is>
      </c>
      <c r="N11" s="7" t="inlineStr">
        <is>
          <t>-</t>
        </is>
      </c>
    </row>
    <row r="12" ht="15" customHeight="1">
      <c r="A12" s="1" t="inlineStr">
        <is>
          <t>Neumococo 23 valente polisacárida (NEU23V)</t>
        </is>
      </c>
      <c r="B12" s="5">
        <f>SUM(C12:N12)</f>
        <v/>
      </c>
      <c r="C12" s="5" t="n">
        <v>3</v>
      </c>
      <c r="D12" s="5" t="n">
        <v>5</v>
      </c>
      <c r="E12" s="5" t="n">
        <v>2</v>
      </c>
      <c r="F12" s="5" t="n">
        <v>36</v>
      </c>
      <c r="G12" s="5" t="n">
        <v>34</v>
      </c>
      <c r="H12" s="5" t="n">
        <v>3525</v>
      </c>
      <c r="I12" s="5" t="n">
        <v>3745</v>
      </c>
      <c r="J12" s="5" t="n">
        <v>1047</v>
      </c>
      <c r="K12" s="5" t="n">
        <v>203</v>
      </c>
      <c r="L12" s="5" t="n">
        <v>48</v>
      </c>
      <c r="M12" s="5" t="inlineStr">
        <is>
          <t>-</t>
        </is>
      </c>
      <c r="N12" s="5" t="inlineStr">
        <is>
          <t>-</t>
        </is>
      </c>
    </row>
    <row r="13" ht="15" customHeight="1">
      <c r="A13" s="6" t="inlineStr">
        <is>
          <t>Sarampión, Paperas y Rubeola (SPR)</t>
        </is>
      </c>
      <c r="B13" s="7">
        <f>SUM(C13:N13)</f>
        <v/>
      </c>
      <c r="C13" s="7" t="n">
        <v>5779</v>
      </c>
      <c r="D13" s="7" t="n">
        <v>416</v>
      </c>
      <c r="E13" s="7" t="inlineStr">
        <is>
          <t>-</t>
        </is>
      </c>
      <c r="F13" s="7" t="inlineStr">
        <is>
          <t>-</t>
        </is>
      </c>
      <c r="G13" s="7" t="inlineStr">
        <is>
          <t>-</t>
        </is>
      </c>
      <c r="H13" s="7" t="inlineStr">
        <is>
          <t>-</t>
        </is>
      </c>
      <c r="I13" s="7" t="n">
        <v>549</v>
      </c>
      <c r="J13" s="7" t="n">
        <v>282</v>
      </c>
      <c r="K13" s="7" t="inlineStr">
        <is>
          <t>-</t>
        </is>
      </c>
      <c r="L13" s="7" t="inlineStr">
        <is>
          <t>-</t>
        </is>
      </c>
      <c r="M13" s="7" t="inlineStr">
        <is>
          <t>-</t>
        </is>
      </c>
      <c r="N13" s="7" t="inlineStr">
        <is>
          <t>-</t>
        </is>
      </c>
    </row>
    <row r="14" ht="15" customHeight="1">
      <c r="A14" s="1" t="inlineStr">
        <is>
          <t>Tétanos y Difteria adultos (TD)</t>
        </is>
      </c>
      <c r="B14" s="5">
        <f>SUM(C14:N14)</f>
        <v/>
      </c>
      <c r="C14" s="5" t="n">
        <v>539</v>
      </c>
      <c r="D14" s="5" t="n">
        <v>30</v>
      </c>
      <c r="E14" s="5" t="n">
        <v>19</v>
      </c>
      <c r="F14" s="5" t="n">
        <v>21</v>
      </c>
      <c r="G14" s="5" t="n">
        <v>206</v>
      </c>
      <c r="H14" s="5" t="n">
        <v>7859</v>
      </c>
      <c r="I14" s="5" t="inlineStr">
        <is>
          <t>-</t>
        </is>
      </c>
      <c r="J14" s="5" t="inlineStr">
        <is>
          <t>-</t>
        </is>
      </c>
      <c r="K14" s="5" t="inlineStr">
        <is>
          <t>-</t>
        </is>
      </c>
      <c r="L14" s="5" t="inlineStr">
        <is>
          <t>-</t>
        </is>
      </c>
      <c r="M14" s="5" t="inlineStr">
        <is>
          <t>-</t>
        </is>
      </c>
      <c r="N14" s="5" t="inlineStr">
        <is>
          <t>-</t>
        </is>
      </c>
    </row>
    <row r="15" ht="15" customHeight="1">
      <c r="A15" s="6" t="inlineStr">
        <is>
          <t>Difteria, Tétanos, Tos ferina acelular de baja carga (Tdpa)</t>
        </is>
      </c>
      <c r="B15" s="7">
        <f>SUM(C15:N15)</f>
        <v/>
      </c>
      <c r="C15" s="7" t="n">
        <v>3714</v>
      </c>
      <c r="D15" s="7" t="n">
        <v>859</v>
      </c>
      <c r="E15" s="7" t="n">
        <v>180</v>
      </c>
      <c r="F15" s="7" t="n">
        <v>860</v>
      </c>
      <c r="G15" s="7" t="n">
        <v>1703</v>
      </c>
      <c r="H15" s="7" t="inlineStr">
        <is>
          <t>-</t>
        </is>
      </c>
      <c r="I15" s="7" t="inlineStr">
        <is>
          <t>-</t>
        </is>
      </c>
      <c r="J15" s="7" t="inlineStr">
        <is>
          <t>-</t>
        </is>
      </c>
      <c r="K15" s="7" t="inlineStr">
        <is>
          <t>-</t>
        </is>
      </c>
      <c r="L15" s="7" t="inlineStr">
        <is>
          <t>-</t>
        </is>
      </c>
      <c r="M15" s="7" t="inlineStr">
        <is>
          <t>-</t>
        </is>
      </c>
      <c r="N15" s="7" t="inlineStr">
        <is>
          <t>-</t>
        </is>
      </c>
    </row>
    <row r="16" ht="15" customHeight="1">
      <c r="A16" s="1" t="inlineStr">
        <is>
          <t>Varicela</t>
        </is>
      </c>
      <c r="B16" s="5">
        <f>SUM(C16:N16)</f>
        <v/>
      </c>
      <c r="C16" s="5" t="n">
        <v>6745</v>
      </c>
      <c r="D16" s="5" t="n">
        <v>2840</v>
      </c>
      <c r="E16" s="5" t="inlineStr">
        <is>
          <t>-</t>
        </is>
      </c>
      <c r="F16" s="5" t="inlineStr">
        <is>
          <t>-</t>
        </is>
      </c>
      <c r="G16" s="5" t="inlineStr">
        <is>
          <t>-</t>
        </is>
      </c>
      <c r="H16" s="5" t="inlineStr">
        <is>
          <t>-</t>
        </is>
      </c>
      <c r="I16" s="5" t="inlineStr">
        <is>
          <t>-</t>
        </is>
      </c>
      <c r="J16" s="5" t="inlineStr">
        <is>
          <t>-</t>
        </is>
      </c>
      <c r="K16" s="5" t="inlineStr">
        <is>
          <t>-</t>
        </is>
      </c>
      <c r="L16" s="5" t="inlineStr">
        <is>
          <t>-</t>
        </is>
      </c>
      <c r="M16" s="5" t="inlineStr">
        <is>
          <t>-</t>
        </is>
      </c>
      <c r="N16" s="5" t="inlineStr">
        <is>
          <t>-</t>
        </is>
      </c>
    </row>
    <row r="17" ht="15" customHeight="1">
      <c r="A17" s="6" t="inlineStr">
        <is>
          <t>Hepatitis A (VHA)</t>
        </is>
      </c>
      <c r="B17" s="7">
        <f>SUM(C17:N17)</f>
        <v/>
      </c>
      <c r="C17" s="7" t="n">
        <v>883</v>
      </c>
      <c r="D17" s="7" t="n">
        <v>629</v>
      </c>
      <c r="E17" s="7" t="n">
        <v>7</v>
      </c>
      <c r="F17" s="7" t="inlineStr">
        <is>
          <t>-</t>
        </is>
      </c>
      <c r="G17" s="7" t="inlineStr">
        <is>
          <t>-</t>
        </is>
      </c>
      <c r="H17" s="7" t="n">
        <v>6475</v>
      </c>
      <c r="I17" s="7" t="n">
        <v>2505</v>
      </c>
      <c r="J17" s="7" t="n">
        <v>164</v>
      </c>
      <c r="K17" s="7" t="n">
        <v>18</v>
      </c>
      <c r="L17" s="7" t="inlineStr">
        <is>
          <t>-</t>
        </is>
      </c>
      <c r="M17" s="7" t="inlineStr">
        <is>
          <t>-</t>
        </is>
      </c>
      <c r="N17" s="7" t="inlineStr">
        <is>
          <t>-</t>
        </is>
      </c>
    </row>
    <row r="18" ht="15" customHeight="1">
      <c r="A18" s="1" t="inlineStr">
        <is>
          <t>Hepatitis B (VHB)</t>
        </is>
      </c>
      <c r="B18" s="5">
        <f>SUM(C18:N18)</f>
        <v/>
      </c>
      <c r="C18" s="5" t="n">
        <v>184</v>
      </c>
      <c r="D18" s="5" t="n">
        <v>151</v>
      </c>
      <c r="E18" s="5" t="n">
        <v>146</v>
      </c>
      <c r="F18" s="5" t="inlineStr">
        <is>
          <t>-</t>
        </is>
      </c>
      <c r="G18" s="5" t="inlineStr">
        <is>
          <t>-</t>
        </is>
      </c>
      <c r="H18" s="5" t="n">
        <v>2428</v>
      </c>
      <c r="I18" s="5" t="n">
        <v>1777</v>
      </c>
      <c r="J18" s="5" t="n">
        <v>1438</v>
      </c>
      <c r="K18" s="5" t="n">
        <v>1144</v>
      </c>
      <c r="L18" s="5" t="inlineStr">
        <is>
          <t>-</t>
        </is>
      </c>
      <c r="M18" s="5" t="inlineStr">
        <is>
          <t>-</t>
        </is>
      </c>
      <c r="N18" s="5" t="inlineStr">
        <is>
          <t>-</t>
        </is>
      </c>
    </row>
    <row r="19" ht="15" customHeight="1">
      <c r="A19" s="6" t="inlineStr">
        <is>
          <t>Papilomavirus (VPH)</t>
        </is>
      </c>
      <c r="B19" s="7">
        <f>SUM(C19:N19)</f>
        <v/>
      </c>
      <c r="C19" s="7" t="n">
        <v>11760</v>
      </c>
      <c r="D19" s="7" t="n">
        <v>9743</v>
      </c>
      <c r="E19" s="7" t="n">
        <v>1749</v>
      </c>
      <c r="F19" s="7" t="inlineStr">
        <is>
          <t>-</t>
        </is>
      </c>
      <c r="G19" s="7" t="inlineStr">
        <is>
          <t>-</t>
        </is>
      </c>
      <c r="H19" s="7" t="inlineStr">
        <is>
          <t>-</t>
        </is>
      </c>
      <c r="I19" s="7" t="inlineStr">
        <is>
          <t>-</t>
        </is>
      </c>
      <c r="J19" s="7" t="inlineStr">
        <is>
          <t>-</t>
        </is>
      </c>
      <c r="K19" s="7" t="inlineStr">
        <is>
          <t>-</t>
        </is>
      </c>
      <c r="L19" s="7" t="inlineStr">
        <is>
          <t>-</t>
        </is>
      </c>
      <c r="M19" s="7" t="inlineStr">
        <is>
          <t>-</t>
        </is>
      </c>
      <c r="N19" s="7" t="inlineStr">
        <is>
          <t>-</t>
        </is>
      </c>
    </row>
    <row r="20" ht="15" customHeight="1">
      <c r="A20" s="1" t="inlineStr">
        <is>
          <t>Polio inyectable (VPI)</t>
        </is>
      </c>
      <c r="B20" s="5">
        <f>SUM(C20:N20)</f>
        <v/>
      </c>
      <c r="C20" s="5" t="n">
        <v>6692</v>
      </c>
      <c r="D20" s="5" t="n">
        <v>6192</v>
      </c>
      <c r="E20" s="5" t="n">
        <v>5951</v>
      </c>
      <c r="F20" s="5" t="n">
        <v>505</v>
      </c>
      <c r="G20" s="5" t="inlineStr">
        <is>
          <t>-</t>
        </is>
      </c>
      <c r="H20" s="5" t="inlineStr">
        <is>
          <t>-</t>
        </is>
      </c>
      <c r="I20" s="5" t="inlineStr">
        <is>
          <t>-</t>
        </is>
      </c>
      <c r="J20" s="5" t="inlineStr">
        <is>
          <t>-</t>
        </is>
      </c>
      <c r="K20" s="5" t="inlineStr">
        <is>
          <t>-</t>
        </is>
      </c>
      <c r="L20" s="5" t="inlineStr">
        <is>
          <t>-</t>
        </is>
      </c>
      <c r="M20" s="5" t="inlineStr">
        <is>
          <t>-</t>
        </is>
      </c>
      <c r="N20" s="5" t="inlineStr">
        <is>
          <t>-</t>
        </is>
      </c>
    </row>
    <row r="21" ht="15" customHeight="1">
      <c r="A21" s="6" t="inlineStr">
        <is>
          <t>Rotavirus</t>
        </is>
      </c>
      <c r="B21" s="7">
        <f>SUM(C21:N21)</f>
        <v/>
      </c>
      <c r="C21" s="7" t="n">
        <v>4917</v>
      </c>
      <c r="D21" s="7" t="n">
        <v>4835</v>
      </c>
      <c r="E21" s="7" t="n">
        <v>1659</v>
      </c>
      <c r="F21" s="7" t="inlineStr">
        <is>
          <t>-</t>
        </is>
      </c>
      <c r="G21" s="7" t="inlineStr">
        <is>
          <t>-</t>
        </is>
      </c>
      <c r="H21" s="7" t="inlineStr">
        <is>
          <t>-</t>
        </is>
      </c>
      <c r="I21" s="7" t="inlineStr">
        <is>
          <t>-</t>
        </is>
      </c>
      <c r="J21" s="7" t="inlineStr">
        <is>
          <t>-</t>
        </is>
      </c>
      <c r="K21" s="7" t="inlineStr">
        <is>
          <t>-</t>
        </is>
      </c>
      <c r="L21" s="7" t="inlineStr">
        <is>
          <t>-</t>
        </is>
      </c>
      <c r="M21" s="7" t="inlineStr">
        <is>
          <t>-</t>
        </is>
      </c>
      <c r="N21" s="7" t="inlineStr">
        <is>
          <t>-</t>
        </is>
      </c>
    </row>
    <row r="22" ht="15" customHeight="1">
      <c r="A22" s="1" t="inlineStr">
        <is>
          <t>Sarampión, Paperas, Rubeola y Varicela (TETRAVIRICA)</t>
        </is>
      </c>
      <c r="B22" s="5">
        <f>SUM(C22:N22)</f>
        <v/>
      </c>
      <c r="C22" s="5" t="n">
        <v>345</v>
      </c>
      <c r="D22" s="5" t="n">
        <v>5842</v>
      </c>
      <c r="E22" s="5" t="inlineStr">
        <is>
          <t>-</t>
        </is>
      </c>
      <c r="F22" s="5" t="inlineStr">
        <is>
          <t>-</t>
        </is>
      </c>
      <c r="G22" s="5" t="inlineStr">
        <is>
          <t>-</t>
        </is>
      </c>
      <c r="H22" s="5" t="inlineStr">
        <is>
          <t>-</t>
        </is>
      </c>
      <c r="I22" s="5" t="inlineStr">
        <is>
          <t>-</t>
        </is>
      </c>
      <c r="J22" s="5" t="inlineStr">
        <is>
          <t>-</t>
        </is>
      </c>
      <c r="K22" s="5" t="inlineStr">
        <is>
          <t>-</t>
        </is>
      </c>
      <c r="L22" s="5" t="inlineStr">
        <is>
          <t>-</t>
        </is>
      </c>
      <c r="M22" s="5" t="inlineStr">
        <is>
          <t>-</t>
        </is>
      </c>
      <c r="N22" s="5" t="inlineStr">
        <is>
          <t>-</t>
        </is>
      </c>
    </row>
    <row r="23" ht="15" customHeight="1">
      <c r="A23" s="6" t="inlineStr">
        <is>
          <t>COVID</t>
        </is>
      </c>
      <c r="B23" s="7">
        <f>SUM(C23:N23)</f>
        <v/>
      </c>
      <c r="C23" s="7" t="n">
        <v>1346</v>
      </c>
      <c r="D23" s="7" t="n">
        <v>1373</v>
      </c>
      <c r="E23" s="7" t="n">
        <v>11786</v>
      </c>
      <c r="F23" s="7" t="n">
        <v>56005</v>
      </c>
      <c r="G23" s="7" t="n">
        <v>93713</v>
      </c>
      <c r="H23" s="7" t="n">
        <v>581</v>
      </c>
      <c r="I23" s="7" t="n">
        <v>31</v>
      </c>
      <c r="J23" s="7" t="inlineStr">
        <is>
          <t>-</t>
        </is>
      </c>
      <c r="K23" s="7" t="inlineStr">
        <is>
          <t>-</t>
        </is>
      </c>
      <c r="L23" s="7" t="inlineStr">
        <is>
          <t>-</t>
        </is>
      </c>
      <c r="M23" s="7" t="inlineStr">
        <is>
          <t>-</t>
        </is>
      </c>
      <c r="N23" s="7" t="inlineStr">
        <is>
          <t>-</t>
        </is>
      </c>
    </row>
    <row r="24" ht="15" customHeight="1">
      <c r="A24" s="1" t="inlineStr">
        <is>
          <t>Monoclonal Frente VRS</t>
        </is>
      </c>
      <c r="B24" s="5">
        <f>SUM(C24:D24)</f>
        <v/>
      </c>
      <c r="C24" s="5" t="n">
        <v>5540</v>
      </c>
      <c r="D24" s="5" t="n">
        <v>1</v>
      </c>
      <c r="E24" s="5" t="inlineStr">
        <is>
          <t>-</t>
        </is>
      </c>
      <c r="F24" s="5" t="inlineStr">
        <is>
          <t>-</t>
        </is>
      </c>
      <c r="G24" s="5" t="inlineStr">
        <is>
          <t>-</t>
        </is>
      </c>
      <c r="H24" s="5" t="inlineStr">
        <is>
          <t>-</t>
        </is>
      </c>
      <c r="I24" s="5" t="inlineStr">
        <is>
          <t>-</t>
        </is>
      </c>
      <c r="J24" s="5" t="inlineStr">
        <is>
          <t>-</t>
        </is>
      </c>
      <c r="K24" s="5" t="inlineStr">
        <is>
          <t>-</t>
        </is>
      </c>
      <c r="L24" s="5" t="inlineStr">
        <is>
          <t>-</t>
        </is>
      </c>
      <c r="M24" s="5" t="inlineStr">
        <is>
          <t>-</t>
        </is>
      </c>
      <c r="N24" s="5" t="inlineStr">
        <is>
          <t>-</t>
        </is>
      </c>
    </row>
    <row r="25">
      <c r="A25" s="8" t="inlineStr">
        <is>
          <t>Fuente: Sistema de Información de Vacunaciones (SIV). Dirección General de Salud Pública. Conselleria de Sanidad Universal y Salud Pública.</t>
        </is>
      </c>
      <c r="B25" s="2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U84"/>
  <sheetViews>
    <sheetView workbookViewId="0">
      <selection activeCell="A1" sqref="A1"/>
    </sheetView>
  </sheetViews>
  <sheetFormatPr baseColWidth="10" defaultRowHeight="12.75"/>
  <cols>
    <col width="40" customWidth="1" min="1" max="1"/>
    <col width="8.7109375" customWidth="1" min="2" max="20"/>
    <col width="9.85546875" customWidth="1" min="21" max="21"/>
  </cols>
  <sheetData>
    <row r="1" ht="15.75" customHeight="1">
      <c r="A1" s="22" t="inlineStr">
        <is>
          <t>2. Vacunaciones realizadas en centros de la ciudad según tipo de centro y tipo de vacuna.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1" t="n"/>
    </row>
    <row r="2">
      <c r="A2" s="1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</row>
    <row r="3" ht="30" customHeight="1">
      <c r="A3" s="3" t="n"/>
      <c r="B3" s="4" t="inlineStr">
        <is>
          <t>DTPa</t>
        </is>
      </c>
      <c r="C3" s="4" t="inlineStr">
        <is>
          <t>Gripe</t>
        </is>
      </c>
      <c r="D3" s="4" t="inlineStr">
        <is>
          <t>Hib</t>
        </is>
      </c>
      <c r="E3" s="4" t="inlineStr">
        <is>
          <t>MEC</t>
        </is>
      </c>
      <c r="F3" s="4" t="inlineStr">
        <is>
          <t>MENINGOB</t>
        </is>
      </c>
      <c r="G3" s="4" t="inlineStr">
        <is>
          <t>NEUMO</t>
        </is>
      </c>
      <c r="H3" s="17" t="inlineStr">
        <is>
          <t>MENACWY</t>
        </is>
      </c>
      <c r="I3" s="17" t="inlineStr">
        <is>
          <t>ROTAVIRUS</t>
        </is>
      </c>
      <c r="J3" s="4" t="inlineStr">
        <is>
          <t>SPR</t>
        </is>
      </c>
      <c r="K3" s="4" t="inlineStr">
        <is>
          <t>TD</t>
        </is>
      </c>
      <c r="L3" s="4" t="inlineStr">
        <is>
          <t>Tdpa</t>
        </is>
      </c>
      <c r="M3" s="17" t="inlineStr">
        <is>
          <t>TETRAVIRICA</t>
        </is>
      </c>
      <c r="N3" s="4" t="inlineStr">
        <is>
          <t>Varicela</t>
        </is>
      </c>
      <c r="O3" s="4" t="inlineStr">
        <is>
          <t>VHA</t>
        </is>
      </c>
      <c r="P3" s="4" t="inlineStr">
        <is>
          <t>VHB</t>
        </is>
      </c>
      <c r="Q3" s="4" t="inlineStr">
        <is>
          <t>VPH</t>
        </is>
      </c>
      <c r="R3" s="4" t="inlineStr">
        <is>
          <t>VPI</t>
        </is>
      </c>
      <c r="S3" s="17" t="inlineStr">
        <is>
          <t>COVID</t>
        </is>
      </c>
      <c r="T3" s="17" t="inlineStr">
        <is>
          <t>VRS</t>
        </is>
      </c>
      <c r="U3" s="4" t="inlineStr">
        <is>
          <t>Personas vacunadas</t>
        </is>
      </c>
    </row>
    <row r="4" ht="15" customHeight="1">
      <c r="A4" s="10" t="inlineStr">
        <is>
          <t>Total</t>
        </is>
      </c>
      <c r="B4" s="11" t="n">
        <v>18292</v>
      </c>
      <c r="C4" s="11" t="n">
        <v>184478</v>
      </c>
      <c r="D4" s="11" t="n">
        <v>19425</v>
      </c>
      <c r="E4" s="11" t="n">
        <v>8928</v>
      </c>
      <c r="F4" s="11" t="n">
        <v>18844</v>
      </c>
      <c r="G4" s="11" t="n">
        <v>32615</v>
      </c>
      <c r="H4" s="11" t="n">
        <v>18374</v>
      </c>
      <c r="I4" s="11" t="n">
        <v>11411</v>
      </c>
      <c r="J4" s="11" t="n">
        <v>7026</v>
      </c>
      <c r="K4" s="11" t="n">
        <v>8674</v>
      </c>
      <c r="L4" s="11" t="n">
        <v>7316</v>
      </c>
      <c r="M4" s="11" t="n">
        <v>6187</v>
      </c>
      <c r="N4" s="11" t="n">
        <v>9585</v>
      </c>
      <c r="O4" s="11" t="n">
        <v>10681</v>
      </c>
      <c r="P4" s="11" t="n">
        <v>7268</v>
      </c>
      <c r="Q4" s="11" t="n">
        <v>23252</v>
      </c>
      <c r="R4" s="11" t="n">
        <v>19340</v>
      </c>
      <c r="S4" s="11" t="n">
        <v>164835</v>
      </c>
      <c r="T4" s="11" t="n">
        <v>5541</v>
      </c>
      <c r="U4" s="11" t="n">
        <v>266052</v>
      </c>
    </row>
    <row r="5" ht="15" customHeight="1">
      <c r="A5" s="12" t="inlineStr">
        <is>
          <t>Centros de Atención Primaria</t>
        </is>
      </c>
      <c r="B5" s="7" t="n"/>
      <c r="C5" s="7" t="n"/>
      <c r="D5" s="7" t="n"/>
      <c r="E5" s="7" t="n"/>
      <c r="F5" s="7" t="n"/>
      <c r="G5" s="18" t="n"/>
      <c r="H5" s="18" t="n"/>
      <c r="I5" s="18" t="n"/>
      <c r="J5" s="7" t="n"/>
      <c r="K5" s="7" t="n"/>
      <c r="L5" s="7" t="n"/>
      <c r="M5" s="18" t="n"/>
      <c r="N5" s="7" t="n"/>
      <c r="O5" s="7" t="n"/>
      <c r="P5" s="7" t="n"/>
      <c r="Q5" s="7" t="n"/>
      <c r="R5" s="7" t="n"/>
      <c r="S5" s="18" t="n"/>
      <c r="T5" s="18" t="n"/>
      <c r="U5" s="7" t="n"/>
    </row>
    <row r="6" ht="15" customHeight="1">
      <c r="A6" s="14" t="inlineStr">
        <is>
          <t>Centro de Salud Benimaclet</t>
        </is>
      </c>
      <c r="B6" s="2" t="n">
        <v>436</v>
      </c>
      <c r="C6" s="2" t="n">
        <v>4940</v>
      </c>
      <c r="D6" s="2" t="n">
        <v>437</v>
      </c>
      <c r="E6" s="2" t="n">
        <v>179</v>
      </c>
      <c r="F6" s="2" t="n">
        <v>447</v>
      </c>
      <c r="G6" s="2" t="n">
        <v>493</v>
      </c>
      <c r="H6" s="2" t="n">
        <v>325</v>
      </c>
      <c r="I6" s="2" t="n">
        <v>347</v>
      </c>
      <c r="J6" s="2" t="n">
        <v>147</v>
      </c>
      <c r="K6" s="2" t="n">
        <v>103</v>
      </c>
      <c r="L6" s="2" t="n">
        <v>148</v>
      </c>
      <c r="M6" s="2" t="n">
        <v>152</v>
      </c>
      <c r="N6" s="2" t="n">
        <v>178</v>
      </c>
      <c r="O6" s="2" t="n">
        <v>113</v>
      </c>
      <c r="P6" s="2" t="n">
        <v>81</v>
      </c>
      <c r="Q6" s="2" t="n">
        <v>515</v>
      </c>
      <c r="R6" s="2" t="n">
        <v>443</v>
      </c>
      <c r="S6" s="2" t="n">
        <v>4450</v>
      </c>
      <c r="T6" s="2" t="n">
        <v>84</v>
      </c>
      <c r="U6" s="2" t="n">
        <v>6367</v>
      </c>
    </row>
    <row r="7" ht="15" customHeight="1">
      <c r="A7" s="15" t="inlineStr">
        <is>
          <t xml:space="preserve">Centro de Salud Salvador Pau </t>
        </is>
      </c>
      <c r="B7" s="7" t="n">
        <v>350</v>
      </c>
      <c r="C7" s="7" t="n">
        <v>4452</v>
      </c>
      <c r="D7" s="7" t="n">
        <v>349</v>
      </c>
      <c r="E7" s="7" t="n">
        <v>176</v>
      </c>
      <c r="F7" s="7" t="n">
        <v>380</v>
      </c>
      <c r="G7" s="18" t="n">
        <v>387</v>
      </c>
      <c r="H7" s="18" t="n">
        <v>235</v>
      </c>
      <c r="I7" s="18" t="n">
        <v>240</v>
      </c>
      <c r="J7" s="7" t="n">
        <v>124</v>
      </c>
      <c r="K7" s="7" t="n">
        <v>130</v>
      </c>
      <c r="L7" s="7" t="n">
        <v>162</v>
      </c>
      <c r="M7" s="18" t="n">
        <v>106</v>
      </c>
      <c r="N7" s="7" t="n">
        <v>172</v>
      </c>
      <c r="O7" s="7" t="n">
        <v>75</v>
      </c>
      <c r="P7" s="7" t="n">
        <v>42</v>
      </c>
      <c r="Q7" s="7" t="n">
        <v>332</v>
      </c>
      <c r="R7" s="7" t="n">
        <v>355</v>
      </c>
      <c r="S7" s="18" t="n">
        <v>3841</v>
      </c>
      <c r="T7" s="18" t="n">
        <v>72</v>
      </c>
      <c r="U7" s="7" t="n">
        <v>5556</v>
      </c>
    </row>
    <row r="8" ht="15" customHeight="1">
      <c r="A8" s="14" t="inlineStr">
        <is>
          <t>Centro de Salud Tres Forques</t>
        </is>
      </c>
      <c r="B8" s="2" t="n">
        <v>362</v>
      </c>
      <c r="C8" s="2" t="n">
        <v>3740</v>
      </c>
      <c r="D8" s="2" t="n">
        <v>364</v>
      </c>
      <c r="E8" s="2" t="n">
        <v>221</v>
      </c>
      <c r="F8" s="2" t="n">
        <v>285</v>
      </c>
      <c r="G8" s="2" t="n">
        <v>401</v>
      </c>
      <c r="H8" s="2" t="n">
        <v>147</v>
      </c>
      <c r="I8" s="2" t="n">
        <v>187</v>
      </c>
      <c r="J8" s="2" t="n">
        <v>120</v>
      </c>
      <c r="K8" s="2" t="n">
        <v>103</v>
      </c>
      <c r="L8" s="2" t="n">
        <v>86</v>
      </c>
      <c r="M8" s="2" t="n">
        <v>101</v>
      </c>
      <c r="N8" s="2" t="n">
        <v>176</v>
      </c>
      <c r="O8" s="2" t="n">
        <v>30</v>
      </c>
      <c r="P8" s="2" t="n">
        <v>38</v>
      </c>
      <c r="Q8" s="2" t="n">
        <v>264</v>
      </c>
      <c r="R8" s="2" t="n">
        <v>364</v>
      </c>
      <c r="S8" s="2" t="n">
        <v>3762</v>
      </c>
      <c r="T8" s="2" t="n">
        <v>78</v>
      </c>
      <c r="U8" s="2" t="n">
        <v>4906</v>
      </c>
    </row>
    <row r="9" ht="15" customHeight="1">
      <c r="A9" s="15" t="inlineStr">
        <is>
          <t>Centro de Salud Serreria II</t>
        </is>
      </c>
      <c r="B9" s="13" t="n">
        <v>581</v>
      </c>
      <c r="C9" s="13" t="n">
        <v>7736</v>
      </c>
      <c r="D9" s="13" t="n">
        <v>583</v>
      </c>
      <c r="E9" s="13" t="n">
        <v>254</v>
      </c>
      <c r="F9" s="13" t="n">
        <v>545</v>
      </c>
      <c r="G9" s="19" t="n">
        <v>821</v>
      </c>
      <c r="H9" s="19" t="n">
        <v>464</v>
      </c>
      <c r="I9" s="19" t="n">
        <v>350</v>
      </c>
      <c r="J9" s="13" t="n">
        <v>236</v>
      </c>
      <c r="K9" s="13" t="n">
        <v>151</v>
      </c>
      <c r="L9" s="13" t="n">
        <v>234</v>
      </c>
      <c r="M9" s="19" t="n">
        <v>192</v>
      </c>
      <c r="N9" s="13" t="n">
        <v>276</v>
      </c>
      <c r="O9" s="13" t="n">
        <v>141</v>
      </c>
      <c r="P9" s="13" t="n">
        <v>111</v>
      </c>
      <c r="Q9" s="13" t="n">
        <v>677</v>
      </c>
      <c r="R9" s="13" t="n">
        <v>605</v>
      </c>
      <c r="S9" s="19" t="n">
        <v>7293</v>
      </c>
      <c r="T9" s="19" t="n">
        <v>114</v>
      </c>
      <c r="U9" s="13" t="n">
        <v>9802</v>
      </c>
    </row>
    <row r="10" ht="15" customHeight="1">
      <c r="A10" s="14" t="inlineStr">
        <is>
          <t xml:space="preserve">Centro de Salud Rep. Argentina </t>
        </is>
      </c>
      <c r="B10" s="2" t="n">
        <v>270</v>
      </c>
      <c r="C10" s="2" t="n">
        <v>4541</v>
      </c>
      <c r="D10" s="2" t="n">
        <v>270</v>
      </c>
      <c r="E10" s="2" t="n">
        <v>186</v>
      </c>
      <c r="F10" s="2" t="n">
        <v>233</v>
      </c>
      <c r="G10" s="2" t="n">
        <v>542</v>
      </c>
      <c r="H10" s="2" t="n">
        <v>171</v>
      </c>
      <c r="I10" s="2" t="n">
        <v>113</v>
      </c>
      <c r="J10" s="2" t="n">
        <v>107</v>
      </c>
      <c r="K10" s="2" t="n">
        <v>68</v>
      </c>
      <c r="L10" s="2" t="n">
        <v>88</v>
      </c>
      <c r="M10" s="2" t="n">
        <v>108</v>
      </c>
      <c r="N10" s="2" t="n">
        <v>174</v>
      </c>
      <c r="O10" s="2" t="n">
        <v>47</v>
      </c>
      <c r="P10" s="2" t="n">
        <v>36</v>
      </c>
      <c r="Q10" s="2" t="n">
        <v>365</v>
      </c>
      <c r="R10" s="2" t="n">
        <v>289</v>
      </c>
      <c r="S10" s="2" t="n">
        <v>3922</v>
      </c>
      <c r="T10" s="2" t="n">
        <v>56</v>
      </c>
      <c r="U10" s="2" t="n">
        <v>5471</v>
      </c>
    </row>
    <row r="11" ht="15" customHeight="1">
      <c r="A11" s="15" t="inlineStr">
        <is>
          <t>Centro de Salud Trafalgar</t>
        </is>
      </c>
      <c r="B11" s="13" t="n">
        <v>430</v>
      </c>
      <c r="C11" s="13" t="n">
        <v>4990</v>
      </c>
      <c r="D11" s="13" t="n">
        <v>431</v>
      </c>
      <c r="E11" s="13" t="n">
        <v>188</v>
      </c>
      <c r="F11" s="13" t="n">
        <v>564</v>
      </c>
      <c r="G11" s="19" t="n">
        <v>547</v>
      </c>
      <c r="H11" s="19" t="n">
        <v>469</v>
      </c>
      <c r="I11" s="19" t="n">
        <v>305</v>
      </c>
      <c r="J11" s="13" t="n">
        <v>185</v>
      </c>
      <c r="K11" s="13" t="n">
        <v>91</v>
      </c>
      <c r="L11" s="13" t="n">
        <v>124</v>
      </c>
      <c r="M11" s="19" t="n">
        <v>185</v>
      </c>
      <c r="N11" s="13" t="n">
        <v>337</v>
      </c>
      <c r="O11" s="13" t="n">
        <v>113</v>
      </c>
      <c r="P11" s="13" t="n">
        <v>73</v>
      </c>
      <c r="Q11" s="13" t="n">
        <v>868</v>
      </c>
      <c r="R11" s="13" t="n">
        <v>430</v>
      </c>
      <c r="S11" s="19" t="n">
        <v>4415</v>
      </c>
      <c r="T11" s="19" t="n">
        <v>74</v>
      </c>
      <c r="U11" s="13" t="n">
        <v>6711</v>
      </c>
    </row>
    <row r="12" ht="15" customHeight="1">
      <c r="A12" s="14" t="inlineStr">
        <is>
          <t>Centro de Salud Malva-rosa</t>
        </is>
      </c>
      <c r="B12" s="2" t="n">
        <v>293</v>
      </c>
      <c r="C12" s="2" t="n">
        <v>3619</v>
      </c>
      <c r="D12" s="2" t="n">
        <v>293</v>
      </c>
      <c r="E12" s="2" t="n">
        <v>160</v>
      </c>
      <c r="F12" s="2" t="n">
        <v>267</v>
      </c>
      <c r="G12" s="2" t="n">
        <v>495</v>
      </c>
      <c r="H12" s="2" t="n">
        <v>266</v>
      </c>
      <c r="I12" s="2" t="n">
        <v>163</v>
      </c>
      <c r="J12" s="2" t="n">
        <v>112</v>
      </c>
      <c r="K12" s="2" t="n">
        <v>120</v>
      </c>
      <c r="L12" s="2" t="n">
        <v>101</v>
      </c>
      <c r="M12" s="2" t="n">
        <v>126</v>
      </c>
      <c r="N12" s="2" t="n">
        <v>205</v>
      </c>
      <c r="O12" s="2" t="n">
        <v>21</v>
      </c>
      <c r="P12" s="2" t="n">
        <v>36</v>
      </c>
      <c r="Q12" s="2" t="n">
        <v>333</v>
      </c>
      <c r="R12" s="2" t="n">
        <v>296</v>
      </c>
      <c r="S12" s="2" t="n">
        <v>3207</v>
      </c>
      <c r="T12" s="2" t="n">
        <v>56</v>
      </c>
      <c r="U12" s="2" t="n">
        <v>4626</v>
      </c>
    </row>
    <row r="13" ht="15" customHeight="1">
      <c r="A13" s="15" t="inlineStr">
        <is>
          <t xml:space="preserve">Centre de Salut Serreria I </t>
        </is>
      </c>
      <c r="B13" s="7" t="n">
        <v>589</v>
      </c>
      <c r="C13" s="7" t="n">
        <v>4423</v>
      </c>
      <c r="D13" s="7" t="n">
        <v>588</v>
      </c>
      <c r="E13" s="7" t="n">
        <v>333</v>
      </c>
      <c r="F13" s="7" t="n">
        <v>536</v>
      </c>
      <c r="G13" s="18" t="n">
        <v>662</v>
      </c>
      <c r="H13" s="18" t="n">
        <v>461</v>
      </c>
      <c r="I13" s="18" t="n">
        <v>341</v>
      </c>
      <c r="J13" s="7" t="n">
        <v>206</v>
      </c>
      <c r="K13" s="7" t="n">
        <v>100</v>
      </c>
      <c r="L13" s="7" t="n">
        <v>229</v>
      </c>
      <c r="M13" s="18" t="n">
        <v>193</v>
      </c>
      <c r="N13" s="7" t="n">
        <v>334</v>
      </c>
      <c r="O13" s="7" t="n">
        <v>88</v>
      </c>
      <c r="P13" s="7" t="n">
        <v>60</v>
      </c>
      <c r="Q13" s="7" t="n">
        <v>748</v>
      </c>
      <c r="R13" s="7" t="n">
        <v>600</v>
      </c>
      <c r="S13" s="18" t="n">
        <v>3953</v>
      </c>
      <c r="T13" s="18" t="n">
        <v>117</v>
      </c>
      <c r="U13" s="13" t="n">
        <v>6266</v>
      </c>
    </row>
    <row r="14" ht="15" customHeight="1">
      <c r="A14" s="14" t="inlineStr">
        <is>
          <t>Centro de Salud Natzaret</t>
        </is>
      </c>
      <c r="B14" s="2" t="n">
        <v>252</v>
      </c>
      <c r="C14" s="2" t="n">
        <v>1209</v>
      </c>
      <c r="D14" s="2" t="n">
        <v>252</v>
      </c>
      <c r="E14" s="2" t="n">
        <v>127</v>
      </c>
      <c r="F14" s="2" t="n">
        <v>205</v>
      </c>
      <c r="G14" s="2" t="n">
        <v>265</v>
      </c>
      <c r="H14" s="2" t="n">
        <v>151</v>
      </c>
      <c r="I14" s="2" t="n">
        <v>141</v>
      </c>
      <c r="J14" s="2" t="n">
        <v>98</v>
      </c>
      <c r="K14" s="2" t="n">
        <v>97</v>
      </c>
      <c r="L14" s="2" t="n">
        <v>48</v>
      </c>
      <c r="M14" s="2" t="n">
        <v>80</v>
      </c>
      <c r="N14" s="2" t="n">
        <v>142</v>
      </c>
      <c r="O14" s="2" t="n">
        <v>8</v>
      </c>
      <c r="P14" s="2" t="n">
        <v>17</v>
      </c>
      <c r="Q14" s="2" t="n">
        <v>180</v>
      </c>
      <c r="R14" s="2" t="n">
        <v>258</v>
      </c>
      <c r="S14" s="2" t="n">
        <v>1128</v>
      </c>
      <c r="T14" s="2" t="n">
        <v>40</v>
      </c>
      <c r="U14" s="2" t="n">
        <v>1936</v>
      </c>
    </row>
    <row r="15" ht="15" customHeight="1">
      <c r="A15" s="15" t="inlineStr">
        <is>
          <t>Centro de Salud Benimàmet</t>
        </is>
      </c>
      <c r="B15" s="13" t="n">
        <v>346</v>
      </c>
      <c r="C15" s="13" t="n">
        <v>2841</v>
      </c>
      <c r="D15" s="13" t="n">
        <v>346</v>
      </c>
      <c r="E15" s="13" t="n">
        <v>179</v>
      </c>
      <c r="F15" s="13" t="n">
        <v>311</v>
      </c>
      <c r="G15" s="19" t="n">
        <v>513</v>
      </c>
      <c r="H15" s="19" t="n">
        <v>456</v>
      </c>
      <c r="I15" s="19" t="n">
        <v>174</v>
      </c>
      <c r="J15" s="13" t="n">
        <v>124</v>
      </c>
      <c r="K15" s="13" t="n">
        <v>273</v>
      </c>
      <c r="L15" s="13" t="n">
        <v>141</v>
      </c>
      <c r="M15" s="19" t="n">
        <v>122</v>
      </c>
      <c r="N15" s="13" t="n">
        <v>197</v>
      </c>
      <c r="O15" s="13" t="n">
        <v>26</v>
      </c>
      <c r="P15" s="13" t="n">
        <v>43</v>
      </c>
      <c r="Q15" s="13" t="n">
        <v>431</v>
      </c>
      <c r="R15" s="13" t="n">
        <v>359</v>
      </c>
      <c r="S15" s="19" t="n">
        <v>2417</v>
      </c>
      <c r="T15" s="19" t="n">
        <v>62</v>
      </c>
      <c r="U15" s="13" t="n">
        <v>4193</v>
      </c>
    </row>
    <row r="16" ht="15" customHeight="1">
      <c r="A16" s="14" t="inlineStr">
        <is>
          <t>Centro de Salud Campanar</t>
        </is>
      </c>
      <c r="B16" s="2" t="n">
        <v>614</v>
      </c>
      <c r="C16" s="2" t="n">
        <v>6566</v>
      </c>
      <c r="D16" s="2" t="n">
        <v>615</v>
      </c>
      <c r="E16" s="2" t="n">
        <v>253</v>
      </c>
      <c r="F16" s="2" t="n">
        <v>746</v>
      </c>
      <c r="G16" s="2" t="n">
        <v>868</v>
      </c>
      <c r="H16" s="2" t="n">
        <v>664</v>
      </c>
      <c r="I16" s="2" t="n">
        <v>413</v>
      </c>
      <c r="J16" s="2" t="n">
        <v>223</v>
      </c>
      <c r="K16" s="2" t="n">
        <v>96</v>
      </c>
      <c r="L16" s="2" t="n">
        <v>230</v>
      </c>
      <c r="M16" s="2" t="n">
        <v>203</v>
      </c>
      <c r="N16" s="2" t="n">
        <v>318</v>
      </c>
      <c r="O16" s="2" t="n">
        <v>110</v>
      </c>
      <c r="P16" s="2" t="n">
        <v>81</v>
      </c>
      <c r="Q16" s="2" t="n">
        <v>957</v>
      </c>
      <c r="R16" s="2" t="n">
        <v>627</v>
      </c>
      <c r="S16" s="2" t="n">
        <v>6140</v>
      </c>
      <c r="T16" s="2" t="n">
        <v>130</v>
      </c>
      <c r="U16" s="2" t="n">
        <v>8609</v>
      </c>
    </row>
    <row r="17" ht="15" customHeight="1">
      <c r="A17" s="15" t="inlineStr">
        <is>
          <t>Centro de Salud Just Ramírez</t>
        </is>
      </c>
      <c r="B17" s="13" t="n">
        <v>317</v>
      </c>
      <c r="C17" s="13" t="n">
        <v>4006</v>
      </c>
      <c r="D17" s="13" t="n">
        <v>315</v>
      </c>
      <c r="E17" s="13" t="n">
        <v>164</v>
      </c>
      <c r="F17" s="13" t="n">
        <v>322</v>
      </c>
      <c r="G17" s="19" t="n">
        <v>468</v>
      </c>
      <c r="H17" s="19" t="n">
        <v>300</v>
      </c>
      <c r="I17" s="19" t="n">
        <v>209</v>
      </c>
      <c r="J17" s="13" t="n">
        <v>128</v>
      </c>
      <c r="K17" s="13" t="n">
        <v>66</v>
      </c>
      <c r="L17" s="13" t="n">
        <v>21</v>
      </c>
      <c r="M17" s="19" t="n">
        <v>117</v>
      </c>
      <c r="N17" s="13" t="n">
        <v>234</v>
      </c>
      <c r="O17" s="13" t="n">
        <v>95</v>
      </c>
      <c r="P17" s="13" t="n">
        <v>76</v>
      </c>
      <c r="Q17" s="13" t="n">
        <v>458</v>
      </c>
      <c r="R17" s="13" t="n">
        <v>355</v>
      </c>
      <c r="S17" s="19" t="n">
        <v>4008</v>
      </c>
      <c r="T17" s="19" t="n">
        <v>58</v>
      </c>
      <c r="U17" s="13" t="n">
        <v>5326</v>
      </c>
    </row>
    <row r="18" ht="15" customHeight="1">
      <c r="A18" s="14" t="inlineStr">
        <is>
          <t xml:space="preserve">Centro de Salud Trinitat </t>
        </is>
      </c>
      <c r="B18" s="2" t="n">
        <v>661</v>
      </c>
      <c r="C18" s="2" t="n">
        <v>4824</v>
      </c>
      <c r="D18" s="2" t="n">
        <v>659</v>
      </c>
      <c r="E18" s="2" t="n">
        <v>308</v>
      </c>
      <c r="F18" s="2" t="n">
        <v>664</v>
      </c>
      <c r="G18" s="2" t="n">
        <v>762</v>
      </c>
      <c r="H18" s="2" t="n">
        <v>468</v>
      </c>
      <c r="I18" s="2" t="n">
        <v>413</v>
      </c>
      <c r="J18" s="2" t="n">
        <v>249</v>
      </c>
      <c r="K18" s="2" t="n">
        <v>78</v>
      </c>
      <c r="L18" s="2" t="n">
        <v>253</v>
      </c>
      <c r="M18" s="2" t="n">
        <v>233</v>
      </c>
      <c r="N18" s="2" t="n">
        <v>325</v>
      </c>
      <c r="O18" s="2" t="n">
        <v>118</v>
      </c>
      <c r="P18" s="2" t="n">
        <v>54</v>
      </c>
      <c r="Q18" s="2" t="n">
        <v>609</v>
      </c>
      <c r="R18" s="2" t="n">
        <v>661</v>
      </c>
      <c r="S18" s="2" t="n">
        <v>4295</v>
      </c>
      <c r="T18" s="2" t="n">
        <v>132</v>
      </c>
      <c r="U18" s="2" t="n">
        <v>6709</v>
      </c>
    </row>
    <row r="19" ht="15" customHeight="1">
      <c r="A19" s="15" t="inlineStr">
        <is>
          <t xml:space="preserve">Centro de Salud Azucena de Benicalap </t>
        </is>
      </c>
      <c r="B19" s="13" t="n">
        <v>0</v>
      </c>
      <c r="C19" s="13" t="n">
        <v>3872</v>
      </c>
      <c r="D19" s="13" t="n">
        <v>0</v>
      </c>
      <c r="E19" s="13" t="n">
        <v>0</v>
      </c>
      <c r="F19" s="13" t="n">
        <v>2</v>
      </c>
      <c r="G19" s="19" t="n">
        <v>80</v>
      </c>
      <c r="H19" s="19" t="n">
        <v>6</v>
      </c>
      <c r="I19" s="19" t="n">
        <v>0</v>
      </c>
      <c r="J19" s="13" t="n">
        <v>2</v>
      </c>
      <c r="K19" s="13" t="n">
        <v>68</v>
      </c>
      <c r="L19" s="13" t="n">
        <v>2</v>
      </c>
      <c r="M19" s="19" t="n">
        <v>0</v>
      </c>
      <c r="N19" s="13" t="n">
        <v>1</v>
      </c>
      <c r="O19" s="13" t="n">
        <v>34</v>
      </c>
      <c r="P19" s="13" t="n">
        <v>32</v>
      </c>
      <c r="Q19" s="13" t="n">
        <v>60</v>
      </c>
      <c r="R19" s="13" t="n">
        <v>1</v>
      </c>
      <c r="S19" s="19" t="n">
        <v>4065</v>
      </c>
      <c r="T19" s="19" t="n">
        <v>0</v>
      </c>
      <c r="U19" s="13" t="n">
        <v>4400</v>
      </c>
    </row>
    <row r="20" ht="15" customHeight="1">
      <c r="A20" s="14" t="inlineStr">
        <is>
          <t>Centro de Salud Miguel Servet</t>
        </is>
      </c>
      <c r="B20" s="2" t="n">
        <v>919</v>
      </c>
      <c r="C20" s="2" t="n">
        <v>5293</v>
      </c>
      <c r="D20" s="2" t="n">
        <v>921</v>
      </c>
      <c r="E20" s="2" t="n">
        <v>541</v>
      </c>
      <c r="F20" s="2" t="n">
        <v>921</v>
      </c>
      <c r="G20" s="2" t="n">
        <v>1005</v>
      </c>
      <c r="H20" s="2" t="n">
        <v>532</v>
      </c>
      <c r="I20" s="2" t="n">
        <v>535</v>
      </c>
      <c r="J20" s="2" t="n">
        <v>345</v>
      </c>
      <c r="K20" s="2" t="n">
        <v>144</v>
      </c>
      <c r="L20" s="2" t="n">
        <v>360</v>
      </c>
      <c r="M20" s="2" t="n">
        <v>341</v>
      </c>
      <c r="N20" s="2" t="n">
        <v>525</v>
      </c>
      <c r="O20" s="2" t="n">
        <v>112</v>
      </c>
      <c r="P20" s="2" t="n">
        <v>124</v>
      </c>
      <c r="Q20" s="2" t="n">
        <v>886</v>
      </c>
      <c r="R20" s="2" t="n">
        <v>943</v>
      </c>
      <c r="S20" s="2" t="n">
        <v>4559</v>
      </c>
      <c r="T20" s="2" t="n">
        <v>154</v>
      </c>
      <c r="U20" s="2" t="n">
        <v>7765</v>
      </c>
    </row>
    <row r="21" ht="15" customHeight="1">
      <c r="A21" s="15" t="inlineStr">
        <is>
          <t xml:space="preserve">Centro de Salud Salvador Allende </t>
        </is>
      </c>
      <c r="B21" s="13" t="n">
        <v>534</v>
      </c>
      <c r="C21" s="13" t="n">
        <v>3535</v>
      </c>
      <c r="D21" s="13" t="n">
        <v>532</v>
      </c>
      <c r="E21" s="13" t="n">
        <v>335</v>
      </c>
      <c r="F21" s="13" t="n">
        <v>466</v>
      </c>
      <c r="G21" s="19" t="n">
        <v>593</v>
      </c>
      <c r="H21" s="19" t="n">
        <v>405</v>
      </c>
      <c r="I21" s="19" t="n">
        <v>236</v>
      </c>
      <c r="J21" s="13" t="n">
        <v>243</v>
      </c>
      <c r="K21" s="13" t="n">
        <v>113</v>
      </c>
      <c r="L21" s="13" t="n">
        <v>64</v>
      </c>
      <c r="M21" s="19" t="n">
        <v>221</v>
      </c>
      <c r="N21" s="13" t="n">
        <v>394</v>
      </c>
      <c r="O21" s="13" t="n">
        <v>107</v>
      </c>
      <c r="P21" s="13" t="n">
        <v>87</v>
      </c>
      <c r="Q21" s="13" t="n">
        <v>528</v>
      </c>
      <c r="R21" s="13" t="n">
        <v>573</v>
      </c>
      <c r="S21" s="19" t="n">
        <v>3446</v>
      </c>
      <c r="T21" s="19" t="n">
        <v>80</v>
      </c>
      <c r="U21" s="13" t="n">
        <v>5334</v>
      </c>
    </row>
    <row r="22" ht="15" customHeight="1">
      <c r="A22" s="14" t="inlineStr">
        <is>
          <t>Centro de Salud Juan XXIII</t>
        </is>
      </c>
      <c r="B22" s="2" t="n">
        <v>433</v>
      </c>
      <c r="C22" s="2" t="n">
        <v>3987</v>
      </c>
      <c r="D22" s="2" t="n">
        <v>433</v>
      </c>
      <c r="E22" s="2" t="n">
        <v>225</v>
      </c>
      <c r="F22" s="2" t="n">
        <v>448</v>
      </c>
      <c r="G22" s="2" t="n">
        <v>613</v>
      </c>
      <c r="H22" s="2" t="n">
        <v>506</v>
      </c>
      <c r="I22" s="2" t="n">
        <v>284</v>
      </c>
      <c r="J22" s="2" t="n">
        <v>160</v>
      </c>
      <c r="K22" s="2" t="n">
        <v>72</v>
      </c>
      <c r="L22" s="2" t="n">
        <v>205</v>
      </c>
      <c r="M22" s="2" t="n">
        <v>126</v>
      </c>
      <c r="N22" s="2" t="n">
        <v>239</v>
      </c>
      <c r="O22" s="2" t="n">
        <v>53</v>
      </c>
      <c r="P22" s="2" t="n">
        <v>83</v>
      </c>
      <c r="Q22" s="2" t="n">
        <v>501</v>
      </c>
      <c r="R22" s="2" t="n">
        <v>436</v>
      </c>
      <c r="S22" s="2" t="n">
        <v>4103</v>
      </c>
      <c r="T22" s="2" t="n">
        <v>79</v>
      </c>
      <c r="U22" s="2" t="n">
        <v>5825</v>
      </c>
    </row>
    <row r="23" ht="15" customHeight="1">
      <c r="A23" s="15" t="inlineStr">
        <is>
          <t xml:space="preserve">Centro de Salud Nápoles y Sicilia </t>
        </is>
      </c>
      <c r="B23" s="13" t="n">
        <v>296</v>
      </c>
      <c r="C23" s="13" t="n">
        <v>4342</v>
      </c>
      <c r="D23" s="13" t="n">
        <v>299</v>
      </c>
      <c r="E23" s="13" t="n">
        <v>134</v>
      </c>
      <c r="F23" s="13" t="n">
        <v>315</v>
      </c>
      <c r="G23" s="19" t="n">
        <v>412</v>
      </c>
      <c r="H23" s="19" t="n">
        <v>256</v>
      </c>
      <c r="I23" s="19" t="n">
        <v>188</v>
      </c>
      <c r="J23" s="13" t="n">
        <v>117</v>
      </c>
      <c r="K23" s="13" t="n">
        <v>93</v>
      </c>
      <c r="L23" s="13" t="n">
        <v>46</v>
      </c>
      <c r="M23" s="19" t="n">
        <v>78</v>
      </c>
      <c r="N23" s="13" t="n">
        <v>198</v>
      </c>
      <c r="O23" s="13" t="n">
        <v>84</v>
      </c>
      <c r="P23" s="13" t="n">
        <v>64</v>
      </c>
      <c r="Q23" s="13" t="n">
        <v>389</v>
      </c>
      <c r="R23" s="13" t="n">
        <v>305</v>
      </c>
      <c r="S23" s="19" t="n">
        <v>4149</v>
      </c>
      <c r="T23" s="19" t="n">
        <v>59</v>
      </c>
      <c r="U23" s="13" t="n">
        <v>5515</v>
      </c>
    </row>
    <row r="24" ht="15" customHeight="1">
      <c r="A24" s="14" t="inlineStr">
        <is>
          <t>Centro de Salud Guillem de Castro</t>
        </is>
      </c>
      <c r="B24" s="2" t="n">
        <v>582</v>
      </c>
      <c r="C24" s="2" t="n">
        <v>4974</v>
      </c>
      <c r="D24" s="2" t="n">
        <v>582</v>
      </c>
      <c r="E24" s="2" t="n">
        <v>284</v>
      </c>
      <c r="F24" s="2" t="n">
        <v>590</v>
      </c>
      <c r="G24" s="2" t="n">
        <v>774</v>
      </c>
      <c r="H24" s="2" t="n">
        <v>396</v>
      </c>
      <c r="I24" s="2" t="n">
        <v>446</v>
      </c>
      <c r="J24" s="2" t="n">
        <v>203</v>
      </c>
      <c r="K24" s="2" t="n">
        <v>156</v>
      </c>
      <c r="L24" s="2" t="n">
        <v>266</v>
      </c>
      <c r="M24" s="2" t="n">
        <v>182</v>
      </c>
      <c r="N24" s="5" t="n">
        <v>291</v>
      </c>
      <c r="O24" s="2" t="n">
        <v>111</v>
      </c>
      <c r="P24" s="2" t="n">
        <v>68</v>
      </c>
      <c r="Q24" s="2" t="n">
        <v>598</v>
      </c>
      <c r="R24" s="2" t="n">
        <v>594</v>
      </c>
      <c r="S24" s="2" t="n">
        <v>4483</v>
      </c>
      <c r="T24" s="2" t="n">
        <v>97</v>
      </c>
      <c r="U24" s="2" t="n">
        <v>6613</v>
      </c>
    </row>
    <row r="25" ht="15" customHeight="1">
      <c r="A25" s="15" t="inlineStr">
        <is>
          <t xml:space="preserve">Centro de Salud Gil i Morte </t>
        </is>
      </c>
      <c r="B25" s="13" t="n">
        <v>424</v>
      </c>
      <c r="C25" s="13" t="n">
        <v>4468</v>
      </c>
      <c r="D25" s="13" t="n">
        <v>426</v>
      </c>
      <c r="E25" s="13" t="n">
        <v>168</v>
      </c>
      <c r="F25" s="13" t="n">
        <v>485</v>
      </c>
      <c r="G25" s="19" t="n">
        <v>991</v>
      </c>
      <c r="H25" s="19" t="n">
        <v>326</v>
      </c>
      <c r="I25" s="19" t="n">
        <v>308</v>
      </c>
      <c r="J25" s="13" t="n">
        <v>152</v>
      </c>
      <c r="K25" s="13" t="n">
        <v>265</v>
      </c>
      <c r="L25" s="13" t="n">
        <v>33</v>
      </c>
      <c r="M25" s="19" t="n">
        <v>121</v>
      </c>
      <c r="N25" s="13" t="n">
        <v>192</v>
      </c>
      <c r="O25" s="13" t="n">
        <v>93</v>
      </c>
      <c r="P25" s="13" t="n">
        <v>62</v>
      </c>
      <c r="Q25" s="13" t="n">
        <v>401</v>
      </c>
      <c r="R25" s="13" t="n">
        <v>432</v>
      </c>
      <c r="S25" s="19" t="n">
        <v>3991</v>
      </c>
      <c r="T25" s="19" t="n">
        <v>96</v>
      </c>
      <c r="U25" s="13" t="n">
        <v>5529</v>
      </c>
    </row>
    <row r="26" ht="15" customHeight="1">
      <c r="A26" s="14" t="inlineStr">
        <is>
          <t>Centro de Salud Nou Moles</t>
        </is>
      </c>
      <c r="B26" s="2" t="n">
        <v>602</v>
      </c>
      <c r="C26" s="2" t="n">
        <v>6460</v>
      </c>
      <c r="D26" s="2" t="n">
        <v>605</v>
      </c>
      <c r="E26" s="2" t="n">
        <v>304</v>
      </c>
      <c r="F26" s="2" t="n">
        <v>559</v>
      </c>
      <c r="G26" s="2" t="n">
        <v>703</v>
      </c>
      <c r="H26" s="2" t="n">
        <v>466</v>
      </c>
      <c r="I26" s="2" t="n">
        <v>457</v>
      </c>
      <c r="J26" s="2" t="n">
        <v>228</v>
      </c>
      <c r="K26" s="2" t="n">
        <v>219</v>
      </c>
      <c r="L26" s="2" t="n">
        <v>227</v>
      </c>
      <c r="M26" s="2" t="n">
        <v>187</v>
      </c>
      <c r="N26" s="2" t="n">
        <v>349</v>
      </c>
      <c r="O26" s="2" t="n">
        <v>117</v>
      </c>
      <c r="P26" s="2" t="n">
        <v>44</v>
      </c>
      <c r="Q26" s="2" t="n">
        <v>680</v>
      </c>
      <c r="R26" s="2" t="n">
        <v>608</v>
      </c>
      <c r="S26" s="2" t="n">
        <v>6436</v>
      </c>
      <c r="T26" s="2" t="n">
        <v>107</v>
      </c>
      <c r="U26" s="2" t="n">
        <v>8837</v>
      </c>
    </row>
    <row r="27" ht="15" customHeight="1">
      <c r="A27" s="15" t="inlineStr">
        <is>
          <t xml:space="preserve">Centro de Salud Fontsanta </t>
        </is>
      </c>
      <c r="B27" s="13" t="n">
        <v>98</v>
      </c>
      <c r="C27" s="13" t="n">
        <v>576</v>
      </c>
      <c r="D27" s="13" t="n">
        <v>98</v>
      </c>
      <c r="E27" s="13" t="n">
        <v>67</v>
      </c>
      <c r="F27" s="13" t="n">
        <v>57</v>
      </c>
      <c r="G27" s="19" t="n">
        <v>115</v>
      </c>
      <c r="H27" s="19" t="n">
        <v>38</v>
      </c>
      <c r="I27" s="19" t="n">
        <v>26</v>
      </c>
      <c r="J27" s="13" t="n">
        <v>37</v>
      </c>
      <c r="K27" s="13" t="n">
        <v>34</v>
      </c>
      <c r="L27" s="13" t="n">
        <v>1</v>
      </c>
      <c r="M27" s="19" t="n">
        <v>32</v>
      </c>
      <c r="N27" s="13" t="n">
        <v>46</v>
      </c>
      <c r="O27" s="13" t="n">
        <v>5</v>
      </c>
      <c r="P27" s="13" t="n">
        <v>6</v>
      </c>
      <c r="Q27" s="13" t="n">
        <v>80</v>
      </c>
      <c r="R27" s="13" t="n">
        <v>103</v>
      </c>
      <c r="S27" s="19" t="n">
        <v>436</v>
      </c>
      <c r="T27" s="19" t="n">
        <v>23</v>
      </c>
      <c r="U27" s="13" t="n">
        <v>816</v>
      </c>
    </row>
    <row r="28" ht="15" customHeight="1">
      <c r="A28" s="14" t="inlineStr">
        <is>
          <t>Centro de Salud Sant Isidre</t>
        </is>
      </c>
      <c r="B28" s="2" t="n">
        <v>173</v>
      </c>
      <c r="C28" s="2" t="n">
        <v>2114</v>
      </c>
      <c r="D28" s="2" t="n">
        <v>173</v>
      </c>
      <c r="E28" s="2" t="n">
        <v>77</v>
      </c>
      <c r="F28" s="2" t="n">
        <v>182</v>
      </c>
      <c r="G28" s="2" t="n">
        <v>195</v>
      </c>
      <c r="H28" s="2" t="n">
        <v>121</v>
      </c>
      <c r="I28" s="2" t="n">
        <v>132</v>
      </c>
      <c r="J28" s="2" t="n">
        <v>58</v>
      </c>
      <c r="K28" s="2" t="n">
        <v>24</v>
      </c>
      <c r="L28" s="2" t="n">
        <v>56</v>
      </c>
      <c r="M28" s="2" t="n">
        <v>65</v>
      </c>
      <c r="N28" s="2" t="n">
        <v>84</v>
      </c>
      <c r="O28" s="2" t="n">
        <v>13</v>
      </c>
      <c r="P28" s="2" t="n">
        <v>11</v>
      </c>
      <c r="Q28" s="2" t="n">
        <v>262</v>
      </c>
      <c r="R28" s="2" t="n">
        <v>176</v>
      </c>
      <c r="S28" s="2" t="n">
        <v>2074</v>
      </c>
      <c r="T28" s="2" t="n">
        <v>29</v>
      </c>
      <c r="U28" s="2" t="n">
        <v>2709</v>
      </c>
    </row>
    <row r="29" ht="15" customHeight="1">
      <c r="A29" s="15" t="inlineStr">
        <is>
          <t xml:space="preserve">Centro de Salud Russafa </t>
        </is>
      </c>
      <c r="B29" s="13" t="n">
        <v>450</v>
      </c>
      <c r="C29" s="13" t="n">
        <v>5123</v>
      </c>
      <c r="D29" s="13" t="n">
        <v>449</v>
      </c>
      <c r="E29" s="13" t="n">
        <v>174</v>
      </c>
      <c r="F29" s="13" t="n">
        <v>506</v>
      </c>
      <c r="G29" s="19" t="n">
        <v>611</v>
      </c>
      <c r="H29" s="19" t="n">
        <v>355</v>
      </c>
      <c r="I29" s="19" t="n">
        <v>315</v>
      </c>
      <c r="J29" s="13" t="n">
        <v>165</v>
      </c>
      <c r="K29" s="13" t="n">
        <v>118</v>
      </c>
      <c r="L29" s="13" t="n">
        <v>188</v>
      </c>
      <c r="M29" s="19" t="n">
        <v>130</v>
      </c>
      <c r="N29" s="13" t="n">
        <v>218</v>
      </c>
      <c r="O29" s="13" t="n">
        <v>136</v>
      </c>
      <c r="P29" s="13" t="n">
        <v>64</v>
      </c>
      <c r="Q29" s="13" t="n">
        <v>523</v>
      </c>
      <c r="R29" s="13" t="n">
        <v>458</v>
      </c>
      <c r="S29" s="19" t="n">
        <v>4651</v>
      </c>
      <c r="T29" s="19" t="n">
        <v>71</v>
      </c>
      <c r="U29" s="13" t="n">
        <v>6641</v>
      </c>
    </row>
    <row r="30" ht="15" customHeight="1">
      <c r="A30" s="14" t="inlineStr">
        <is>
          <t>Centro de Salud Luís Oliag-Monteolivete</t>
        </is>
      </c>
      <c r="B30" s="2" t="n">
        <v>0</v>
      </c>
      <c r="C30" s="2" t="n">
        <v>2092</v>
      </c>
      <c r="D30" s="2" t="n">
        <v>0</v>
      </c>
      <c r="E30" s="2" t="n">
        <v>0</v>
      </c>
      <c r="F30" s="2" t="n">
        <v>0</v>
      </c>
      <c r="G30" s="2" t="n">
        <v>33</v>
      </c>
      <c r="H30" s="2" t="n">
        <v>4</v>
      </c>
      <c r="I30" s="2" t="n">
        <v>0</v>
      </c>
      <c r="J30" s="2" t="n">
        <v>4</v>
      </c>
      <c r="K30" s="2" t="n">
        <v>39</v>
      </c>
      <c r="L30" s="2" t="n">
        <v>12</v>
      </c>
      <c r="M30" s="2" t="n">
        <v>0</v>
      </c>
      <c r="N30" s="2" t="n">
        <v>2</v>
      </c>
      <c r="O30" s="2" t="n">
        <v>27</v>
      </c>
      <c r="P30" s="2" t="n">
        <v>16</v>
      </c>
      <c r="Q30" s="2" t="n">
        <v>41</v>
      </c>
      <c r="R30" s="2" t="n">
        <v>0</v>
      </c>
      <c r="S30" s="2" t="n">
        <v>1995</v>
      </c>
      <c r="T30" s="2" t="n">
        <v>1</v>
      </c>
      <c r="U30" s="20" t="n">
        <v>2468</v>
      </c>
    </row>
    <row r="31" ht="15" customHeight="1">
      <c r="A31" s="15" t="inlineStr">
        <is>
          <t>Centro de Salud Pare Jofré</t>
        </is>
      </c>
      <c r="B31" s="13" t="n">
        <v>582</v>
      </c>
      <c r="C31" s="13" t="n">
        <v>6903</v>
      </c>
      <c r="D31" s="13" t="n">
        <v>582</v>
      </c>
      <c r="E31" s="13" t="n">
        <v>292</v>
      </c>
      <c r="F31" s="13" t="n">
        <v>624</v>
      </c>
      <c r="G31" s="19" t="n">
        <v>755</v>
      </c>
      <c r="H31" s="19" t="n">
        <v>402</v>
      </c>
      <c r="I31" s="19" t="n">
        <v>338</v>
      </c>
      <c r="J31" s="13" t="n">
        <v>212</v>
      </c>
      <c r="K31" s="13" t="n">
        <v>154</v>
      </c>
      <c r="L31" s="13" t="n">
        <v>264</v>
      </c>
      <c r="M31" s="19" t="n">
        <v>211</v>
      </c>
      <c r="N31" s="13" t="n">
        <v>342</v>
      </c>
      <c r="O31" s="13" t="n">
        <v>107</v>
      </c>
      <c r="P31" s="13" t="n">
        <v>58</v>
      </c>
      <c r="Q31" s="13" t="n">
        <v>653</v>
      </c>
      <c r="R31" s="13" t="n">
        <v>591</v>
      </c>
      <c r="S31" s="19" t="n">
        <v>6877</v>
      </c>
      <c r="T31" s="19" t="n">
        <v>102</v>
      </c>
      <c r="U31" s="13" t="n">
        <v>9104</v>
      </c>
    </row>
    <row r="32" ht="15" customHeight="1">
      <c r="A32" s="14" t="inlineStr">
        <is>
          <t>Centro de Salud Plaza Segovia</t>
        </is>
      </c>
      <c r="B32" s="2" t="n">
        <v>517</v>
      </c>
      <c r="C32" s="2" t="n">
        <v>5890</v>
      </c>
      <c r="D32" s="2" t="n">
        <v>517</v>
      </c>
      <c r="E32" s="2" t="n">
        <v>286</v>
      </c>
      <c r="F32" s="2" t="n">
        <v>485</v>
      </c>
      <c r="G32" s="2" t="n">
        <v>691</v>
      </c>
      <c r="H32" s="2" t="n">
        <v>595</v>
      </c>
      <c r="I32" s="2" t="n">
        <v>313</v>
      </c>
      <c r="J32" s="2" t="n">
        <v>167</v>
      </c>
      <c r="K32" s="2" t="n">
        <v>150</v>
      </c>
      <c r="L32" s="2" t="n">
        <v>257</v>
      </c>
      <c r="M32" s="2" t="n">
        <v>217</v>
      </c>
      <c r="N32" s="2" t="n">
        <v>298</v>
      </c>
      <c r="O32" s="2" t="n">
        <v>73</v>
      </c>
      <c r="P32" s="2" t="n">
        <v>46</v>
      </c>
      <c r="Q32" s="2" t="n">
        <v>760</v>
      </c>
      <c r="R32" s="2" t="n">
        <v>526</v>
      </c>
      <c r="S32" s="2" t="n">
        <v>5373</v>
      </c>
      <c r="T32" s="2" t="n">
        <v>87</v>
      </c>
      <c r="U32" s="2" t="n">
        <v>7877</v>
      </c>
    </row>
    <row r="33" ht="15" customHeight="1">
      <c r="A33" s="15" t="inlineStr">
        <is>
          <t xml:space="preserve">Centro de Salud Ingeniero J. Benlloch </t>
        </is>
      </c>
      <c r="B33" s="13" t="n">
        <v>551</v>
      </c>
      <c r="C33" s="13" t="n">
        <v>5553</v>
      </c>
      <c r="D33" s="13" t="n">
        <v>551</v>
      </c>
      <c r="E33" s="13" t="n">
        <v>387</v>
      </c>
      <c r="F33" s="13" t="n">
        <v>567</v>
      </c>
      <c r="G33" s="19" t="n">
        <v>629</v>
      </c>
      <c r="H33" s="19" t="n">
        <v>254</v>
      </c>
      <c r="I33" s="19" t="n">
        <v>366</v>
      </c>
      <c r="J33" s="13" t="n">
        <v>192</v>
      </c>
      <c r="K33" s="13" t="n">
        <v>108</v>
      </c>
      <c r="L33" s="13" t="n">
        <v>156</v>
      </c>
      <c r="M33" s="19" t="n">
        <v>172</v>
      </c>
      <c r="N33" s="7" t="n">
        <v>278</v>
      </c>
      <c r="O33" s="7" t="n">
        <v>94</v>
      </c>
      <c r="P33" s="7" t="n">
        <v>69</v>
      </c>
      <c r="Q33" s="13" t="n">
        <v>520</v>
      </c>
      <c r="R33" s="13" t="n">
        <v>565</v>
      </c>
      <c r="S33" s="19" t="n">
        <v>5330</v>
      </c>
      <c r="T33" s="19" t="n">
        <v>70</v>
      </c>
      <c r="U33" s="13" t="n">
        <v>7318</v>
      </c>
    </row>
    <row r="34" ht="15" customHeight="1">
      <c r="A34" s="14" t="inlineStr">
        <is>
          <t>Centro de Salud Font S. Lluís</t>
        </is>
      </c>
      <c r="B34" s="2" t="n">
        <v>604</v>
      </c>
      <c r="C34" s="2" t="n">
        <v>5799</v>
      </c>
      <c r="D34" s="2" t="n">
        <v>601</v>
      </c>
      <c r="E34" s="2" t="n">
        <v>352</v>
      </c>
      <c r="F34" s="2" t="n">
        <v>620</v>
      </c>
      <c r="G34" s="2" t="n">
        <v>633</v>
      </c>
      <c r="H34" s="2" t="n">
        <v>440</v>
      </c>
      <c r="I34" s="2" t="n">
        <v>348</v>
      </c>
      <c r="J34" s="2" t="n">
        <v>240</v>
      </c>
      <c r="K34" s="2" t="n">
        <v>267</v>
      </c>
      <c r="L34" s="2" t="n">
        <v>352</v>
      </c>
      <c r="M34" s="2" t="n">
        <v>190</v>
      </c>
      <c r="N34" s="2" t="n">
        <v>283</v>
      </c>
      <c r="O34" s="2" t="n">
        <v>119</v>
      </c>
      <c r="P34" s="2" t="n">
        <v>84</v>
      </c>
      <c r="Q34" s="2" t="n">
        <v>664</v>
      </c>
      <c r="R34" s="2" t="n">
        <v>625</v>
      </c>
      <c r="S34" s="2" t="n">
        <v>4939</v>
      </c>
      <c r="T34" s="2" t="n">
        <v>103</v>
      </c>
      <c r="U34" s="2" t="n">
        <v>8034</v>
      </c>
    </row>
    <row r="35" ht="15" customHeight="1">
      <c r="A35" s="15" t="inlineStr">
        <is>
          <t xml:space="preserve">Centro de Salud Sant Marcel·lí </t>
        </is>
      </c>
      <c r="B35" s="13" t="n">
        <v>225</v>
      </c>
      <c r="C35" s="13" t="n">
        <v>2727</v>
      </c>
      <c r="D35" s="13" t="n">
        <v>227</v>
      </c>
      <c r="E35" s="13" t="n">
        <v>155</v>
      </c>
      <c r="F35" s="13" t="n">
        <v>196</v>
      </c>
      <c r="G35" s="19" t="n">
        <v>252</v>
      </c>
      <c r="H35" s="19" t="n">
        <v>159</v>
      </c>
      <c r="I35" s="19" t="n">
        <v>123</v>
      </c>
      <c r="J35" s="13" t="n">
        <v>79</v>
      </c>
      <c r="K35" s="13" t="n">
        <v>107</v>
      </c>
      <c r="L35" s="13" t="n">
        <v>112</v>
      </c>
      <c r="M35" s="19" t="n">
        <v>84</v>
      </c>
      <c r="N35" s="7" t="n">
        <v>134</v>
      </c>
      <c r="O35" s="13" t="n">
        <v>46</v>
      </c>
      <c r="P35" s="7" t="n">
        <v>39</v>
      </c>
      <c r="Q35" s="13" t="n">
        <v>306</v>
      </c>
      <c r="R35" s="13" t="n">
        <v>232</v>
      </c>
      <c r="S35" s="19" t="n">
        <v>2293</v>
      </c>
      <c r="T35" s="19" t="n">
        <v>40</v>
      </c>
      <c r="U35" s="13" t="n">
        <v>3662</v>
      </c>
    </row>
    <row r="36" ht="15" customHeight="1">
      <c r="A36" s="14" t="inlineStr">
        <is>
          <t>Centro de Salud Castellar l'Oliverar</t>
        </is>
      </c>
      <c r="B36" s="2" t="n">
        <v>142</v>
      </c>
      <c r="C36" s="2" t="n">
        <v>1552</v>
      </c>
      <c r="D36" s="2" t="n">
        <v>140</v>
      </c>
      <c r="E36" s="2" t="n">
        <v>90</v>
      </c>
      <c r="F36" s="2" t="n">
        <v>127</v>
      </c>
      <c r="G36" s="2" t="n">
        <v>210</v>
      </c>
      <c r="H36" s="2" t="n">
        <v>74</v>
      </c>
      <c r="I36" s="2" t="n">
        <v>87</v>
      </c>
      <c r="J36" s="2" t="n">
        <v>36</v>
      </c>
      <c r="K36" s="2" t="n">
        <v>32</v>
      </c>
      <c r="L36" s="2" t="n">
        <v>69</v>
      </c>
      <c r="M36" s="2" t="n">
        <v>64</v>
      </c>
      <c r="N36" s="2" t="n">
        <v>70</v>
      </c>
      <c r="O36" s="2" t="n">
        <v>8</v>
      </c>
      <c r="P36" s="2" t="n">
        <v>4</v>
      </c>
      <c r="Q36" s="2" t="n">
        <v>210</v>
      </c>
      <c r="R36" s="2" t="n">
        <v>141</v>
      </c>
      <c r="S36" s="2" t="n">
        <v>1400</v>
      </c>
      <c r="T36" s="2" t="n">
        <v>25</v>
      </c>
      <c r="U36" s="2" t="n">
        <v>2109</v>
      </c>
    </row>
    <row r="37" ht="15" customHeight="1">
      <c r="A37" s="15" t="inlineStr">
        <is>
          <t>Centro Salud Integrado Juan Llorens</t>
        </is>
      </c>
      <c r="B37" s="13" t="n">
        <v>0</v>
      </c>
      <c r="C37" s="13" t="n">
        <v>0</v>
      </c>
      <c r="D37" s="13" t="n">
        <v>0</v>
      </c>
      <c r="E37" s="13" t="n">
        <v>0</v>
      </c>
      <c r="F37" s="13" t="n">
        <v>0</v>
      </c>
      <c r="G37" s="19" t="n">
        <v>0</v>
      </c>
      <c r="H37" s="19" t="n">
        <v>0</v>
      </c>
      <c r="I37" s="19" t="n">
        <v>0</v>
      </c>
      <c r="J37" s="13" t="n">
        <v>0</v>
      </c>
      <c r="K37" s="13" t="n">
        <v>0</v>
      </c>
      <c r="L37" s="13" t="n">
        <v>0</v>
      </c>
      <c r="M37" s="19" t="n">
        <v>0</v>
      </c>
      <c r="N37" s="7" t="n">
        <v>0</v>
      </c>
      <c r="O37" s="7" t="n">
        <v>0</v>
      </c>
      <c r="P37" s="7" t="n">
        <v>0</v>
      </c>
      <c r="Q37" s="13" t="n">
        <v>1</v>
      </c>
      <c r="R37" s="13" t="n">
        <v>0</v>
      </c>
      <c r="S37" s="19" t="n">
        <v>0</v>
      </c>
      <c r="T37" s="19" t="n">
        <v>0</v>
      </c>
      <c r="U37" s="13" t="n">
        <v>1</v>
      </c>
    </row>
    <row r="38" ht="15" customHeight="1">
      <c r="A38" s="14" t="inlineStr">
        <is>
          <t xml:space="preserve">Consultorio Xile </t>
        </is>
      </c>
      <c r="B38" s="2" t="n">
        <v>309</v>
      </c>
      <c r="C38" s="2" t="n">
        <v>5199</v>
      </c>
      <c r="D38" s="2" t="n">
        <v>309</v>
      </c>
      <c r="E38" s="2" t="n">
        <v>112</v>
      </c>
      <c r="F38" s="2" t="n">
        <v>305</v>
      </c>
      <c r="G38" s="2" t="n">
        <v>460</v>
      </c>
      <c r="H38" s="2" t="n">
        <v>296</v>
      </c>
      <c r="I38" s="2" t="n">
        <v>260</v>
      </c>
      <c r="J38" s="2" t="n">
        <v>96</v>
      </c>
      <c r="K38" s="2" t="n">
        <v>104</v>
      </c>
      <c r="L38" s="2" t="n">
        <v>109</v>
      </c>
      <c r="M38" s="2" t="n">
        <v>75</v>
      </c>
      <c r="N38" s="2" t="n">
        <v>127</v>
      </c>
      <c r="O38" s="2" t="n">
        <v>72</v>
      </c>
      <c r="P38" s="2" t="n">
        <v>40</v>
      </c>
      <c r="Q38" s="2" t="n">
        <v>369</v>
      </c>
      <c r="R38" s="2" t="n">
        <v>322</v>
      </c>
      <c r="S38" s="2" t="n">
        <v>4286</v>
      </c>
      <c r="T38" s="2" t="n">
        <v>87</v>
      </c>
      <c r="U38" s="2" t="n">
        <v>6091</v>
      </c>
    </row>
    <row r="39" ht="15" customHeight="1">
      <c r="A39" s="15" t="inlineStr">
        <is>
          <t>Consultorio l'Alguer</t>
        </is>
      </c>
      <c r="B39" s="7" t="n">
        <v>0</v>
      </c>
      <c r="C39" s="7" t="n">
        <v>2</v>
      </c>
      <c r="D39" s="7" t="n">
        <v>0</v>
      </c>
      <c r="E39" s="7" t="n">
        <v>0</v>
      </c>
      <c r="F39" s="7" t="n">
        <v>0</v>
      </c>
      <c r="G39" s="18" t="n">
        <v>0</v>
      </c>
      <c r="H39" s="18" t="n">
        <v>0</v>
      </c>
      <c r="I39" s="18" t="n">
        <v>0</v>
      </c>
      <c r="J39" s="7" t="n">
        <v>0</v>
      </c>
      <c r="K39" s="7" t="n">
        <v>160</v>
      </c>
      <c r="L39" s="7" t="n">
        <v>1</v>
      </c>
      <c r="M39" s="18" t="n">
        <v>0</v>
      </c>
      <c r="N39" s="7" t="n">
        <v>0</v>
      </c>
      <c r="O39" s="7" t="n">
        <v>1</v>
      </c>
      <c r="P39" s="7" t="n">
        <v>0</v>
      </c>
      <c r="Q39" s="7" t="n">
        <v>6</v>
      </c>
      <c r="R39" s="7" t="n">
        <v>0</v>
      </c>
      <c r="S39" s="18" t="n">
        <v>3</v>
      </c>
      <c r="T39" s="18" t="n">
        <v>0</v>
      </c>
      <c r="U39" s="7" t="n">
        <v>169</v>
      </c>
    </row>
    <row r="40" ht="15" customHeight="1">
      <c r="A40" s="14" t="inlineStr">
        <is>
          <t>Consultorio Vicente Brull</t>
        </is>
      </c>
      <c r="B40" s="2" t="n">
        <v>0</v>
      </c>
      <c r="C40" s="2" t="n">
        <v>1312</v>
      </c>
      <c r="D40" s="2" t="n">
        <v>0</v>
      </c>
      <c r="E40" s="2" t="n">
        <v>1</v>
      </c>
      <c r="F40" s="2" t="n">
        <v>0</v>
      </c>
      <c r="G40" s="2" t="n">
        <v>157</v>
      </c>
      <c r="H40" s="2" t="n">
        <v>29</v>
      </c>
      <c r="I40" s="2" t="n">
        <v>0</v>
      </c>
      <c r="J40" s="2" t="n">
        <v>2</v>
      </c>
      <c r="K40" s="2" t="n">
        <v>37</v>
      </c>
      <c r="L40" s="2" t="n">
        <v>1</v>
      </c>
      <c r="M40" s="2" t="n">
        <v>0</v>
      </c>
      <c r="N40" s="5" t="n">
        <v>3</v>
      </c>
      <c r="O40" s="2" t="n">
        <v>20</v>
      </c>
      <c r="P40" s="5" t="n">
        <v>17</v>
      </c>
      <c r="Q40" s="2" t="n">
        <v>20</v>
      </c>
      <c r="R40" s="2" t="n">
        <v>0</v>
      </c>
      <c r="S40" s="2" t="n">
        <v>1309</v>
      </c>
      <c r="T40" s="2" t="n">
        <v>0</v>
      </c>
      <c r="U40" s="2" t="n">
        <v>1528</v>
      </c>
    </row>
    <row r="41" ht="15" customHeight="1">
      <c r="A41" s="15" t="inlineStr">
        <is>
          <t xml:space="preserve">Consultorio La Punta </t>
        </is>
      </c>
      <c r="B41" s="7" t="n">
        <v>0</v>
      </c>
      <c r="C41" s="7" t="n">
        <v>13</v>
      </c>
      <c r="D41" s="7" t="n">
        <v>0</v>
      </c>
      <c r="E41" s="7" t="n">
        <v>0</v>
      </c>
      <c r="F41" s="7" t="n">
        <v>0</v>
      </c>
      <c r="G41" s="18" t="n">
        <v>0</v>
      </c>
      <c r="H41" s="18" t="n">
        <v>0</v>
      </c>
      <c r="I41" s="18" t="n">
        <v>0</v>
      </c>
      <c r="J41" s="7" t="n">
        <v>0</v>
      </c>
      <c r="K41" s="7" t="n">
        <v>0</v>
      </c>
      <c r="L41" s="7" t="n">
        <v>0</v>
      </c>
      <c r="M41" s="18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18" t="n">
        <v>13</v>
      </c>
      <c r="T41" s="18" t="n">
        <v>0</v>
      </c>
      <c r="U41" s="7" t="n">
        <v>13</v>
      </c>
    </row>
    <row r="42" ht="15" customHeight="1">
      <c r="A42" s="14" t="inlineStr">
        <is>
          <t>Consultorio Tendetes</t>
        </is>
      </c>
      <c r="B42" s="2" t="n">
        <v>228</v>
      </c>
      <c r="C42" s="2" t="n">
        <v>2759</v>
      </c>
      <c r="D42" s="2" t="n">
        <v>230</v>
      </c>
      <c r="E42" s="2" t="n">
        <v>101</v>
      </c>
      <c r="F42" s="2" t="n">
        <v>191</v>
      </c>
      <c r="G42" s="2" t="n">
        <v>350</v>
      </c>
      <c r="H42" s="2" t="n">
        <v>184</v>
      </c>
      <c r="I42" s="2" t="n">
        <v>125</v>
      </c>
      <c r="J42" s="2" t="n">
        <v>95</v>
      </c>
      <c r="K42" s="2" t="n">
        <v>52</v>
      </c>
      <c r="L42" s="2" t="n">
        <v>210</v>
      </c>
      <c r="M42" s="2" t="n">
        <v>68</v>
      </c>
      <c r="N42" s="5" t="n">
        <v>162</v>
      </c>
      <c r="O42" s="2" t="n">
        <v>48</v>
      </c>
      <c r="P42" s="2" t="n">
        <v>51</v>
      </c>
      <c r="Q42" s="2" t="n">
        <v>265</v>
      </c>
      <c r="R42" s="2" t="n">
        <v>255</v>
      </c>
      <c r="S42" s="2" t="n">
        <v>2577</v>
      </c>
      <c r="T42" s="2" t="n">
        <v>38</v>
      </c>
      <c r="U42" s="2" t="n">
        <v>3682</v>
      </c>
    </row>
    <row r="43" ht="15" customHeight="1">
      <c r="A43" s="15" t="inlineStr">
        <is>
          <t xml:space="preserve">Consultorio Bilbao </t>
        </is>
      </c>
      <c r="B43" s="13" t="n">
        <v>0</v>
      </c>
      <c r="C43" s="13" t="n">
        <v>2340</v>
      </c>
      <c r="D43" s="13" t="n">
        <v>0</v>
      </c>
      <c r="E43" s="13" t="n">
        <v>0</v>
      </c>
      <c r="F43" s="13" t="n">
        <v>0</v>
      </c>
      <c r="G43" s="19" t="n">
        <v>34</v>
      </c>
      <c r="H43" s="19" t="n">
        <v>13</v>
      </c>
      <c r="I43" s="19" t="n">
        <v>0</v>
      </c>
      <c r="J43" s="13" t="n">
        <v>0</v>
      </c>
      <c r="K43" s="13" t="n">
        <v>34</v>
      </c>
      <c r="L43" s="13" t="n">
        <v>4</v>
      </c>
      <c r="M43" s="19" t="n">
        <v>0</v>
      </c>
      <c r="N43" s="13" t="n">
        <v>0</v>
      </c>
      <c r="O43" s="13" t="n">
        <v>20</v>
      </c>
      <c r="P43" s="13" t="n">
        <v>57</v>
      </c>
      <c r="Q43" s="13" t="n">
        <v>33</v>
      </c>
      <c r="R43" s="13" t="n">
        <v>0</v>
      </c>
      <c r="S43" s="19" t="n">
        <v>2435</v>
      </c>
      <c r="T43" s="19" t="n">
        <v>0</v>
      </c>
      <c r="U43" s="13" t="n">
        <v>2783</v>
      </c>
    </row>
    <row r="44" ht="15" customHeight="1">
      <c r="A44" s="14" t="inlineStr">
        <is>
          <t xml:space="preserve">Consultorio Arquitecto Tolsà </t>
        </is>
      </c>
      <c r="B44" s="2" t="n">
        <v>189</v>
      </c>
      <c r="C44" s="2" t="n">
        <v>2300</v>
      </c>
      <c r="D44" s="2" t="n">
        <v>188</v>
      </c>
      <c r="E44" s="2" t="n">
        <v>116</v>
      </c>
      <c r="F44" s="2" t="n">
        <v>165</v>
      </c>
      <c r="G44" s="2" t="n">
        <v>228</v>
      </c>
      <c r="H44" s="2" t="n">
        <v>195</v>
      </c>
      <c r="I44" s="2" t="n">
        <v>99</v>
      </c>
      <c r="J44" s="2" t="n">
        <v>79</v>
      </c>
      <c r="K44" s="2" t="n">
        <v>44</v>
      </c>
      <c r="L44" s="2" t="n">
        <v>25</v>
      </c>
      <c r="M44" s="2" t="n">
        <v>80</v>
      </c>
      <c r="N44" s="2" t="n">
        <v>130</v>
      </c>
      <c r="O44" s="2" t="n">
        <v>57</v>
      </c>
      <c r="P44" s="2" t="n">
        <v>73</v>
      </c>
      <c r="Q44" s="2" t="n">
        <v>346</v>
      </c>
      <c r="R44" s="2" t="n">
        <v>195</v>
      </c>
      <c r="S44" s="2" t="n">
        <v>2312</v>
      </c>
      <c r="T44" s="2" t="n">
        <v>41</v>
      </c>
      <c r="U44" s="2" t="n">
        <v>3270</v>
      </c>
    </row>
    <row r="45" ht="15" customHeight="1">
      <c r="A45" s="15" t="inlineStr">
        <is>
          <t>Consultorio Benifaraig</t>
        </is>
      </c>
      <c r="B45" s="13" t="n">
        <v>16</v>
      </c>
      <c r="C45" s="13" t="n">
        <v>187</v>
      </c>
      <c r="D45" s="13" t="n">
        <v>16</v>
      </c>
      <c r="E45" s="13" t="n">
        <v>10</v>
      </c>
      <c r="F45" s="13" t="n">
        <v>15</v>
      </c>
      <c r="G45" s="19" t="n">
        <v>16</v>
      </c>
      <c r="H45" s="19" t="n">
        <v>15</v>
      </c>
      <c r="I45" s="19" t="n">
        <v>12</v>
      </c>
      <c r="J45" s="13" t="n">
        <v>4</v>
      </c>
      <c r="K45" s="13" t="n">
        <v>6</v>
      </c>
      <c r="L45" s="13" t="n">
        <v>2</v>
      </c>
      <c r="M45" s="19" t="n">
        <v>4</v>
      </c>
      <c r="N45" s="13" t="n">
        <v>4</v>
      </c>
      <c r="O45" s="13" t="n">
        <v>2</v>
      </c>
      <c r="P45" s="13" t="n">
        <v>2</v>
      </c>
      <c r="Q45" s="13" t="n">
        <v>19</v>
      </c>
      <c r="R45" s="13" t="n">
        <v>16</v>
      </c>
      <c r="S45" s="19" t="n">
        <v>210</v>
      </c>
      <c r="T45" s="19" t="n">
        <v>5</v>
      </c>
      <c r="U45" s="13" t="n">
        <v>265</v>
      </c>
    </row>
    <row r="46" ht="15" customHeight="1">
      <c r="A46" s="14" t="inlineStr">
        <is>
          <t>Consultorio Carpesa</t>
        </is>
      </c>
      <c r="B46" s="2" t="n">
        <v>12</v>
      </c>
      <c r="C46" s="2" t="n">
        <v>243</v>
      </c>
      <c r="D46" s="2" t="n">
        <v>12</v>
      </c>
      <c r="E46" s="2" t="n">
        <v>7</v>
      </c>
      <c r="F46" s="2" t="n">
        <v>14</v>
      </c>
      <c r="G46" s="2" t="n">
        <v>13</v>
      </c>
      <c r="H46" s="2" t="n">
        <v>11</v>
      </c>
      <c r="I46" s="2" t="n">
        <v>8</v>
      </c>
      <c r="J46" s="2" t="n">
        <v>4</v>
      </c>
      <c r="K46" s="2" t="n">
        <v>6</v>
      </c>
      <c r="L46" s="2" t="n">
        <v>0</v>
      </c>
      <c r="M46" s="2" t="n">
        <v>2</v>
      </c>
      <c r="N46" s="2" t="n">
        <v>4</v>
      </c>
      <c r="O46" s="2" t="n">
        <v>0</v>
      </c>
      <c r="P46" s="2" t="n">
        <v>1</v>
      </c>
      <c r="Q46" s="2" t="n">
        <v>8</v>
      </c>
      <c r="R46" s="2" t="n">
        <v>12</v>
      </c>
      <c r="S46" s="2" t="n">
        <v>297</v>
      </c>
      <c r="T46" s="2" t="n">
        <v>5</v>
      </c>
      <c r="U46" s="2" t="n">
        <v>351</v>
      </c>
    </row>
    <row r="47" ht="15" customHeight="1">
      <c r="A47" s="15" t="inlineStr">
        <is>
          <t>Consultorio Borbotó</t>
        </is>
      </c>
      <c r="B47" s="13" t="n">
        <v>11</v>
      </c>
      <c r="C47" s="13" t="n">
        <v>143</v>
      </c>
      <c r="D47" s="13" t="n">
        <v>11</v>
      </c>
      <c r="E47" s="13" t="n">
        <v>7</v>
      </c>
      <c r="F47" s="13" t="n">
        <v>6</v>
      </c>
      <c r="G47" s="19" t="n">
        <v>12</v>
      </c>
      <c r="H47" s="19" t="n">
        <v>18</v>
      </c>
      <c r="I47" s="19" t="n">
        <v>6</v>
      </c>
      <c r="J47" s="13" t="n">
        <v>2</v>
      </c>
      <c r="K47" s="13" t="n">
        <v>9</v>
      </c>
      <c r="L47" s="13" t="n">
        <v>1</v>
      </c>
      <c r="M47" s="19" t="n">
        <v>6</v>
      </c>
      <c r="N47" s="13" t="n">
        <v>6</v>
      </c>
      <c r="O47" s="13" t="n">
        <v>3</v>
      </c>
      <c r="P47" s="13" t="n">
        <v>1</v>
      </c>
      <c r="Q47" s="13" t="n">
        <v>19</v>
      </c>
      <c r="R47" s="13" t="n">
        <v>11</v>
      </c>
      <c r="S47" s="19" t="n">
        <v>151</v>
      </c>
      <c r="T47" s="19" t="n">
        <v>2</v>
      </c>
      <c r="U47" s="13" t="n">
        <v>212</v>
      </c>
    </row>
    <row r="48" ht="15" customHeight="1">
      <c r="A48" s="14" t="inlineStr">
        <is>
          <t>Consultorio Poble Nou</t>
        </is>
      </c>
      <c r="B48" s="2" t="n">
        <v>5</v>
      </c>
      <c r="C48" s="2" t="n">
        <v>92</v>
      </c>
      <c r="D48" s="2" t="n">
        <v>5</v>
      </c>
      <c r="E48" s="2" t="n">
        <v>3</v>
      </c>
      <c r="F48" s="2" t="n">
        <v>5</v>
      </c>
      <c r="G48" s="2" t="n">
        <v>7</v>
      </c>
      <c r="H48" s="2" t="n">
        <v>6</v>
      </c>
      <c r="I48" s="2" t="n">
        <v>2</v>
      </c>
      <c r="J48" s="2" t="n">
        <v>2</v>
      </c>
      <c r="K48" s="2" t="n">
        <v>4</v>
      </c>
      <c r="L48" s="2" t="n">
        <v>0</v>
      </c>
      <c r="M48" s="2" t="n">
        <v>1</v>
      </c>
      <c r="N48" s="2" t="n">
        <v>5</v>
      </c>
      <c r="O48" s="2" t="n">
        <v>0</v>
      </c>
      <c r="P48" s="2" t="n">
        <v>0</v>
      </c>
      <c r="Q48" s="2" t="n">
        <v>1</v>
      </c>
      <c r="R48" s="2" t="n">
        <v>5</v>
      </c>
      <c r="S48" s="2" t="n">
        <v>90</v>
      </c>
      <c r="T48" s="2" t="n">
        <v>0</v>
      </c>
      <c r="U48" s="2" t="n">
        <v>119</v>
      </c>
    </row>
    <row r="49" ht="15" customHeight="1">
      <c r="A49" s="15" t="inlineStr">
        <is>
          <t>Consultorio Juan Llorens</t>
        </is>
      </c>
      <c r="B49" s="13" t="n">
        <v>0</v>
      </c>
      <c r="C49" s="13" t="n">
        <v>1836</v>
      </c>
      <c r="D49" s="13" t="n">
        <v>0</v>
      </c>
      <c r="E49" s="13" t="n">
        <v>1</v>
      </c>
      <c r="F49" s="13" t="n">
        <v>0</v>
      </c>
      <c r="G49" s="19" t="n">
        <v>128</v>
      </c>
      <c r="H49" s="19" t="n">
        <v>22</v>
      </c>
      <c r="I49" s="19" t="n">
        <v>0</v>
      </c>
      <c r="J49" s="13" t="n">
        <v>2</v>
      </c>
      <c r="K49" s="13" t="n">
        <v>53</v>
      </c>
      <c r="L49" s="13" t="n">
        <v>135</v>
      </c>
      <c r="M49" s="19" t="n">
        <v>0</v>
      </c>
      <c r="N49" s="13" t="n">
        <v>3</v>
      </c>
      <c r="O49" s="13" t="n">
        <v>15</v>
      </c>
      <c r="P49" s="13" t="n">
        <v>9</v>
      </c>
      <c r="Q49" s="13" t="n">
        <v>34</v>
      </c>
      <c r="R49" s="13" t="n">
        <v>0</v>
      </c>
      <c r="S49" s="19" t="n">
        <v>1702</v>
      </c>
      <c r="T49" s="19" t="n">
        <v>0</v>
      </c>
      <c r="U49" s="13" t="n">
        <v>2149</v>
      </c>
    </row>
    <row r="50" ht="15" customHeight="1">
      <c r="A50" s="14" t="inlineStr">
        <is>
          <t>Consultorio Luís Oliag</t>
        </is>
      </c>
      <c r="B50" s="5" t="n">
        <v>347</v>
      </c>
      <c r="C50" s="5" t="n">
        <v>2729</v>
      </c>
      <c r="D50" s="5" t="n">
        <v>348</v>
      </c>
      <c r="E50" s="5" t="n">
        <v>130</v>
      </c>
      <c r="F50" s="5" t="n">
        <v>400</v>
      </c>
      <c r="G50" s="5" t="n">
        <v>406</v>
      </c>
      <c r="H50" s="5" t="n">
        <v>294</v>
      </c>
      <c r="I50" s="5" t="n">
        <v>248</v>
      </c>
      <c r="J50" s="5" t="n">
        <v>147</v>
      </c>
      <c r="K50" s="5" t="n">
        <v>101</v>
      </c>
      <c r="L50" s="5" t="n">
        <v>52</v>
      </c>
      <c r="M50" s="5" t="n">
        <v>97</v>
      </c>
      <c r="N50" s="5" t="n">
        <v>208</v>
      </c>
      <c r="O50" s="5" t="n">
        <v>73</v>
      </c>
      <c r="P50" s="5" t="n">
        <v>18</v>
      </c>
      <c r="Q50" s="5" t="n">
        <v>380</v>
      </c>
      <c r="R50" s="5" t="n">
        <v>350</v>
      </c>
      <c r="S50" s="5" t="n">
        <v>2308</v>
      </c>
      <c r="T50" s="5" t="n">
        <v>52</v>
      </c>
      <c r="U50" s="5" t="n">
        <v>3845</v>
      </c>
    </row>
    <row r="51" ht="15" customHeight="1">
      <c r="A51" s="15" t="inlineStr">
        <is>
          <t>Consultorio Safranar</t>
        </is>
      </c>
      <c r="B51" s="13" t="n">
        <v>178</v>
      </c>
      <c r="C51" s="13" t="n">
        <v>2003</v>
      </c>
      <c r="D51" s="13" t="n">
        <v>178</v>
      </c>
      <c r="E51" s="13" t="n">
        <v>65</v>
      </c>
      <c r="F51" s="13" t="n">
        <v>171</v>
      </c>
      <c r="G51" s="19" t="n">
        <v>406</v>
      </c>
      <c r="H51" s="19" t="n">
        <v>157</v>
      </c>
      <c r="I51" s="19" t="n">
        <v>116</v>
      </c>
      <c r="J51" s="13" t="n">
        <v>61</v>
      </c>
      <c r="K51" s="13" t="n">
        <v>52</v>
      </c>
      <c r="L51" s="13" t="n">
        <v>14</v>
      </c>
      <c r="M51" s="19" t="n">
        <v>46</v>
      </c>
      <c r="N51" s="13" t="n">
        <v>64</v>
      </c>
      <c r="O51" s="13" t="n">
        <v>40</v>
      </c>
      <c r="P51" s="13" t="n">
        <v>6</v>
      </c>
      <c r="Q51" s="13" t="n">
        <v>133</v>
      </c>
      <c r="R51" s="13" t="n">
        <v>182</v>
      </c>
      <c r="S51" s="19" t="n">
        <v>1796</v>
      </c>
      <c r="T51" s="19" t="n">
        <v>30</v>
      </c>
      <c r="U51" s="13" t="n">
        <v>2483</v>
      </c>
    </row>
    <row r="52" ht="15" customHeight="1">
      <c r="A52" s="14" t="inlineStr">
        <is>
          <t>Consultorio Carretera Artes</t>
        </is>
      </c>
      <c r="B52" s="2" t="n">
        <v>146</v>
      </c>
      <c r="C52" s="2" t="n">
        <v>1012</v>
      </c>
      <c r="D52" s="2" t="n">
        <v>145</v>
      </c>
      <c r="E52" s="2" t="n">
        <v>96</v>
      </c>
      <c r="F52" s="2" t="n">
        <v>116</v>
      </c>
      <c r="G52" s="2" t="n">
        <v>152</v>
      </c>
      <c r="H52" s="2" t="n">
        <v>111</v>
      </c>
      <c r="I52" s="2" t="n">
        <v>68</v>
      </c>
      <c r="J52" s="2" t="n">
        <v>53</v>
      </c>
      <c r="K52" s="2" t="n">
        <v>56</v>
      </c>
      <c r="L52" s="2" t="n">
        <v>8</v>
      </c>
      <c r="M52" s="2" t="n">
        <v>17</v>
      </c>
      <c r="N52" s="2" t="n">
        <v>61</v>
      </c>
      <c r="O52" s="2" t="n">
        <v>18</v>
      </c>
      <c r="P52" s="2" t="n">
        <v>6</v>
      </c>
      <c r="Q52" s="2" t="n">
        <v>92</v>
      </c>
      <c r="R52" s="2" t="n">
        <v>146</v>
      </c>
      <c r="S52" s="2" t="n">
        <v>955</v>
      </c>
      <c r="T52" s="2" t="n">
        <v>23</v>
      </c>
      <c r="U52" s="2" t="n">
        <v>1373</v>
      </c>
    </row>
    <row r="53" ht="15" customHeight="1">
      <c r="A53" s="15" t="inlineStr">
        <is>
          <t>Consultorio La Torre</t>
        </is>
      </c>
      <c r="B53" s="13" t="n">
        <v>164</v>
      </c>
      <c r="C53" s="13" t="n">
        <v>1040</v>
      </c>
      <c r="D53" s="13" t="n">
        <v>163</v>
      </c>
      <c r="E53" s="13" t="n">
        <v>99</v>
      </c>
      <c r="F53" s="13" t="n">
        <v>133</v>
      </c>
      <c r="G53" s="19" t="n">
        <v>206</v>
      </c>
      <c r="H53" s="19" t="n">
        <v>73</v>
      </c>
      <c r="I53" s="19" t="n">
        <v>63</v>
      </c>
      <c r="J53" s="13" t="n">
        <v>50</v>
      </c>
      <c r="K53" s="13" t="n">
        <v>44</v>
      </c>
      <c r="L53" s="13" t="n">
        <v>14</v>
      </c>
      <c r="M53" s="19" t="n">
        <v>71</v>
      </c>
      <c r="N53" s="13" t="n">
        <v>108</v>
      </c>
      <c r="O53" s="13" t="n">
        <v>5</v>
      </c>
      <c r="P53" s="13" t="n">
        <v>7</v>
      </c>
      <c r="Q53" s="13" t="n">
        <v>115</v>
      </c>
      <c r="R53" s="13" t="n">
        <v>163</v>
      </c>
      <c r="S53" s="19" t="n">
        <v>959</v>
      </c>
      <c r="T53" s="19" t="n">
        <v>22</v>
      </c>
      <c r="U53" s="13" t="n">
        <v>1443</v>
      </c>
    </row>
    <row r="54" ht="15" customHeight="1">
      <c r="A54" s="14" t="inlineStr">
        <is>
          <t>Consultorio Pinedo</t>
        </is>
      </c>
      <c r="B54" s="2" t="n">
        <v>45</v>
      </c>
      <c r="C54" s="2" t="n">
        <v>656</v>
      </c>
      <c r="D54" s="2" t="n">
        <v>44</v>
      </c>
      <c r="E54" s="2" t="n">
        <v>18</v>
      </c>
      <c r="F54" s="2" t="n">
        <v>45</v>
      </c>
      <c r="G54" s="2" t="n">
        <v>49</v>
      </c>
      <c r="H54" s="2" t="n">
        <v>28</v>
      </c>
      <c r="I54" s="2" t="n">
        <v>28</v>
      </c>
      <c r="J54" s="2" t="n">
        <v>14</v>
      </c>
      <c r="K54" s="2" t="n">
        <v>18</v>
      </c>
      <c r="L54" s="2" t="n">
        <v>4</v>
      </c>
      <c r="M54" s="2" t="n">
        <v>18</v>
      </c>
      <c r="N54" s="2" t="n">
        <v>31</v>
      </c>
      <c r="O54" s="2" t="n">
        <v>13</v>
      </c>
      <c r="P54" s="2" t="n">
        <v>4</v>
      </c>
      <c r="Q54" s="2" t="n">
        <v>75</v>
      </c>
      <c r="R54" s="2" t="n">
        <v>46</v>
      </c>
      <c r="S54" s="2" t="n">
        <v>642</v>
      </c>
      <c r="T54" s="2" t="n">
        <v>9</v>
      </c>
      <c r="U54" s="2" t="n">
        <v>841</v>
      </c>
    </row>
    <row r="55" ht="15" customHeight="1">
      <c r="A55" s="15" t="inlineStr">
        <is>
          <t>Consultorio El Palmar</t>
        </is>
      </c>
      <c r="B55" s="13" t="n">
        <v>18</v>
      </c>
      <c r="C55" s="13" t="n">
        <v>242</v>
      </c>
      <c r="D55" s="13" t="n">
        <v>18</v>
      </c>
      <c r="E55" s="13" t="n">
        <v>7</v>
      </c>
      <c r="F55" s="13" t="n">
        <v>24</v>
      </c>
      <c r="G55" s="19" t="n">
        <v>16</v>
      </c>
      <c r="H55" s="19" t="n">
        <v>11</v>
      </c>
      <c r="I55" s="19" t="n">
        <v>11</v>
      </c>
      <c r="J55" s="13" t="n">
        <v>5</v>
      </c>
      <c r="K55" s="13" t="n">
        <v>3</v>
      </c>
      <c r="L55" s="13" t="n">
        <v>0</v>
      </c>
      <c r="M55" s="19" t="n">
        <v>6</v>
      </c>
      <c r="N55" s="13" t="n">
        <v>6</v>
      </c>
      <c r="O55" s="13" t="n">
        <v>0</v>
      </c>
      <c r="P55" s="13" t="n">
        <v>0</v>
      </c>
      <c r="Q55" s="13" t="n">
        <v>7</v>
      </c>
      <c r="R55" s="13" t="n">
        <v>18</v>
      </c>
      <c r="S55" s="19" t="n">
        <v>261</v>
      </c>
      <c r="T55" s="19" t="n">
        <v>3</v>
      </c>
      <c r="U55" s="13" t="n">
        <v>296</v>
      </c>
    </row>
    <row r="56" ht="15" customHeight="1">
      <c r="A56" s="14" t="inlineStr">
        <is>
          <t>Consultorio Forn d'Alcedo</t>
        </is>
      </c>
      <c r="B56" s="2" t="n">
        <v>34</v>
      </c>
      <c r="C56" s="2" t="n">
        <v>371</v>
      </c>
      <c r="D56" s="2" t="n">
        <v>35</v>
      </c>
      <c r="E56" s="2" t="n">
        <v>24</v>
      </c>
      <c r="F56" s="2" t="n">
        <v>30</v>
      </c>
      <c r="G56" s="2" t="n">
        <v>32</v>
      </c>
      <c r="H56" s="2" t="n">
        <v>9</v>
      </c>
      <c r="I56" s="2" t="n">
        <v>18</v>
      </c>
      <c r="J56" s="2" t="n">
        <v>10</v>
      </c>
      <c r="K56" s="2" t="n">
        <v>7</v>
      </c>
      <c r="L56" s="2" t="n">
        <v>1</v>
      </c>
      <c r="M56" s="2" t="n">
        <v>9</v>
      </c>
      <c r="N56" s="2" t="n">
        <v>16</v>
      </c>
      <c r="O56" s="2" t="n">
        <v>1</v>
      </c>
      <c r="P56" s="2" t="n">
        <v>2</v>
      </c>
      <c r="Q56" s="2" t="n">
        <v>21</v>
      </c>
      <c r="R56" s="2" t="n">
        <v>34</v>
      </c>
      <c r="S56" s="2" t="n">
        <v>291</v>
      </c>
      <c r="T56" s="2" t="n">
        <v>3</v>
      </c>
      <c r="U56" s="2" t="n">
        <v>445</v>
      </c>
    </row>
    <row r="57" ht="15" customHeight="1">
      <c r="A57" s="15" t="inlineStr">
        <is>
          <t>Consultorio El Saler</t>
        </is>
      </c>
      <c r="B57" s="13" t="n">
        <v>23</v>
      </c>
      <c r="C57" s="13" t="n">
        <v>261</v>
      </c>
      <c r="D57" s="13" t="n">
        <v>25</v>
      </c>
      <c r="E57" s="13" t="n">
        <v>17</v>
      </c>
      <c r="F57" s="13" t="n">
        <v>24</v>
      </c>
      <c r="G57" s="19" t="n">
        <v>28</v>
      </c>
      <c r="H57" s="19" t="n">
        <v>18</v>
      </c>
      <c r="I57" s="19" t="n">
        <v>8</v>
      </c>
      <c r="J57" s="13" t="n">
        <v>10</v>
      </c>
      <c r="K57" s="13" t="n">
        <v>21</v>
      </c>
      <c r="L57" s="13" t="n">
        <v>4</v>
      </c>
      <c r="M57" s="19" t="n">
        <v>10</v>
      </c>
      <c r="N57" s="13" t="n">
        <v>18</v>
      </c>
      <c r="O57" s="13" t="n">
        <v>5</v>
      </c>
      <c r="P57" s="13" t="n">
        <v>2</v>
      </c>
      <c r="Q57" s="13" t="n">
        <v>35</v>
      </c>
      <c r="R57" s="13" t="n">
        <v>25</v>
      </c>
      <c r="S57" s="19" t="n">
        <v>206</v>
      </c>
      <c r="T57" s="19" t="n">
        <v>3</v>
      </c>
      <c r="U57" s="13" t="n">
        <v>345</v>
      </c>
    </row>
    <row r="58" ht="15" customHeight="1">
      <c r="A58" s="14" t="inlineStr">
        <is>
          <t>Consultorio El Perellonet</t>
        </is>
      </c>
      <c r="B58" s="2" t="n">
        <v>10</v>
      </c>
      <c r="C58" s="2" t="n">
        <v>195</v>
      </c>
      <c r="D58" s="2" t="n">
        <v>11</v>
      </c>
      <c r="E58" s="2" t="n">
        <v>5</v>
      </c>
      <c r="F58" s="2" t="n">
        <v>14</v>
      </c>
      <c r="G58" s="2" t="n">
        <v>11</v>
      </c>
      <c r="H58" s="2" t="n">
        <v>21</v>
      </c>
      <c r="I58" s="2" t="n">
        <v>9</v>
      </c>
      <c r="J58" s="2" t="n">
        <v>5</v>
      </c>
      <c r="K58" s="2" t="n">
        <v>7</v>
      </c>
      <c r="L58" s="2" t="n">
        <v>1</v>
      </c>
      <c r="M58" s="2" t="n">
        <v>5</v>
      </c>
      <c r="N58" s="2" t="n">
        <v>8</v>
      </c>
      <c r="O58" s="2" t="n">
        <v>3</v>
      </c>
      <c r="P58" s="2" t="n">
        <v>5</v>
      </c>
      <c r="Q58" s="2" t="n">
        <v>20</v>
      </c>
      <c r="R58" s="2" t="n">
        <v>10</v>
      </c>
      <c r="S58" s="2" t="n">
        <v>179</v>
      </c>
      <c r="T58" s="2" t="n">
        <v>4</v>
      </c>
      <c r="U58" s="2" t="n">
        <v>237</v>
      </c>
    </row>
    <row r="59" ht="15" customHeight="1">
      <c r="A59" s="15" t="inlineStr">
        <is>
          <t>Consultorio Barri de la Llum (Xirivella)</t>
        </is>
      </c>
      <c r="B59" s="13" t="n">
        <v>162</v>
      </c>
      <c r="C59" s="13" t="n">
        <v>1657</v>
      </c>
      <c r="D59" s="13" t="n">
        <v>161</v>
      </c>
      <c r="E59" s="13" t="n">
        <v>95</v>
      </c>
      <c r="F59" s="13" t="n">
        <v>136</v>
      </c>
      <c r="G59" s="19" t="n">
        <v>244</v>
      </c>
      <c r="H59" s="19" t="n">
        <v>106</v>
      </c>
      <c r="I59" s="19" t="n">
        <v>92</v>
      </c>
      <c r="J59" s="13" t="n">
        <v>53</v>
      </c>
      <c r="K59" s="13" t="n">
        <v>98</v>
      </c>
      <c r="L59" s="13" t="n">
        <v>92</v>
      </c>
      <c r="M59" s="19" t="n">
        <v>42</v>
      </c>
      <c r="N59" s="13" t="n">
        <v>103</v>
      </c>
      <c r="O59" s="13" t="n">
        <v>11</v>
      </c>
      <c r="P59" s="13" t="n">
        <v>12</v>
      </c>
      <c r="Q59" s="13" t="n">
        <v>178</v>
      </c>
      <c r="R59" s="13" t="n">
        <v>166</v>
      </c>
      <c r="S59" s="19" t="n">
        <v>1613</v>
      </c>
      <c r="T59" s="19" t="n">
        <v>25</v>
      </c>
      <c r="U59" s="13" t="n">
        <v>2233</v>
      </c>
    </row>
    <row r="60" ht="15" customHeight="1">
      <c r="A60" s="14" t="inlineStr">
        <is>
          <t>Consultorio Terramelar (Paterna)</t>
        </is>
      </c>
      <c r="B60" s="2" t="n">
        <v>33</v>
      </c>
      <c r="C60" s="2" t="n">
        <v>519</v>
      </c>
      <c r="D60" s="2" t="n">
        <v>33</v>
      </c>
      <c r="E60" s="2" t="n">
        <v>22</v>
      </c>
      <c r="F60" s="2" t="n">
        <v>34</v>
      </c>
      <c r="G60" s="2" t="n">
        <v>185</v>
      </c>
      <c r="H60" s="2" t="n">
        <v>58</v>
      </c>
      <c r="I60" s="2" t="n">
        <v>26</v>
      </c>
      <c r="J60" s="2" t="n">
        <v>10</v>
      </c>
      <c r="K60" s="2" t="n">
        <v>47</v>
      </c>
      <c r="L60" s="2" t="n">
        <v>6</v>
      </c>
      <c r="M60" s="2" t="n">
        <v>14</v>
      </c>
      <c r="N60" s="2" t="n">
        <v>14</v>
      </c>
      <c r="O60" s="2" t="n">
        <v>11</v>
      </c>
      <c r="P60" s="2" t="n">
        <v>8</v>
      </c>
      <c r="Q60" s="2" t="n">
        <v>66</v>
      </c>
      <c r="R60" s="2" t="n">
        <v>36</v>
      </c>
      <c r="S60" s="2" t="n">
        <v>482</v>
      </c>
      <c r="T60" s="2" t="n">
        <v>6</v>
      </c>
      <c r="U60" s="2" t="n">
        <v>678</v>
      </c>
    </row>
    <row r="61" ht="15" customHeight="1">
      <c r="A61" s="15" t="inlineStr">
        <is>
          <t>Consultorio Dr. Gustavo Fontes</t>
        </is>
      </c>
      <c r="B61" s="13" t="n">
        <v>4</v>
      </c>
      <c r="C61" s="13" t="n">
        <v>27</v>
      </c>
      <c r="D61" s="13" t="n">
        <v>4</v>
      </c>
      <c r="E61" s="13" t="n">
        <v>2</v>
      </c>
      <c r="F61" s="13" t="n">
        <v>1</v>
      </c>
      <c r="G61" s="13" t="n">
        <v>5</v>
      </c>
      <c r="H61" s="13" t="n">
        <v>23</v>
      </c>
      <c r="I61" s="13" t="n">
        <v>0</v>
      </c>
      <c r="J61" s="13" t="n">
        <v>2</v>
      </c>
      <c r="K61" s="13" t="n">
        <v>2</v>
      </c>
      <c r="L61" s="13" t="n">
        <v>4</v>
      </c>
      <c r="M61" s="13" t="n">
        <v>5</v>
      </c>
      <c r="N61" s="13" t="n">
        <v>13</v>
      </c>
      <c r="O61" s="13" t="n">
        <v>0</v>
      </c>
      <c r="P61" s="13" t="n">
        <v>0</v>
      </c>
      <c r="Q61" s="13" t="n">
        <v>34</v>
      </c>
      <c r="R61" s="13" t="n">
        <v>4</v>
      </c>
      <c r="S61" s="13" t="n">
        <v>0</v>
      </c>
      <c r="T61" s="13" t="n">
        <v>0</v>
      </c>
      <c r="U61" s="13" t="n">
        <v>75</v>
      </c>
    </row>
    <row r="62" ht="15" customHeight="1">
      <c r="A62" s="21" t="inlineStr">
        <is>
          <t>Otros Centros Sanitarios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</row>
    <row r="63" ht="15" customHeight="1">
      <c r="A63" s="15" t="inlineStr">
        <is>
          <t>Hospital Clínico Universitario</t>
        </is>
      </c>
      <c r="B63" s="13" t="n">
        <v>142</v>
      </c>
      <c r="C63" s="13" t="n">
        <v>1948</v>
      </c>
      <c r="D63" s="13" t="n">
        <v>361</v>
      </c>
      <c r="E63" s="13" t="n">
        <v>2</v>
      </c>
      <c r="F63" s="13" t="n">
        <v>261</v>
      </c>
      <c r="G63" s="19" t="n">
        <v>2323</v>
      </c>
      <c r="H63" s="19" t="n">
        <v>558</v>
      </c>
      <c r="I63" s="19" t="n">
        <v>0</v>
      </c>
      <c r="J63" s="13" t="n">
        <v>102</v>
      </c>
      <c r="K63" s="13" t="n">
        <v>736</v>
      </c>
      <c r="L63" s="13" t="n">
        <v>42</v>
      </c>
      <c r="M63" s="19" t="n">
        <v>0</v>
      </c>
      <c r="N63" s="13" t="n">
        <v>65</v>
      </c>
      <c r="O63" s="13" t="n">
        <v>386</v>
      </c>
      <c r="P63" s="13" t="n">
        <v>554</v>
      </c>
      <c r="Q63" s="13" t="n">
        <v>556</v>
      </c>
      <c r="R63" s="13" t="n">
        <v>137</v>
      </c>
      <c r="S63" s="19" t="n">
        <v>2531</v>
      </c>
      <c r="T63" s="19" t="n">
        <v>294</v>
      </c>
      <c r="U63" s="13" t="n">
        <v>3870</v>
      </c>
    </row>
    <row r="64" ht="15" customHeight="1">
      <c r="A64" s="14" t="inlineStr">
        <is>
          <t>Hospital Malva-rosa</t>
        </is>
      </c>
      <c r="B64" s="2" t="n">
        <v>0</v>
      </c>
      <c r="C64" s="2" t="n">
        <v>341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644</v>
      </c>
      <c r="T64" s="2" t="n">
        <v>0</v>
      </c>
      <c r="U64" s="2" t="n">
        <v>660</v>
      </c>
    </row>
    <row r="65" ht="15" customHeight="1">
      <c r="A65" s="15" t="inlineStr">
        <is>
          <t>Hospital Arnau de Vilanova</t>
        </is>
      </c>
      <c r="B65" s="13" t="n">
        <v>54</v>
      </c>
      <c r="C65" s="13" t="n">
        <v>487</v>
      </c>
      <c r="D65" s="13" t="n">
        <v>248</v>
      </c>
      <c r="E65" s="13" t="n">
        <v>0</v>
      </c>
      <c r="F65" s="13" t="n">
        <v>81</v>
      </c>
      <c r="G65" s="19" t="n">
        <v>1509</v>
      </c>
      <c r="H65" s="19" t="n">
        <v>205</v>
      </c>
      <c r="I65" s="19" t="n">
        <v>0</v>
      </c>
      <c r="J65" s="13" t="n">
        <v>92</v>
      </c>
      <c r="K65" s="13" t="n">
        <v>220</v>
      </c>
      <c r="L65" s="13" t="n">
        <v>65</v>
      </c>
      <c r="M65" s="19" t="n">
        <v>4</v>
      </c>
      <c r="N65" s="13" t="n">
        <v>27</v>
      </c>
      <c r="O65" s="13" t="n">
        <v>481</v>
      </c>
      <c r="P65" s="13" t="n">
        <v>1099</v>
      </c>
      <c r="Q65" s="13" t="n">
        <v>405</v>
      </c>
      <c r="R65" s="13" t="n">
        <v>53</v>
      </c>
      <c r="S65" s="19" t="n">
        <v>499</v>
      </c>
      <c r="T65" s="19" t="n">
        <v>0</v>
      </c>
      <c r="U65" s="13" t="n">
        <v>1714</v>
      </c>
    </row>
    <row r="66" ht="15" customHeight="1">
      <c r="A66" s="14" t="inlineStr">
        <is>
          <t>Hospital Universitario y Politécnico La Fe</t>
        </is>
      </c>
      <c r="B66" s="2" t="n">
        <v>240</v>
      </c>
      <c r="C66" s="2" t="n">
        <v>149</v>
      </c>
      <c r="D66" s="2" t="n">
        <v>273</v>
      </c>
      <c r="E66" s="2" t="n">
        <v>4</v>
      </c>
      <c r="F66" s="2" t="n">
        <v>235</v>
      </c>
      <c r="G66" s="2" t="n">
        <v>1997</v>
      </c>
      <c r="H66" s="2" t="n">
        <v>500</v>
      </c>
      <c r="I66" s="2" t="n">
        <v>0</v>
      </c>
      <c r="J66" s="2" t="n">
        <v>24</v>
      </c>
      <c r="K66" s="2" t="n">
        <v>51</v>
      </c>
      <c r="L66" s="2" t="n">
        <v>97</v>
      </c>
      <c r="M66" s="2" t="n">
        <v>0</v>
      </c>
      <c r="N66" s="2" t="n">
        <v>7</v>
      </c>
      <c r="O66" s="2" t="n">
        <v>147</v>
      </c>
      <c r="P66" s="2" t="n">
        <v>146</v>
      </c>
      <c r="Q66" s="2" t="n">
        <v>262</v>
      </c>
      <c r="R66" s="2" t="n">
        <v>224</v>
      </c>
      <c r="S66" s="2" t="n">
        <v>422</v>
      </c>
      <c r="T66" s="2" t="n">
        <v>1007</v>
      </c>
      <c r="U66" s="2" t="n">
        <v>3391</v>
      </c>
    </row>
    <row r="67" ht="15" customHeight="1">
      <c r="A67" s="15" t="inlineStr">
        <is>
          <t>Hospital General Universitario</t>
        </is>
      </c>
      <c r="B67" s="13" t="n">
        <v>23</v>
      </c>
      <c r="C67" s="13" t="n">
        <v>1463</v>
      </c>
      <c r="D67" s="13" t="n">
        <v>526</v>
      </c>
      <c r="E67" s="13" t="n">
        <v>170</v>
      </c>
      <c r="F67" s="13" t="n">
        <v>57</v>
      </c>
      <c r="G67" s="19" t="n">
        <v>1904</v>
      </c>
      <c r="H67" s="19" t="n">
        <v>537</v>
      </c>
      <c r="I67" s="19" t="n">
        <v>0</v>
      </c>
      <c r="J67" s="13" t="n">
        <v>60</v>
      </c>
      <c r="K67" s="13" t="n">
        <v>44</v>
      </c>
      <c r="L67" s="13" t="n">
        <v>457</v>
      </c>
      <c r="M67" s="19" t="n">
        <v>0</v>
      </c>
      <c r="N67" s="13" t="n">
        <v>19</v>
      </c>
      <c r="O67" s="13" t="n">
        <v>606</v>
      </c>
      <c r="P67" s="13" t="n">
        <v>951</v>
      </c>
      <c r="Q67" s="13" t="n">
        <v>216</v>
      </c>
      <c r="R67" s="13" t="n">
        <v>27</v>
      </c>
      <c r="S67" s="19" t="n">
        <v>1264</v>
      </c>
      <c r="T67" s="19" t="n">
        <v>297</v>
      </c>
      <c r="U67" s="13" t="n">
        <v>3905</v>
      </c>
    </row>
    <row r="68" ht="15" customHeight="1">
      <c r="A68" s="14" t="inlineStr">
        <is>
          <t>Hospital Dr. Peset Aleixandre</t>
        </is>
      </c>
      <c r="B68" s="2" t="n">
        <v>20</v>
      </c>
      <c r="C68" s="2" t="n">
        <v>661</v>
      </c>
      <c r="D68" s="2" t="n">
        <v>181</v>
      </c>
      <c r="E68" s="2" t="n">
        <v>0</v>
      </c>
      <c r="F68" s="2" t="n">
        <v>140</v>
      </c>
      <c r="G68" s="2" t="n">
        <v>1537</v>
      </c>
      <c r="H68" s="2" t="n">
        <v>579</v>
      </c>
      <c r="I68" s="2" t="n">
        <v>1</v>
      </c>
      <c r="J68" s="2" t="n">
        <v>48</v>
      </c>
      <c r="K68" s="2" t="n">
        <v>315</v>
      </c>
      <c r="L68" s="2" t="n">
        <v>531</v>
      </c>
      <c r="M68" s="2" t="n">
        <v>3</v>
      </c>
      <c r="N68" s="2" t="n">
        <v>37</v>
      </c>
      <c r="O68" s="2" t="n">
        <v>549</v>
      </c>
      <c r="P68" s="2" t="n">
        <v>1034</v>
      </c>
      <c r="Q68" s="2" t="n">
        <v>890</v>
      </c>
      <c r="R68" s="2" t="n">
        <v>104</v>
      </c>
      <c r="S68" s="2" t="n">
        <v>1017</v>
      </c>
      <c r="T68" s="2" t="n">
        <v>319</v>
      </c>
      <c r="U68" s="2" t="n">
        <v>3101</v>
      </c>
    </row>
    <row r="69" ht="15" customHeight="1">
      <c r="A69" s="15" t="inlineStr">
        <is>
          <t>Hospital Pare Jofré</t>
        </is>
      </c>
      <c r="B69" s="13" t="n">
        <v>0</v>
      </c>
      <c r="C69" s="13" t="n">
        <v>287</v>
      </c>
      <c r="D69" s="13" t="n">
        <v>0</v>
      </c>
      <c r="E69" s="13" t="n">
        <v>0</v>
      </c>
      <c r="F69" s="13" t="n">
        <v>0</v>
      </c>
      <c r="G69" s="19" t="n">
        <v>6</v>
      </c>
      <c r="H69" s="19" t="n">
        <v>0</v>
      </c>
      <c r="I69" s="19" t="n">
        <v>0</v>
      </c>
      <c r="J69" s="13" t="n">
        <v>0</v>
      </c>
      <c r="K69" s="13" t="n">
        <v>1</v>
      </c>
      <c r="L69" s="13" t="n">
        <v>0</v>
      </c>
      <c r="M69" s="19" t="n">
        <v>0</v>
      </c>
      <c r="N69" s="13" t="n">
        <v>0</v>
      </c>
      <c r="O69" s="13" t="n">
        <v>1</v>
      </c>
      <c r="P69" s="13" t="n">
        <v>0</v>
      </c>
      <c r="Q69" s="13" t="n">
        <v>0</v>
      </c>
      <c r="R69" s="13" t="n">
        <v>0</v>
      </c>
      <c r="S69" s="19" t="n">
        <v>275</v>
      </c>
      <c r="T69" s="19" t="n">
        <v>0</v>
      </c>
      <c r="U69" s="13" t="n">
        <v>322</v>
      </c>
    </row>
    <row r="70" ht="15" customHeight="1">
      <c r="A70" s="14" t="inlineStr">
        <is>
          <t>Centro Sanidad Exterior</t>
        </is>
      </c>
      <c r="B70" s="2" t="n">
        <v>0</v>
      </c>
      <c r="C70" s="2" t="n">
        <v>77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1396</v>
      </c>
      <c r="I70" s="2" t="n">
        <v>0</v>
      </c>
      <c r="J70" s="2" t="n">
        <v>14</v>
      </c>
      <c r="K70" s="2" t="n">
        <v>359</v>
      </c>
      <c r="L70" s="2" t="n">
        <v>0</v>
      </c>
      <c r="M70" s="2" t="n">
        <v>0</v>
      </c>
      <c r="N70" s="2" t="n">
        <v>0</v>
      </c>
      <c r="O70" s="2" t="n">
        <v>2735</v>
      </c>
      <c r="P70" s="2" t="n">
        <v>23</v>
      </c>
      <c r="Q70" s="2" t="n">
        <v>0</v>
      </c>
      <c r="R70" s="2" t="n">
        <v>293</v>
      </c>
      <c r="S70" s="2" t="n">
        <v>0</v>
      </c>
      <c r="T70" s="2" t="n">
        <v>0</v>
      </c>
      <c r="U70" s="2" t="n">
        <v>3853</v>
      </c>
    </row>
    <row r="71" ht="15" customHeight="1">
      <c r="A71" s="15" t="inlineStr">
        <is>
          <t>Casa de la Salud</t>
        </is>
      </c>
      <c r="B71" s="13" t="n">
        <v>855</v>
      </c>
      <c r="C71" s="13" t="n">
        <v>1007</v>
      </c>
      <c r="D71" s="13" t="n">
        <v>855</v>
      </c>
      <c r="E71" s="13" t="n">
        <v>307</v>
      </c>
      <c r="F71" s="13" t="n">
        <v>950</v>
      </c>
      <c r="G71" s="19" t="n">
        <v>845</v>
      </c>
      <c r="H71" s="19" t="n">
        <v>722</v>
      </c>
      <c r="I71" s="19" t="n">
        <v>596</v>
      </c>
      <c r="J71" s="13" t="n">
        <v>313</v>
      </c>
      <c r="K71" s="13" t="n">
        <v>29</v>
      </c>
      <c r="L71" s="13" t="n">
        <v>75</v>
      </c>
      <c r="M71" s="19" t="n">
        <v>302</v>
      </c>
      <c r="N71" s="13" t="n">
        <v>309</v>
      </c>
      <c r="O71" s="13" t="n">
        <v>12</v>
      </c>
      <c r="P71" s="13" t="n">
        <v>4</v>
      </c>
      <c r="Q71" s="13" t="n">
        <v>877</v>
      </c>
      <c r="R71" s="13" t="n">
        <v>856</v>
      </c>
      <c r="S71" s="19" t="n">
        <v>77</v>
      </c>
      <c r="T71" s="19" t="n">
        <v>376</v>
      </c>
      <c r="U71" s="13" t="n">
        <v>2880</v>
      </c>
    </row>
    <row r="72" ht="15" customHeight="1">
      <c r="A72" s="14" t="inlineStr">
        <is>
          <t>Clínica Chiva</t>
        </is>
      </c>
      <c r="B72" s="2" t="n">
        <v>92</v>
      </c>
      <c r="C72" s="2" t="n">
        <v>1019</v>
      </c>
      <c r="D72" s="2" t="n">
        <v>95</v>
      </c>
      <c r="E72" s="2" t="n">
        <v>38</v>
      </c>
      <c r="F72" s="2" t="n">
        <v>126</v>
      </c>
      <c r="G72" s="2" t="n">
        <v>196</v>
      </c>
      <c r="H72" s="2" t="n">
        <v>212</v>
      </c>
      <c r="I72" s="2" t="n">
        <v>66</v>
      </c>
      <c r="J72" s="2" t="n">
        <v>30</v>
      </c>
      <c r="K72" s="2" t="n">
        <v>118</v>
      </c>
      <c r="L72" s="2" t="n">
        <v>118</v>
      </c>
      <c r="M72" s="2" t="n">
        <v>70</v>
      </c>
      <c r="N72" s="2" t="n">
        <v>60</v>
      </c>
      <c r="O72" s="2" t="n">
        <v>63</v>
      </c>
      <c r="P72" s="2" t="n">
        <v>19</v>
      </c>
      <c r="Q72" s="2" t="n">
        <v>447</v>
      </c>
      <c r="R72" s="2" t="n">
        <v>94</v>
      </c>
      <c r="S72" s="2" t="n">
        <v>0</v>
      </c>
      <c r="T72" s="2" t="n">
        <v>1</v>
      </c>
      <c r="U72" s="2" t="n">
        <v>1815</v>
      </c>
    </row>
    <row r="73" ht="15" customHeight="1">
      <c r="A73" s="15" t="inlineStr">
        <is>
          <t>Clínica Quirón</t>
        </is>
      </c>
      <c r="B73" s="13" t="n">
        <v>538</v>
      </c>
      <c r="C73" s="13" t="n">
        <v>644</v>
      </c>
      <c r="D73" s="13" t="n">
        <v>538</v>
      </c>
      <c r="E73" s="13" t="n">
        <v>218</v>
      </c>
      <c r="F73" s="13" t="n">
        <v>585</v>
      </c>
      <c r="G73" s="19" t="n">
        <v>586</v>
      </c>
      <c r="H73" s="19" t="n">
        <v>343</v>
      </c>
      <c r="I73" s="19" t="n">
        <v>400</v>
      </c>
      <c r="J73" s="13" t="n">
        <v>211</v>
      </c>
      <c r="K73" s="13" t="n">
        <v>194</v>
      </c>
      <c r="L73" s="13" t="n">
        <v>252</v>
      </c>
      <c r="M73" s="19" t="n">
        <v>187</v>
      </c>
      <c r="N73" s="13" t="n">
        <v>219</v>
      </c>
      <c r="O73" s="13" t="n">
        <v>27</v>
      </c>
      <c r="P73" s="13" t="n">
        <v>41</v>
      </c>
      <c r="Q73" s="13" t="n">
        <v>455</v>
      </c>
      <c r="R73" s="13" t="n">
        <v>540</v>
      </c>
      <c r="S73" s="19" t="n">
        <v>114</v>
      </c>
      <c r="T73" s="19" t="n">
        <v>115</v>
      </c>
      <c r="U73" s="13" t="n">
        <v>2206</v>
      </c>
    </row>
    <row r="74" ht="15" customHeight="1">
      <c r="A74" s="14" t="inlineStr">
        <is>
          <t>Hospital 9 d'octubre</t>
        </is>
      </c>
      <c r="B74" s="2" t="n">
        <v>931</v>
      </c>
      <c r="C74" s="2" t="n">
        <v>295</v>
      </c>
      <c r="D74" s="2" t="n">
        <v>932</v>
      </c>
      <c r="E74" s="2" t="n">
        <v>344</v>
      </c>
      <c r="F74" s="2" t="n">
        <v>907</v>
      </c>
      <c r="G74" s="2" t="n">
        <v>955</v>
      </c>
      <c r="H74" s="2" t="n">
        <v>444</v>
      </c>
      <c r="I74" s="2" t="n">
        <v>633</v>
      </c>
      <c r="J74" s="2" t="n">
        <v>264</v>
      </c>
      <c r="K74" s="2" t="n">
        <v>142</v>
      </c>
      <c r="L74" s="2" t="n">
        <v>70</v>
      </c>
      <c r="M74" s="2" t="n">
        <v>282</v>
      </c>
      <c r="N74" s="2" t="n">
        <v>303</v>
      </c>
      <c r="O74" s="2" t="n">
        <v>0</v>
      </c>
      <c r="P74" s="2" t="n">
        <v>5</v>
      </c>
      <c r="Q74" s="2" t="n">
        <v>386</v>
      </c>
      <c r="R74" s="2" t="n">
        <v>979</v>
      </c>
      <c r="S74" s="2" t="n">
        <v>1</v>
      </c>
      <c r="T74" s="2" t="n">
        <v>478</v>
      </c>
      <c r="U74" s="2" t="n">
        <v>2145</v>
      </c>
    </row>
    <row r="75" ht="15" customHeight="1">
      <c r="A75" s="15" t="inlineStr">
        <is>
          <t>Sanitas Milenium</t>
        </is>
      </c>
      <c r="B75" s="13" t="n">
        <v>293</v>
      </c>
      <c r="C75" s="13" t="n">
        <v>513</v>
      </c>
      <c r="D75" s="13" t="n">
        <v>293</v>
      </c>
      <c r="E75" s="13" t="n">
        <v>107</v>
      </c>
      <c r="F75" s="13" t="n">
        <v>418</v>
      </c>
      <c r="G75" s="19" t="n">
        <v>321</v>
      </c>
      <c r="H75" s="19" t="n">
        <v>303</v>
      </c>
      <c r="I75" s="19" t="n">
        <v>233</v>
      </c>
      <c r="J75" s="13" t="n">
        <v>127</v>
      </c>
      <c r="K75" s="13" t="n">
        <v>70</v>
      </c>
      <c r="L75" s="13" t="n">
        <v>142</v>
      </c>
      <c r="M75" s="19" t="n">
        <v>159</v>
      </c>
      <c r="N75" s="13" t="n">
        <v>161</v>
      </c>
      <c r="O75" s="13" t="n">
        <v>57</v>
      </c>
      <c r="P75" s="13" t="n">
        <v>79</v>
      </c>
      <c r="Q75" s="13" t="n">
        <v>472</v>
      </c>
      <c r="R75" s="13" t="n">
        <v>293</v>
      </c>
      <c r="S75" s="19" t="n">
        <v>17</v>
      </c>
      <c r="T75" s="19" t="n">
        <v>0</v>
      </c>
      <c r="U75" s="13" t="n">
        <v>1320</v>
      </c>
    </row>
    <row r="76" ht="15" customHeight="1">
      <c r="A76" s="14" t="inlineStr">
        <is>
          <t>Hospital Virgen del Consuelo</t>
        </is>
      </c>
      <c r="B76" s="2" t="n">
        <v>223</v>
      </c>
      <c r="C76" s="2" t="n">
        <v>61</v>
      </c>
      <c r="D76" s="2" t="n">
        <v>223</v>
      </c>
      <c r="E76" s="2" t="n">
        <v>75</v>
      </c>
      <c r="F76" s="2" t="n">
        <v>233</v>
      </c>
      <c r="G76" s="2" t="n">
        <v>225</v>
      </c>
      <c r="H76" s="2" t="n">
        <v>194</v>
      </c>
      <c r="I76" s="2" t="n">
        <v>150</v>
      </c>
      <c r="J76" s="2" t="n">
        <v>84</v>
      </c>
      <c r="K76" s="2" t="n">
        <v>46</v>
      </c>
      <c r="L76" s="2" t="n">
        <v>21</v>
      </c>
      <c r="M76" s="2" t="n">
        <v>84</v>
      </c>
      <c r="N76" s="2" t="n">
        <v>109</v>
      </c>
      <c r="O76" s="2" t="n">
        <v>4</v>
      </c>
      <c r="P76" s="2" t="n">
        <v>0</v>
      </c>
      <c r="Q76" s="2" t="n">
        <v>214</v>
      </c>
      <c r="R76" s="2" t="n">
        <v>226</v>
      </c>
      <c r="S76" s="2" t="n">
        <v>0</v>
      </c>
      <c r="T76" s="2" t="n">
        <v>0</v>
      </c>
      <c r="U76" s="2" t="n">
        <v>585</v>
      </c>
    </row>
    <row r="77" ht="15" customHeight="1">
      <c r="A77" s="15" t="inlineStr">
        <is>
          <t>Unidad de Pediatría Avanzada SLP</t>
        </is>
      </c>
      <c r="B77" s="13" t="n">
        <v>161</v>
      </c>
      <c r="C77" s="13" t="n">
        <v>105</v>
      </c>
      <c r="D77" s="13" t="n">
        <v>161</v>
      </c>
      <c r="E77" s="13" t="n">
        <v>64</v>
      </c>
      <c r="F77" s="13" t="n">
        <v>195</v>
      </c>
      <c r="G77" s="19" t="n">
        <v>162</v>
      </c>
      <c r="H77" s="19" t="n">
        <v>167</v>
      </c>
      <c r="I77" s="19" t="n">
        <v>141</v>
      </c>
      <c r="J77" s="13" t="n">
        <v>41</v>
      </c>
      <c r="K77" s="13" t="n">
        <v>25</v>
      </c>
      <c r="L77" s="13" t="n">
        <v>51</v>
      </c>
      <c r="M77" s="19" t="n">
        <v>82</v>
      </c>
      <c r="N77" s="13" t="n">
        <v>46</v>
      </c>
      <c r="O77" s="13" t="n">
        <v>3</v>
      </c>
      <c r="P77" s="13" t="n">
        <v>0</v>
      </c>
      <c r="Q77" s="13" t="n">
        <v>288</v>
      </c>
      <c r="R77" s="13" t="n">
        <v>161</v>
      </c>
      <c r="S77" s="19" t="n">
        <v>0</v>
      </c>
      <c r="T77" s="19" t="n">
        <v>0</v>
      </c>
      <c r="U77" s="13" t="n">
        <v>635</v>
      </c>
    </row>
    <row r="78" ht="15" customHeight="1">
      <c r="A78" s="14" t="inlineStr">
        <is>
          <t>Clínica Médica Dr. Navarro</t>
        </is>
      </c>
      <c r="B78" s="2" t="n">
        <v>0</v>
      </c>
      <c r="C78" s="2" t="n">
        <v>431</v>
      </c>
      <c r="D78" s="2" t="n">
        <v>0</v>
      </c>
      <c r="E78" s="2" t="n">
        <v>0</v>
      </c>
      <c r="F78" s="2" t="n">
        <v>1</v>
      </c>
      <c r="G78" s="2" t="n">
        <v>74</v>
      </c>
      <c r="H78" s="2" t="n">
        <v>13</v>
      </c>
      <c r="I78" s="2" t="n">
        <v>0</v>
      </c>
      <c r="J78" s="2" t="n">
        <v>1</v>
      </c>
      <c r="K78" s="2" t="n">
        <v>12</v>
      </c>
      <c r="L78" s="2" t="n">
        <v>9</v>
      </c>
      <c r="M78" s="2" t="n">
        <v>0</v>
      </c>
      <c r="N78" s="2" t="n">
        <v>2</v>
      </c>
      <c r="O78" s="2" t="n">
        <v>4</v>
      </c>
      <c r="P78" s="2" t="n">
        <v>2</v>
      </c>
      <c r="Q78" s="2" t="n">
        <v>37</v>
      </c>
      <c r="R78" s="2" t="n">
        <v>0</v>
      </c>
      <c r="S78" s="2" t="n">
        <v>0</v>
      </c>
      <c r="T78" s="2" t="n">
        <v>0</v>
      </c>
      <c r="U78" s="2" t="n">
        <v>524</v>
      </c>
    </row>
    <row r="79" ht="15" customHeight="1">
      <c r="A79" s="15" t="inlineStr">
        <is>
          <t>Clínica García Sala</t>
        </is>
      </c>
      <c r="B79" s="13" t="n">
        <v>43</v>
      </c>
      <c r="C79" s="13" t="n">
        <v>130</v>
      </c>
      <c r="D79" s="13" t="n">
        <v>43</v>
      </c>
      <c r="E79" s="13" t="n">
        <v>15</v>
      </c>
      <c r="F79" s="13" t="n">
        <v>51</v>
      </c>
      <c r="G79" s="19" t="n">
        <v>43</v>
      </c>
      <c r="H79" s="19" t="n">
        <v>38</v>
      </c>
      <c r="I79" s="19" t="n">
        <v>26</v>
      </c>
      <c r="J79" s="13" t="n">
        <v>18</v>
      </c>
      <c r="K79" s="13" t="n">
        <v>2</v>
      </c>
      <c r="L79" s="13" t="n">
        <v>2</v>
      </c>
      <c r="M79" s="19" t="n">
        <v>25</v>
      </c>
      <c r="N79" s="13" t="n">
        <v>16</v>
      </c>
      <c r="O79" s="13" t="n">
        <v>6</v>
      </c>
      <c r="P79" s="13" t="n">
        <v>0</v>
      </c>
      <c r="Q79" s="13" t="n">
        <v>70</v>
      </c>
      <c r="R79" s="13" t="n">
        <v>45</v>
      </c>
      <c r="S79" s="19" t="n">
        <v>0</v>
      </c>
      <c r="T79" s="19" t="n">
        <v>0</v>
      </c>
      <c r="U79" s="13" t="n">
        <v>212</v>
      </c>
    </row>
    <row r="80" ht="15" customHeight="1">
      <c r="A80" s="14" t="inlineStr">
        <is>
          <t>Clínica Pediátrica Gabi Ruiz</t>
        </is>
      </c>
      <c r="B80" s="2" t="n">
        <v>69</v>
      </c>
      <c r="C80" s="2" t="n">
        <v>140</v>
      </c>
      <c r="D80" s="2" t="n">
        <v>69</v>
      </c>
      <c r="E80" s="2" t="n">
        <v>22</v>
      </c>
      <c r="F80" s="2" t="n">
        <v>67</v>
      </c>
      <c r="G80" s="2" t="n">
        <v>71</v>
      </c>
      <c r="H80" s="2" t="n">
        <v>65</v>
      </c>
      <c r="I80" s="2" t="n">
        <v>42</v>
      </c>
      <c r="J80" s="2" t="n">
        <v>27</v>
      </c>
      <c r="K80" s="2" t="n">
        <v>2</v>
      </c>
      <c r="L80" s="2" t="n">
        <v>2</v>
      </c>
      <c r="M80" s="2" t="n">
        <v>57</v>
      </c>
      <c r="N80" s="2" t="n">
        <v>31</v>
      </c>
      <c r="O80" s="2" t="n">
        <v>3</v>
      </c>
      <c r="P80" s="2" t="n">
        <v>2</v>
      </c>
      <c r="Q80" s="2" t="n">
        <v>127</v>
      </c>
      <c r="R80" s="2" t="n">
        <v>69</v>
      </c>
      <c r="S80" s="2" t="n">
        <v>0</v>
      </c>
      <c r="T80" s="2" t="n">
        <v>0</v>
      </c>
      <c r="U80" s="2" t="n">
        <v>316</v>
      </c>
    </row>
    <row r="81" ht="15" customHeight="1">
      <c r="A81" s="15" t="inlineStr">
        <is>
          <t>Mutuas y Servicios Prev. Riesgos Laborales</t>
        </is>
      </c>
      <c r="B81" s="13" t="n">
        <v>0</v>
      </c>
      <c r="C81" s="13" t="n">
        <v>1957</v>
      </c>
      <c r="D81" s="13" t="n">
        <v>0</v>
      </c>
      <c r="E81" s="13" t="n">
        <v>0</v>
      </c>
      <c r="F81" s="13" t="n">
        <v>0</v>
      </c>
      <c r="G81" s="19" t="n">
        <v>62</v>
      </c>
      <c r="H81" s="19" t="n">
        <v>0</v>
      </c>
      <c r="I81" s="19" t="n">
        <v>0</v>
      </c>
      <c r="J81" s="13" t="n">
        <v>0</v>
      </c>
      <c r="K81" s="13" t="n">
        <v>1</v>
      </c>
      <c r="L81" s="13" t="n">
        <v>0</v>
      </c>
      <c r="M81" s="19" t="n">
        <v>0</v>
      </c>
      <c r="N81" s="13" t="n">
        <v>0</v>
      </c>
      <c r="O81" s="13" t="n">
        <v>0</v>
      </c>
      <c r="P81" s="13" t="n">
        <v>0</v>
      </c>
      <c r="Q81" s="13" t="n">
        <v>0</v>
      </c>
      <c r="R81" s="13" t="n">
        <v>0</v>
      </c>
      <c r="S81" s="19" t="n">
        <v>1783</v>
      </c>
      <c r="T81" s="19" t="n">
        <v>0</v>
      </c>
      <c r="U81" s="13" t="n">
        <v>2035</v>
      </c>
    </row>
    <row r="82" ht="15" customHeight="1">
      <c r="A82" s="14" t="inlineStr">
        <is>
          <t>Residencias y Centros de Día</t>
        </is>
      </c>
      <c r="B82" s="2" t="n">
        <v>0</v>
      </c>
      <c r="C82" s="2" t="n">
        <v>10133</v>
      </c>
      <c r="D82" s="2" t="n">
        <v>0</v>
      </c>
      <c r="E82" s="2" t="n">
        <v>0</v>
      </c>
      <c r="F82" s="2" t="n">
        <v>8</v>
      </c>
      <c r="G82" s="2" t="n">
        <v>1</v>
      </c>
      <c r="H82" s="2" t="n">
        <v>4</v>
      </c>
      <c r="I82" s="2" t="n">
        <v>0</v>
      </c>
      <c r="J82" s="2" t="n">
        <v>123</v>
      </c>
      <c r="K82" s="2" t="n">
        <v>644</v>
      </c>
      <c r="L82" s="2" t="n">
        <v>3</v>
      </c>
      <c r="M82" s="2" t="n">
        <v>0</v>
      </c>
      <c r="N82" s="2" t="n">
        <v>52</v>
      </c>
      <c r="O82" s="2" t="n">
        <v>118</v>
      </c>
      <c r="P82" s="2" t="n">
        <v>972</v>
      </c>
      <c r="Q82" s="2" t="n">
        <v>17</v>
      </c>
      <c r="R82" s="2" t="n">
        <v>0</v>
      </c>
      <c r="S82" s="2" t="n">
        <v>7408</v>
      </c>
      <c r="T82" s="2" t="n">
        <v>0</v>
      </c>
      <c r="U82" s="2" t="n">
        <v>12674</v>
      </c>
    </row>
    <row r="83" ht="15" customHeight="1">
      <c r="A83" s="15" t="inlineStr">
        <is>
          <t>Otros centros</t>
        </is>
      </c>
      <c r="B83" s="13" t="n">
        <v>41</v>
      </c>
      <c r="C83" s="13" t="n">
        <v>2345</v>
      </c>
      <c r="D83" s="13" t="n">
        <v>53</v>
      </c>
      <c r="E83" s="13" t="n">
        <v>25</v>
      </c>
      <c r="F83" s="13" t="n">
        <v>45</v>
      </c>
      <c r="G83" s="19" t="n">
        <v>134</v>
      </c>
      <c r="H83" s="19" t="n">
        <v>483</v>
      </c>
      <c r="I83" s="19" t="n">
        <v>26</v>
      </c>
      <c r="J83" s="13" t="n">
        <v>41</v>
      </c>
      <c r="K83" s="13" t="n">
        <v>1059</v>
      </c>
      <c r="L83" s="13" t="n">
        <v>156</v>
      </c>
      <c r="M83" s="19" t="n">
        <v>17</v>
      </c>
      <c r="N83" s="13" t="n">
        <v>16</v>
      </c>
      <c r="O83" s="13" t="n">
        <v>2737</v>
      </c>
      <c r="P83" s="13" t="n">
        <v>307</v>
      </c>
      <c r="Q83" s="13" t="n">
        <v>457</v>
      </c>
      <c r="R83" s="13" t="n">
        <v>292</v>
      </c>
      <c r="S83" s="19" t="n">
        <v>275</v>
      </c>
      <c r="T83" s="19" t="n">
        <v>0</v>
      </c>
      <c r="U83" s="13" t="n">
        <v>5928</v>
      </c>
    </row>
    <row r="84">
      <c r="A84" s="8" t="inlineStr">
        <is>
          <t>Fuente: Sistema de Información de Vacunaciones (SIV). Dirección General de Salud Pública. Conselleria de Sanidad Universal y Salud Pública.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2025-01-31T10:54:36Z</dcterms:modified>
  <cp:lastModifiedBy>Tomas Morales Lorente</cp:lastModifiedBy>
</cp:coreProperties>
</file>