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638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#REF!</definedName>
    <definedName name="_R2_19">#REF!</definedName>
    <definedName name="_R2_2">#REF!</definedName>
    <definedName name="_R2_20">#REF!</definedName>
    <definedName name="_R2_21">#REF!</definedName>
    <definedName name="_R2_2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b">#REF!</definedName>
    <definedName name="m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5">
    <font>
      <name val="Arial"/>
      <color rgb="FF000000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sz val="10"/>
    </font>
    <font>
      <name val="Times New Roman"/>
      <family val="1"/>
      <b val="1"/>
      <color theme="1"/>
      <sz val="10"/>
    </font>
    <font>
      <name val="Arial"/>
      <family val="2"/>
      <color theme="1"/>
      <sz val="10"/>
    </font>
    <font>
      <name val="Times New Roman"/>
      <family val="1"/>
      <i val="1"/>
      <color theme="1"/>
      <sz val="8"/>
    </font>
    <font>
      <name val="Times New Roman"/>
      <family val="1"/>
      <color theme="1"/>
      <sz val="10"/>
    </font>
    <font>
      <name val="Times New Roman"/>
      <family val="1"/>
      <b val="1"/>
      <color theme="1"/>
      <sz val="10"/>
    </font>
    <font>
      <name val="Arial"/>
      <family val="2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sz val="12"/>
    </font>
  </fonts>
  <fills count="5">
    <fill>
      <patternFill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  <fill>
      <patternFill patternType="solid">
        <fgColor rgb="FFF2E5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3" fillId="2" borderId="1" applyAlignment="1" pivotButton="0" quotePrefix="0" xfId="0">
      <alignment horizontal="right"/>
    </xf>
    <xf numFmtId="0" fontId="2" fillId="3" borderId="1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left"/>
    </xf>
    <xf numFmtId="0" fontId="2" fillId="3" borderId="1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3" fontId="5" fillId="3" borderId="1" pivotButton="0" quotePrefix="0" xfId="0"/>
    <xf numFmtId="3" fontId="5" fillId="0" borderId="0" pivotButton="0" quotePrefix="0" xfId="0"/>
    <xf numFmtId="3" fontId="2" fillId="3" borderId="1" pivotButton="0" quotePrefix="0" xfId="0"/>
    <xf numFmtId="164" fontId="2" fillId="3" borderId="1" pivotButton="0" quotePrefix="0" xfId="0"/>
    <xf numFmtId="3" fontId="7" fillId="0" borderId="0" pivotButton="0" quotePrefix="0" xfId="0"/>
    <xf numFmtId="164" fontId="7" fillId="0" borderId="0" pivotButton="0" quotePrefix="0" xfId="0"/>
    <xf numFmtId="164" fontId="6" fillId="0" borderId="0" pivotButton="0" quotePrefix="0" xfId="0"/>
    <xf numFmtId="164" fontId="2" fillId="0" borderId="0" pivotButton="0" quotePrefix="0" xfId="0"/>
    <xf numFmtId="3" fontId="6" fillId="0" borderId="0" pivotButton="0" quotePrefix="0" xfId="0"/>
    <xf numFmtId="9" fontId="2" fillId="3" borderId="1" pivotButton="0" quotePrefix="0" xfId="0"/>
    <xf numFmtId="3" fontId="5" fillId="3" borderId="1" applyAlignment="1" pivotButton="0" quotePrefix="0" xfId="0">
      <alignment horizontal="right"/>
    </xf>
    <xf numFmtId="0" fontId="6" fillId="3" borderId="1" pivotButton="0" quotePrefix="0" xfId="0"/>
    <xf numFmtId="3" fontId="6" fillId="3" borderId="1" applyAlignment="1" pivotButton="0" quotePrefix="0" xfId="0">
      <alignment horizontal="right"/>
    </xf>
    <xf numFmtId="164" fontId="6" fillId="3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0" fontId="8" fillId="0" borderId="0" pivotButton="0" quotePrefix="0" xfId="0"/>
    <xf numFmtId="0" fontId="2" fillId="0" borderId="0" applyAlignment="1" pivotButton="0" quotePrefix="0" xfId="0">
      <alignment horizontal="left" indent="1"/>
    </xf>
    <xf numFmtId="0" fontId="2" fillId="3" borderId="1" applyAlignment="1" pivotButton="0" quotePrefix="0" xfId="0">
      <alignment horizontal="left" indent="1"/>
    </xf>
    <xf numFmtId="0" fontId="2" fillId="3" borderId="1" applyAlignment="1" pivotButton="0" quotePrefix="0" xfId="0">
      <alignment horizontal="left" indent="2"/>
    </xf>
    <xf numFmtId="0" fontId="2" fillId="0" borderId="0" applyAlignment="1" pivotButton="0" quotePrefix="0" xfId="0">
      <alignment horizontal="left" indent="2"/>
    </xf>
    <xf numFmtId="0" fontId="9" fillId="0" borderId="0" applyAlignment="1" pivotButton="0" quotePrefix="0" xfId="0">
      <alignment horizontal="left" indent="1"/>
    </xf>
    <xf numFmtId="0" fontId="9" fillId="3" borderId="2" applyAlignment="1" pivotButton="0" quotePrefix="0" xfId="0">
      <alignment horizontal="left" indent="1"/>
    </xf>
    <xf numFmtId="0" fontId="9" fillId="3" borderId="2" applyAlignment="1" pivotButton="0" quotePrefix="0" xfId="0">
      <alignment horizontal="left"/>
    </xf>
    <xf numFmtId="0" fontId="9" fillId="3" borderId="2" pivotButton="0" quotePrefix="0" xfId="0"/>
    <xf numFmtId="0" fontId="9" fillId="0" borderId="0" pivotButton="0" quotePrefix="0" xfId="0"/>
    <xf numFmtId="0" fontId="0" fillId="0" borderId="0" pivotButton="0" quotePrefix="0" xfId="0"/>
    <xf numFmtId="0" fontId="12" fillId="2" borderId="2" pivotButton="0" quotePrefix="0" xfId="0"/>
    <xf numFmtId="0" fontId="13" fillId="0" borderId="0" pivotButton="0" quotePrefix="0" xfId="0"/>
    <xf numFmtId="0" fontId="13" fillId="3" borderId="2" pivotButton="0" quotePrefix="0" xfId="0"/>
    <xf numFmtId="0" fontId="12" fillId="2" borderId="2" applyAlignment="1" pivotButton="0" quotePrefix="0" xfId="0">
      <alignment horizontal="right"/>
    </xf>
    <xf numFmtId="3" fontId="10" fillId="0" borderId="0" pivotButton="0" quotePrefix="0" xfId="0"/>
    <xf numFmtId="164" fontId="10" fillId="0" borderId="0" pivotButton="0" quotePrefix="0" xfId="0"/>
    <xf numFmtId="3" fontId="9" fillId="3" borderId="2" pivotButton="0" quotePrefix="0" xfId="0"/>
    <xf numFmtId="164" fontId="9" fillId="0" borderId="0" pivotButton="0" quotePrefix="0" xfId="0"/>
    <xf numFmtId="3" fontId="13" fillId="3" borderId="2" pivotButton="0" quotePrefix="0" xfId="0"/>
    <xf numFmtId="164" fontId="9" fillId="3" borderId="2" pivotButton="0" quotePrefix="0" xfId="0"/>
    <xf numFmtId="3" fontId="13" fillId="0" borderId="0" applyAlignment="1" pivotButton="0" quotePrefix="0" xfId="0">
      <alignment horizontal="right"/>
    </xf>
    <xf numFmtId="164" fontId="11" fillId="0" borderId="0" pivotButton="0" quotePrefix="0" xfId="0"/>
    <xf numFmtId="3" fontId="11" fillId="0" borderId="0" pivotButton="0" quotePrefix="0" xfId="0"/>
    <xf numFmtId="3" fontId="10" fillId="0" borderId="0" applyAlignment="1" pivotButton="0" quotePrefix="0" xfId="0">
      <alignment horizontal="right"/>
    </xf>
    <xf numFmtId="3" fontId="0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left" indent="1"/>
    </xf>
    <xf numFmtId="3" fontId="5" fillId="0" borderId="1" pivotButton="0" quotePrefix="0" xfId="0"/>
    <xf numFmtId="0" fontId="9" fillId="0" borderId="2" applyAlignment="1" pivotButton="0" quotePrefix="0" xfId="0">
      <alignment horizontal="left"/>
    </xf>
    <xf numFmtId="3" fontId="9" fillId="0" borderId="2" pivotButton="0" quotePrefix="0" xfId="0"/>
    <xf numFmtId="164" fontId="9" fillId="0" borderId="2" pivotButton="0" quotePrefix="0" xfId="0"/>
    <xf numFmtId="0" fontId="9" fillId="0" borderId="2" applyAlignment="1" pivotButton="0" quotePrefix="0" xfId="0">
      <alignment horizontal="left" indent="1"/>
    </xf>
    <xf numFmtId="3" fontId="13" fillId="0" borderId="2" pivotButton="0" quotePrefix="0" xfId="0"/>
    <xf numFmtId="0" fontId="3" fillId="2" borderId="1" applyAlignment="1" pivotButton="0" quotePrefix="0" xfId="0">
      <alignment horizontal="right" wrapText="1"/>
    </xf>
    <xf numFmtId="0" fontId="2" fillId="0" borderId="1" pivotButton="0" quotePrefix="0" xfId="0"/>
    <xf numFmtId="0" fontId="2" fillId="3" borderId="2" applyAlignment="1" pivotButton="0" quotePrefix="0" xfId="0">
      <alignment horizontal="left" indent="1"/>
    </xf>
    <xf numFmtId="164" fontId="2" fillId="3" borderId="2" pivotButton="0" quotePrefix="0" xfId="0"/>
    <xf numFmtId="164" fontId="2" fillId="3" borderId="2" applyAlignment="1" pivotButton="0" quotePrefix="0" xfId="0">
      <alignment horizontal="right"/>
    </xf>
    <xf numFmtId="3" fontId="5" fillId="3" borderId="2" pivotButton="0" quotePrefix="0" xfId="0"/>
    <xf numFmtId="0" fontId="2" fillId="4" borderId="1" applyAlignment="1" pivotButton="0" quotePrefix="0" xfId="0">
      <alignment horizontal="left" indent="1"/>
    </xf>
    <xf numFmtId="3" fontId="5" fillId="4" borderId="1" pivotButton="0" quotePrefix="0" xfId="0"/>
    <xf numFmtId="0" fontId="2" fillId="4" borderId="1" applyAlignment="1" pivotButton="0" quotePrefix="0" xfId="0">
      <alignment horizontal="left" indent="2"/>
    </xf>
    <xf numFmtId="3" fontId="5" fillId="4" borderId="2" pivotButton="0" quotePrefix="0" xfId="0"/>
    <xf numFmtId="0" fontId="2" fillId="4" borderId="1" pivotButton="0" quotePrefix="0" xfId="0"/>
    <xf numFmtId="164" fontId="2" fillId="4" borderId="0" pivotButton="0" quotePrefix="0" xfId="0"/>
    <xf numFmtId="0" fontId="1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39.7109375" customWidth="1" style="36" min="1" max="1"/>
  </cols>
  <sheetData>
    <row r="1" ht="15.75" customHeight="1" s="36">
      <c r="A1" s="1" t="inlineStr">
        <is>
          <t>INCLUSIÓN SOCIAL Y LABORAL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RowHeight="12.75"/>
  <cols>
    <col width="20" customWidth="1" style="36" min="1" max="1"/>
    <col width="10.7109375" customWidth="1" style="36" min="2" max="3"/>
  </cols>
  <sheetData>
    <row r="1" ht="15.75" customHeight="1" s="36">
      <c r="A1" s="72" t="inlineStr">
        <is>
          <t>1. Personas titulares del Programa de Renta Valenciana de Inclusión. 2023</t>
        </is>
      </c>
    </row>
    <row r="3" ht="18.75" customHeight="1" s="36">
      <c r="A3" s="3" t="n"/>
      <c r="B3" s="4" t="inlineStr">
        <is>
          <t>Total</t>
        </is>
      </c>
      <c r="C3" s="4" t="inlineStr">
        <is>
          <t>%</t>
        </is>
      </c>
    </row>
    <row r="4" ht="15" customHeight="1" s="36">
      <c r="A4" s="7" t="inlineStr">
        <is>
          <t>Total</t>
        </is>
      </c>
      <c r="B4" s="19" t="n">
        <v>3717</v>
      </c>
      <c r="C4" s="17" t="n">
        <v>1</v>
      </c>
    </row>
    <row r="5" ht="15" customHeight="1" s="36">
      <c r="A5" s="5" t="inlineStr">
        <is>
          <t>Según sexo</t>
        </is>
      </c>
      <c r="B5" s="13" t="n"/>
      <c r="C5" s="20" t="n"/>
    </row>
    <row r="6" ht="15" customHeight="1" s="36">
      <c r="A6" s="27" t="inlineStr">
        <is>
          <t>Hombres</t>
        </is>
      </c>
      <c r="B6" s="12" t="n">
        <v>1372</v>
      </c>
      <c r="C6" s="18" t="n">
        <v>0.3691148775894539</v>
      </c>
    </row>
    <row r="7" ht="15" customHeight="1" s="36">
      <c r="A7" s="28" t="inlineStr">
        <is>
          <t>Mujeres</t>
        </is>
      </c>
      <c r="B7" s="13" t="n">
        <v>2345</v>
      </c>
      <c r="C7" s="14" t="n">
        <v>0.6308851224105462</v>
      </c>
    </row>
    <row r="8" ht="15" customHeight="1" s="36">
      <c r="A8" s="9" t="inlineStr">
        <is>
          <t>Según centro</t>
        </is>
      </c>
      <c r="B8" s="12" t="n"/>
      <c r="C8" s="18" t="n"/>
    </row>
    <row r="9" ht="15" customHeight="1" s="36">
      <c r="A9" s="28" t="inlineStr">
        <is>
          <t>CAST</t>
        </is>
      </c>
      <c r="B9" s="13" t="n">
        <v>85</v>
      </c>
      <c r="C9" s="14" t="n">
        <v>0.02286790422383643</v>
      </c>
    </row>
    <row r="10" ht="15" customHeight="1" s="36">
      <c r="A10" s="27" t="inlineStr">
        <is>
          <t>Benimaclet</t>
        </is>
      </c>
      <c r="B10" s="12" t="n">
        <v>179</v>
      </c>
      <c r="C10" s="18" t="n">
        <v>0.04815711595372613</v>
      </c>
    </row>
    <row r="11" ht="15" customHeight="1" s="36">
      <c r="A11" s="28" t="inlineStr">
        <is>
          <t>Cabanyal</t>
        </is>
      </c>
      <c r="B11" s="13" t="n">
        <v>221</v>
      </c>
      <c r="C11" s="14" t="n">
        <v>0.05945655098197471</v>
      </c>
    </row>
    <row r="12" ht="15" customHeight="1" s="36">
      <c r="A12" s="27" t="inlineStr">
        <is>
          <t>Campanar</t>
        </is>
      </c>
      <c r="B12" s="12" t="n">
        <v>332</v>
      </c>
      <c r="C12" s="18" t="n">
        <v>0.08931934355663169</v>
      </c>
    </row>
    <row r="13" ht="15" customHeight="1" s="36">
      <c r="A13" s="28" t="inlineStr">
        <is>
          <t>Ciutat Vella</t>
        </is>
      </c>
      <c r="B13" s="13" t="n">
        <v>168</v>
      </c>
      <c r="C13" s="14" t="n">
        <v>0.04519774011299435</v>
      </c>
    </row>
    <row r="14" ht="15" customHeight="1" s="36">
      <c r="A14" s="27" t="inlineStr">
        <is>
          <t>La Saïdia</t>
        </is>
      </c>
      <c r="B14" s="12" t="n">
        <v>370</v>
      </c>
      <c r="C14" s="18" t="n">
        <v>0.09954264191552327</v>
      </c>
    </row>
    <row r="15" ht="15" customHeight="1" s="36">
      <c r="A15" s="28" t="inlineStr">
        <is>
          <t>Malva-rosa</t>
        </is>
      </c>
      <c r="B15" s="13" t="n">
        <v>145</v>
      </c>
      <c r="C15" s="14" t="n">
        <v>0.03900995426419155</v>
      </c>
    </row>
    <row r="16" ht="15" customHeight="1" s="36">
      <c r="A16" s="27" t="inlineStr">
        <is>
          <t>Natzaret</t>
        </is>
      </c>
      <c r="B16" s="12" t="n">
        <v>106</v>
      </c>
      <c r="C16" s="18" t="n">
        <v>0.02851762173796072</v>
      </c>
    </row>
    <row r="17" ht="15" customHeight="1" s="36">
      <c r="A17" s="28" t="inlineStr">
        <is>
          <t>Olivereta</t>
        </is>
      </c>
      <c r="B17" s="13" t="n">
        <v>253</v>
      </c>
      <c r="C17" s="14" t="n">
        <v>0.06806564433683078</v>
      </c>
    </row>
    <row r="18" ht="15" customHeight="1" s="36">
      <c r="A18" s="27" t="inlineStr">
        <is>
          <t>Patraix</t>
        </is>
      </c>
      <c r="B18" s="12" t="n">
        <v>334</v>
      </c>
      <c r="C18" s="18" t="n">
        <v>0.08985741189131019</v>
      </c>
    </row>
    <row r="19" ht="15" customHeight="1" s="36">
      <c r="A19" s="28" t="inlineStr">
        <is>
          <t>Quatre Carreres</t>
        </is>
      </c>
      <c r="B19" s="13" t="n">
        <v>300</v>
      </c>
      <c r="C19" s="14" t="n">
        <v>0.08071025020177562</v>
      </c>
    </row>
    <row r="20" ht="15" customHeight="1" s="36">
      <c r="A20" s="27" t="inlineStr">
        <is>
          <t>Salvador Allende</t>
        </is>
      </c>
      <c r="B20" s="12" t="n">
        <v>436</v>
      </c>
      <c r="C20" s="18" t="n">
        <v>0.1172988969599139</v>
      </c>
    </row>
    <row r="21" ht="15" customHeight="1" s="36">
      <c r="A21" s="62" t="inlineStr">
        <is>
          <t>Sant Marcel·lí</t>
        </is>
      </c>
      <c r="B21" s="13" t="n">
        <v>444</v>
      </c>
      <c r="C21" s="14" t="n">
        <v>0.1194511702986279</v>
      </c>
    </row>
    <row r="22" ht="15" customHeight="1" s="36">
      <c r="A22" s="27" t="inlineStr">
        <is>
          <t>Trafalgar</t>
        </is>
      </c>
      <c r="B22" s="12" t="n">
        <v>311</v>
      </c>
      <c r="C22" s="18" t="n">
        <v>0.0836696260425074</v>
      </c>
    </row>
    <row r="23" ht="15" customHeight="1" s="36">
      <c r="A23" s="62" t="inlineStr">
        <is>
          <t>Sin centro</t>
        </is>
      </c>
      <c r="B23" s="13" t="n">
        <v>33</v>
      </c>
      <c r="C23" s="14" t="n">
        <v>0.00887812752219532</v>
      </c>
    </row>
    <row r="24">
      <c r="A24" s="6" t="inlineStr">
        <is>
          <t>Nota: Expedientes iniciados en 2023. CAST (Centro de Atención Social a Personas Sin Techo).</t>
        </is>
      </c>
    </row>
    <row r="25">
      <c r="A25" s="6" t="inlineStr">
        <is>
          <t>Fuente: Servicio de Bienestar Social e Integración. Ayuntamiento de València.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C24"/>
  <sheetViews>
    <sheetView workbookViewId="0">
      <selection activeCell="A1" sqref="A1"/>
    </sheetView>
  </sheetViews>
  <sheetFormatPr baseColWidth="10" defaultRowHeight="12.75"/>
  <cols>
    <col width="20" customWidth="1" style="36" min="1" max="1"/>
    <col width="10.7109375" customWidth="1" style="36" min="2" max="3"/>
  </cols>
  <sheetData>
    <row r="1" ht="15.75" customHeight="1" s="36">
      <c r="A1" s="72" t="inlineStr">
        <is>
          <t>2. Personas titulares del Programa de Atención a la Exclusión Social. 2023</t>
        </is>
      </c>
    </row>
    <row r="3" ht="18.75" customHeight="1" s="36">
      <c r="A3" s="37" t="n"/>
      <c r="B3" s="40" t="inlineStr">
        <is>
          <t>Total</t>
        </is>
      </c>
      <c r="C3" s="40" t="inlineStr">
        <is>
          <t>%</t>
        </is>
      </c>
    </row>
    <row r="4" ht="15" customHeight="1" s="36">
      <c r="A4" s="7" t="inlineStr">
        <is>
          <t>Total</t>
        </is>
      </c>
      <c r="B4" s="41" t="n">
        <v>48</v>
      </c>
      <c r="C4" s="42" t="n">
        <v>1</v>
      </c>
    </row>
    <row r="5" ht="15" customHeight="1" s="36">
      <c r="A5" s="34" t="inlineStr">
        <is>
          <t>Según sexo</t>
        </is>
      </c>
      <c r="B5" s="39" t="n"/>
      <c r="C5" s="46" t="n"/>
    </row>
    <row r="6" ht="15" customHeight="1" s="36">
      <c r="A6" s="31" t="inlineStr">
        <is>
          <t>Hombres</t>
        </is>
      </c>
      <c r="B6" s="38" t="n">
        <v>18</v>
      </c>
      <c r="C6" s="44" t="n">
        <v>0.375</v>
      </c>
    </row>
    <row r="7" ht="15" customHeight="1" s="36">
      <c r="A7" s="32" t="inlineStr">
        <is>
          <t>Mujeres</t>
        </is>
      </c>
      <c r="B7" s="39" t="n">
        <v>30</v>
      </c>
      <c r="C7" s="46" t="n">
        <v>0.625</v>
      </c>
    </row>
    <row r="8" ht="15" customHeight="1" s="36">
      <c r="A8" s="35" t="inlineStr">
        <is>
          <t>Según centro</t>
        </is>
      </c>
      <c r="B8" s="38" t="n"/>
      <c r="C8" s="44" t="n"/>
    </row>
    <row r="9" ht="15" customHeight="1" s="36">
      <c r="A9" s="28" t="inlineStr">
        <is>
          <t>CAST</t>
        </is>
      </c>
      <c r="B9" s="39" t="n">
        <v>5</v>
      </c>
      <c r="C9" s="46" t="n">
        <v>0.1041666666666667</v>
      </c>
    </row>
    <row r="10" ht="15" customHeight="1" s="36">
      <c r="A10" s="27" t="inlineStr">
        <is>
          <t>Benimaclet</t>
        </is>
      </c>
      <c r="B10" s="38" t="n">
        <v>1</v>
      </c>
      <c r="C10" s="44" t="n">
        <v>0.02083333333333333</v>
      </c>
    </row>
    <row r="11" ht="15" customHeight="1" s="36">
      <c r="A11" s="28" t="inlineStr">
        <is>
          <t>Cabanyal</t>
        </is>
      </c>
      <c r="B11" s="39" t="n">
        <v>3</v>
      </c>
      <c r="C11" s="46" t="n">
        <v>0.0625</v>
      </c>
    </row>
    <row r="12" ht="15" customHeight="1" s="36">
      <c r="A12" s="27" t="inlineStr">
        <is>
          <t>Campanar</t>
        </is>
      </c>
      <c r="B12" s="38" t="n">
        <v>3</v>
      </c>
      <c r="C12" s="44" t="n">
        <v>0.0625</v>
      </c>
    </row>
    <row r="13" ht="15" customHeight="1" s="36">
      <c r="A13" s="28" t="inlineStr">
        <is>
          <t>Ciutat Vella</t>
        </is>
      </c>
      <c r="B13" s="39" t="n">
        <v>3</v>
      </c>
      <c r="C13" s="46" t="n">
        <v>0.0625</v>
      </c>
    </row>
    <row r="14" ht="15" customHeight="1" s="36">
      <c r="A14" s="27" t="inlineStr">
        <is>
          <t>La Saïdia</t>
        </is>
      </c>
      <c r="B14" s="38" t="n">
        <v>2</v>
      </c>
      <c r="C14" s="44" t="n">
        <v>0.04166666666666666</v>
      </c>
    </row>
    <row r="15" ht="15" customHeight="1" s="36">
      <c r="A15" s="28" t="inlineStr">
        <is>
          <t>Malva-rosa</t>
        </is>
      </c>
      <c r="B15" s="39" t="n">
        <v>4</v>
      </c>
      <c r="C15" s="46" t="n">
        <v>0.08333333333333333</v>
      </c>
    </row>
    <row r="16" ht="15" customHeight="1" s="36">
      <c r="A16" s="27" t="inlineStr">
        <is>
          <t>Natzaret</t>
        </is>
      </c>
      <c r="B16" s="38" t="n">
        <v>9</v>
      </c>
      <c r="C16" s="44" t="n">
        <v>0.1875</v>
      </c>
    </row>
    <row r="17" ht="15" customHeight="1" s="36">
      <c r="A17" s="28" t="inlineStr">
        <is>
          <t>Olivereta</t>
        </is>
      </c>
      <c r="B17" s="39" t="n">
        <v>1</v>
      </c>
      <c r="C17" s="46" t="n">
        <v>0.02083333333333333</v>
      </c>
    </row>
    <row r="18" ht="15" customHeight="1" s="36">
      <c r="A18" s="27" t="inlineStr">
        <is>
          <t>Patraix</t>
        </is>
      </c>
      <c r="B18" s="38" t="n">
        <v>2</v>
      </c>
      <c r="C18" s="44" t="n">
        <v>0.04166666666666666</v>
      </c>
    </row>
    <row r="19" ht="15" customHeight="1" s="36">
      <c r="A19" s="28" t="inlineStr">
        <is>
          <t>Quatre Carreres</t>
        </is>
      </c>
      <c r="B19" s="39" t="n">
        <v>1</v>
      </c>
      <c r="C19" s="46" t="n">
        <v>0.02083333333333333</v>
      </c>
    </row>
    <row r="20" ht="15" customHeight="1" s="36">
      <c r="A20" s="27" t="inlineStr">
        <is>
          <t>Salvador Allende</t>
        </is>
      </c>
      <c r="B20" s="38" t="n">
        <v>7</v>
      </c>
      <c r="C20" s="44" t="n">
        <v>0.1458333333333333</v>
      </c>
    </row>
    <row r="21" ht="15" customHeight="1" s="36">
      <c r="A21" s="62" t="inlineStr">
        <is>
          <t>Sant Marcel·lí</t>
        </is>
      </c>
      <c r="B21" s="39" t="n">
        <v>6</v>
      </c>
      <c r="C21" s="46" t="n">
        <v>0.125</v>
      </c>
    </row>
    <row r="22" ht="15" customHeight="1" s="36">
      <c r="A22" s="27" t="inlineStr">
        <is>
          <t>Trafalgar</t>
        </is>
      </c>
      <c r="B22" s="38" t="n">
        <v>1</v>
      </c>
      <c r="C22" s="44" t="n">
        <v>0.02083333333333333</v>
      </c>
    </row>
    <row r="23">
      <c r="A23" s="6" t="inlineStr">
        <is>
          <t>Nota: CAST (Centro de Atención Social a Personas Sin Techo).</t>
        </is>
      </c>
    </row>
    <row r="24">
      <c r="A24" s="26" t="inlineStr">
        <is>
          <t>Fuente: Servicio de Bienestar Social e Integración. Ayuntamiento de València.</t>
        </is>
      </c>
      <c r="C24" s="48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E29"/>
  <sheetViews>
    <sheetView workbookViewId="0">
      <selection activeCell="A1" sqref="A1"/>
    </sheetView>
  </sheetViews>
  <sheetFormatPr baseColWidth="10" defaultRowHeight="12.75"/>
  <cols>
    <col width="29.140625" customWidth="1" style="36" min="1" max="1"/>
    <col width="10.7109375" customWidth="1" style="36" min="2" max="5"/>
  </cols>
  <sheetData>
    <row r="1" ht="15.75" customHeight="1" s="36">
      <c r="A1" s="72" t="inlineStr">
        <is>
          <t>3. Personas beneficiarias del Programa Prestaciones Económicas Individualizadas. 2023</t>
        </is>
      </c>
    </row>
    <row r="3" ht="45" customHeight="1" s="36">
      <c r="A3" s="3" t="n"/>
      <c r="B3" s="4" t="inlineStr">
        <is>
          <t>Total</t>
        </is>
      </c>
      <c r="C3" s="4" t="inlineStr">
        <is>
          <t>%</t>
        </is>
      </c>
      <c r="D3" s="60" t="inlineStr">
        <is>
          <t>Necesidad social</t>
        </is>
      </c>
      <c r="E3" s="60" t="inlineStr">
        <is>
          <t>Autonomía personas mayores</t>
        </is>
      </c>
    </row>
    <row r="4" ht="15" customHeight="1" s="36">
      <c r="A4" s="7" t="inlineStr">
        <is>
          <t>Total</t>
        </is>
      </c>
      <c r="B4" s="19" t="n">
        <v>16031</v>
      </c>
      <c r="C4" s="17" t="n">
        <v>1</v>
      </c>
      <c r="D4" s="19" t="n">
        <v>15485</v>
      </c>
      <c r="E4" s="19" t="n">
        <v>546</v>
      </c>
    </row>
    <row r="5" ht="15" customHeight="1" s="36">
      <c r="A5" s="8" t="inlineStr">
        <is>
          <t>Según centro</t>
        </is>
      </c>
      <c r="B5" s="13" t="n"/>
      <c r="C5" s="14" t="n"/>
      <c r="D5" s="13" t="n"/>
      <c r="E5" s="13" t="n"/>
    </row>
    <row r="6" ht="15" customHeight="1" s="36">
      <c r="A6" s="27" t="inlineStr">
        <is>
          <t>Benimaclet</t>
        </is>
      </c>
      <c r="B6" s="12" t="n">
        <v>1203</v>
      </c>
      <c r="C6" s="18" t="n">
        <v>0.07504210591978043</v>
      </c>
      <c r="D6" s="12" t="n">
        <v>1158</v>
      </c>
      <c r="E6" s="12" t="n">
        <v>45</v>
      </c>
    </row>
    <row r="7" ht="15" customHeight="1" s="36">
      <c r="A7" s="62" t="inlineStr">
        <is>
          <t>Cabanyal</t>
        </is>
      </c>
      <c r="B7" s="65" t="n">
        <v>1367</v>
      </c>
      <c r="C7" s="63" t="n">
        <v>0.08527228494791342</v>
      </c>
      <c r="D7" s="65" t="n">
        <v>1338</v>
      </c>
      <c r="E7" s="65" t="n">
        <v>29</v>
      </c>
    </row>
    <row r="8" ht="15" customHeight="1" s="36">
      <c r="A8" s="27" t="inlineStr">
        <is>
          <t>Campanar</t>
        </is>
      </c>
      <c r="B8" s="12" t="n">
        <v>1838</v>
      </c>
      <c r="C8" s="18" t="n">
        <v>0.114652860083588</v>
      </c>
      <c r="D8" s="12" t="n">
        <v>1791</v>
      </c>
      <c r="E8" s="12" t="n">
        <v>47</v>
      </c>
    </row>
    <row r="9" ht="15" customHeight="1" s="36">
      <c r="A9" s="62" t="inlineStr">
        <is>
          <t>Ciutat Vella</t>
        </is>
      </c>
      <c r="B9" s="65" t="n">
        <v>1071</v>
      </c>
      <c r="C9" s="63" t="n">
        <v>0.06680805938494168</v>
      </c>
      <c r="D9" s="65" t="n">
        <v>1047</v>
      </c>
      <c r="E9" s="65" t="n">
        <v>24</v>
      </c>
    </row>
    <row r="10" ht="15" customHeight="1" s="36">
      <c r="A10" s="27" t="inlineStr">
        <is>
          <t>La Saïdia</t>
        </is>
      </c>
      <c r="B10" s="12" t="n">
        <v>676</v>
      </c>
      <c r="C10" s="18" t="n">
        <v>0.04216829892084087</v>
      </c>
      <c r="D10" s="12" t="n">
        <v>637</v>
      </c>
      <c r="E10" s="12" t="n">
        <v>39</v>
      </c>
    </row>
    <row r="11" ht="15" customHeight="1" s="36">
      <c r="A11" s="62" t="inlineStr">
        <is>
          <t>Malva-rosa</t>
        </is>
      </c>
      <c r="B11" s="65" t="n">
        <v>836</v>
      </c>
      <c r="C11" s="63" t="n">
        <v>0.05214896138731209</v>
      </c>
      <c r="D11" s="65" t="n">
        <v>808</v>
      </c>
      <c r="E11" s="65" t="n">
        <v>28</v>
      </c>
    </row>
    <row r="12" ht="15" customHeight="1" s="36">
      <c r="A12" s="27" t="inlineStr">
        <is>
          <t>Natzaret</t>
        </is>
      </c>
      <c r="B12" s="12" t="n">
        <v>1307</v>
      </c>
      <c r="C12" s="18" t="n">
        <v>0.08152953652298671</v>
      </c>
      <c r="D12" s="12" t="n">
        <v>1287</v>
      </c>
      <c r="E12" s="12" t="n">
        <v>20</v>
      </c>
    </row>
    <row r="13" ht="15" customHeight="1" s="36">
      <c r="A13" s="62" t="inlineStr">
        <is>
          <t>Olivereta</t>
        </is>
      </c>
      <c r="B13" s="65" t="n">
        <v>902</v>
      </c>
      <c r="C13" s="63" t="n">
        <v>0.05626598465473145</v>
      </c>
      <c r="D13" s="65" t="n">
        <v>848</v>
      </c>
      <c r="E13" s="65" t="n">
        <v>54</v>
      </c>
    </row>
    <row r="14" ht="15" customHeight="1" s="36">
      <c r="A14" s="27" t="inlineStr">
        <is>
          <t>Patraix</t>
        </is>
      </c>
      <c r="B14" s="12" t="n">
        <v>1485</v>
      </c>
      <c r="C14" s="18" t="n">
        <v>0.09263302351693593</v>
      </c>
      <c r="D14" s="12" t="n">
        <v>1427</v>
      </c>
      <c r="E14" s="12" t="n">
        <v>58</v>
      </c>
    </row>
    <row r="15" ht="15" customHeight="1" s="36">
      <c r="A15" s="62" t="inlineStr">
        <is>
          <t>Quatre Carreres</t>
        </is>
      </c>
      <c r="B15" s="65" t="n">
        <v>1137</v>
      </c>
      <c r="C15" s="63" t="n">
        <v>0.07092508265236105</v>
      </c>
      <c r="D15" s="65" t="n">
        <v>1105</v>
      </c>
      <c r="E15" s="65" t="n">
        <v>32</v>
      </c>
    </row>
    <row r="16" ht="15" customHeight="1" s="36">
      <c r="A16" s="27" t="inlineStr">
        <is>
          <t>Salvador Allende</t>
        </is>
      </c>
      <c r="B16" s="12" t="n">
        <v>1316</v>
      </c>
      <c r="C16" s="18" t="n">
        <v>0.08209094878672572</v>
      </c>
      <c r="D16" s="12" t="n">
        <v>1244</v>
      </c>
      <c r="E16" s="12" t="n">
        <v>72</v>
      </c>
    </row>
    <row r="17" ht="15" customHeight="1" s="36">
      <c r="A17" s="62" t="inlineStr">
        <is>
          <t>Sant Marcel·lí</t>
        </is>
      </c>
      <c r="B17" s="65" t="n">
        <v>1636</v>
      </c>
      <c r="C17" s="63" t="n">
        <v>0.1020522737196681</v>
      </c>
      <c r="D17" s="65" t="n">
        <v>1588</v>
      </c>
      <c r="E17" s="65" t="n">
        <v>48</v>
      </c>
    </row>
    <row r="18" ht="15" customHeight="1" s="36">
      <c r="A18" s="27" t="inlineStr">
        <is>
          <t>Trafalgar</t>
        </is>
      </c>
      <c r="B18" s="12" t="n">
        <v>1008</v>
      </c>
      <c r="C18" s="18" t="n">
        <v>0.06287817353876864</v>
      </c>
      <c r="D18" s="12" t="n">
        <v>958</v>
      </c>
      <c r="E18" s="12" t="n">
        <v>50</v>
      </c>
    </row>
    <row r="19" ht="15" customHeight="1" s="36">
      <c r="A19" s="62" t="inlineStr">
        <is>
          <t>CAST</t>
        </is>
      </c>
      <c r="B19" s="65" t="n">
        <v>96</v>
      </c>
      <c r="C19" s="63" t="n">
        <v>0.005988397479882728</v>
      </c>
      <c r="D19" s="65" t="n">
        <v>96</v>
      </c>
      <c r="E19" s="65" t="n">
        <v>0</v>
      </c>
    </row>
    <row r="20" ht="15" customHeight="1" s="36">
      <c r="A20" s="27" t="inlineStr">
        <is>
          <t>SPAPS</t>
        </is>
      </c>
      <c r="B20" s="12" t="n">
        <v>78</v>
      </c>
      <c r="C20" s="18" t="n">
        <v>0.004865572952404716</v>
      </c>
      <c r="D20" s="12" t="n">
        <v>78</v>
      </c>
      <c r="E20" s="12" t="n">
        <v>0</v>
      </c>
    </row>
    <row r="21" ht="15" customHeight="1" s="36">
      <c r="A21" s="62" t="inlineStr">
        <is>
          <t>CAI</t>
        </is>
      </c>
      <c r="B21" s="65" t="n">
        <v>75</v>
      </c>
      <c r="C21" s="63" t="n">
        <v>0.004678435531158381</v>
      </c>
      <c r="D21" s="65" t="n">
        <v>75</v>
      </c>
      <c r="E21" s="65" t="n">
        <v>0</v>
      </c>
    </row>
    <row r="22" ht="15" customHeight="1" s="36">
      <c r="A22" s="61" t="inlineStr">
        <is>
          <t>Según sexo</t>
        </is>
      </c>
      <c r="B22" s="54" t="n"/>
      <c r="C22" s="18" t="n"/>
      <c r="D22" s="54" t="n"/>
      <c r="E22" s="54" t="n"/>
    </row>
    <row r="23" ht="15" customHeight="1" s="36">
      <c r="A23" s="66" t="inlineStr">
        <is>
          <t>Hombres</t>
        </is>
      </c>
      <c r="B23" s="67" t="n">
        <v>4903</v>
      </c>
      <c r="C23" s="63" t="n">
        <v>0.3058449254569272</v>
      </c>
      <c r="D23" s="67" t="n"/>
      <c r="E23" s="67" t="n"/>
    </row>
    <row r="24" ht="15" customHeight="1" s="36">
      <c r="A24" s="53" t="inlineStr">
        <is>
          <t>Mujeres</t>
        </is>
      </c>
      <c r="B24" s="54" t="n">
        <v>11101</v>
      </c>
      <c r="C24" s="18" t="n">
        <v>0.6924708377518558</v>
      </c>
      <c r="D24" s="54" t="n"/>
      <c r="E24" s="54" t="n"/>
    </row>
    <row r="25" ht="15" customHeight="1" s="36">
      <c r="A25" s="68" t="inlineStr">
        <is>
          <t>Víctimes violència de gènere</t>
        </is>
      </c>
      <c r="B25" s="69" t="n">
        <v>197</v>
      </c>
      <c r="C25" s="64" t="inlineStr">
        <is>
          <t>-</t>
        </is>
      </c>
      <c r="D25" s="67" t="n"/>
      <c r="E25" s="67" t="n"/>
    </row>
    <row r="26" ht="15" customHeight="1" s="36">
      <c r="A26" s="53" t="inlineStr">
        <is>
          <t>No consta</t>
        </is>
      </c>
      <c r="B26" s="54" t="n">
        <v>27</v>
      </c>
      <c r="C26" s="18" t="n">
        <v>0.001684236791217017</v>
      </c>
      <c r="D26" s="54" t="n"/>
      <c r="E26" s="54" t="n"/>
    </row>
    <row r="27" ht="15" customHeight="1" s="36">
      <c r="A27" s="70" t="inlineStr">
        <is>
          <t>Personas extranjeras</t>
        </is>
      </c>
      <c r="B27" s="67" t="n">
        <v>8388</v>
      </c>
      <c r="C27" s="63" t="n">
        <v>0.5232362298047533</v>
      </c>
      <c r="D27" s="67" t="n"/>
      <c r="E27" s="67" t="n"/>
    </row>
    <row r="28">
      <c r="A28" s="6" t="inlineStr">
        <is>
          <t>Nota: CAST (Centro de Atención Social a Personas Sin Techo), CAI (Centro de Apoyo a la Inmigración), SPAPS (Sección de Promoción de la Autonomía y Prestaciones Sociales).</t>
        </is>
      </c>
    </row>
    <row r="29">
      <c r="A29" s="6" t="inlineStr">
        <is>
          <t>Fuente: Servicio de Bienestar Social e Integración. Ayuntamiento de València.</t>
        </is>
      </c>
      <c r="C29" s="16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F10"/>
  <sheetViews>
    <sheetView workbookViewId="0">
      <selection activeCell="A1" sqref="A1"/>
    </sheetView>
  </sheetViews>
  <sheetFormatPr baseColWidth="10" defaultRowHeight="12.75"/>
  <cols>
    <col width="18" customWidth="1" style="36" min="1" max="1"/>
    <col width="10.7109375" customWidth="1" style="36" min="2" max="3"/>
    <col width="12" customWidth="1" style="36" min="4" max="6"/>
  </cols>
  <sheetData>
    <row r="1" ht="15.75" customHeight="1" s="36">
      <c r="A1" s="72" t="inlineStr">
        <is>
          <t>4. Personas usuarias del Centro de Atención Social a Personas sin Techo (CAST). 2023</t>
        </is>
      </c>
      <c r="B1" s="52" t="n"/>
      <c r="C1" s="52" t="n"/>
      <c r="D1" s="52" t="n"/>
      <c r="E1" s="52" t="n"/>
      <c r="F1" s="52" t="n"/>
    </row>
    <row r="2">
      <c r="A2" s="52" t="n"/>
      <c r="B2" s="52" t="n"/>
      <c r="C2" s="52" t="n"/>
      <c r="D2" s="52" t="n"/>
      <c r="E2" s="52" t="n"/>
      <c r="F2" s="52" t="n"/>
    </row>
    <row r="3" ht="18.75" customHeight="1" s="36">
      <c r="A3" s="3" t="n"/>
      <c r="B3" s="4" t="inlineStr">
        <is>
          <t>Total</t>
        </is>
      </c>
      <c r="C3" s="4" t="inlineStr">
        <is>
          <t>%</t>
        </is>
      </c>
      <c r="D3" s="4" t="inlineStr">
        <is>
          <t>Hombres</t>
        </is>
      </c>
      <c r="E3" s="4" t="inlineStr">
        <is>
          <t>Mujeres</t>
        </is>
      </c>
      <c r="F3" s="4" t="inlineStr">
        <is>
          <t>No consta</t>
        </is>
      </c>
    </row>
    <row r="4" ht="15" customHeight="1" s="36">
      <c r="A4" s="10" t="inlineStr">
        <is>
          <t>Total</t>
        </is>
      </c>
      <c r="B4" s="19" t="n">
        <v>928</v>
      </c>
      <c r="C4" s="17" t="n">
        <v>1</v>
      </c>
      <c r="D4" s="19" t="n">
        <v>720</v>
      </c>
      <c r="E4" s="19" t="n">
        <v>206</v>
      </c>
      <c r="F4" s="19" t="n">
        <v>2</v>
      </c>
    </row>
    <row r="5" ht="15" customHeight="1" s="36">
      <c r="A5" s="28" t="inlineStr">
        <is>
          <t>Según edad</t>
        </is>
      </c>
      <c r="B5" s="11" t="n"/>
      <c r="C5" s="14" t="n"/>
      <c r="D5" s="11" t="n"/>
      <c r="E5" s="11" t="n"/>
      <c r="F5" s="11" t="n"/>
    </row>
    <row r="6" ht="15" customHeight="1" s="36">
      <c r="A6" s="30" t="inlineStr">
        <is>
          <t>0-15</t>
        </is>
      </c>
      <c r="B6" s="12" t="n">
        <v>8</v>
      </c>
      <c r="C6" s="18" t="n">
        <v>0.008620689655172414</v>
      </c>
      <c r="D6" s="12" t="n">
        <v>4</v>
      </c>
      <c r="E6" s="12" t="n">
        <v>4</v>
      </c>
      <c r="F6" s="12" t="n">
        <v>0</v>
      </c>
    </row>
    <row r="7" ht="15" customHeight="1" s="36">
      <c r="A7" s="29" t="inlineStr">
        <is>
          <t>16-64</t>
        </is>
      </c>
      <c r="B7" s="11" t="n">
        <v>830</v>
      </c>
      <c r="C7" s="71" t="n">
        <v>0.8943965517241379</v>
      </c>
      <c r="D7" s="11" t="n">
        <v>640</v>
      </c>
      <c r="E7" s="11" t="n">
        <v>189</v>
      </c>
      <c r="F7" s="11" t="n">
        <v>1</v>
      </c>
    </row>
    <row r="8" ht="15" customHeight="1" s="36">
      <c r="A8" s="30" t="inlineStr">
        <is>
          <t>65-79</t>
        </is>
      </c>
      <c r="B8" s="12" t="n">
        <v>85</v>
      </c>
      <c r="C8" s="18" t="n">
        <v>0.09159482758620689</v>
      </c>
      <c r="D8" s="12" t="n">
        <v>74</v>
      </c>
      <c r="E8" s="12" t="n">
        <v>11</v>
      </c>
      <c r="F8" s="12" t="n">
        <v>0</v>
      </c>
    </row>
    <row r="9" ht="15" customHeight="1" s="36">
      <c r="A9" s="29" t="inlineStr">
        <is>
          <t>80 y más</t>
        </is>
      </c>
      <c r="B9" s="11" t="n">
        <v>5</v>
      </c>
      <c r="C9" s="71" t="n">
        <v>0.005387931034482759</v>
      </c>
      <c r="D9" s="11" t="n">
        <v>2</v>
      </c>
      <c r="E9" s="11" t="n">
        <v>2</v>
      </c>
      <c r="F9" s="11" t="n">
        <v>1</v>
      </c>
    </row>
    <row r="10">
      <c r="A10" s="6" t="inlineStr">
        <is>
          <t>Fuente: Servicio de Bienestar Social e Integración. Ayuntamiento de València.</t>
        </is>
      </c>
      <c r="B10" s="51" t="n"/>
      <c r="D10" s="51" t="n"/>
      <c r="E10" s="51" t="n"/>
      <c r="F10" s="5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/>
  </sheetPr>
  <dimension ref="A1:C19"/>
  <sheetViews>
    <sheetView workbookViewId="0">
      <selection activeCell="A1" sqref="A1"/>
    </sheetView>
  </sheetViews>
  <sheetFormatPr baseColWidth="10" defaultRowHeight="12.75"/>
  <cols>
    <col width="20" customWidth="1" style="36" min="1" max="1"/>
    <col width="9.7109375" customWidth="1" style="36" min="2" max="3"/>
  </cols>
  <sheetData>
    <row r="1" ht="15.75" customHeight="1" s="36">
      <c r="A1" s="72" t="inlineStr">
        <is>
          <t>5. Número de familias registradas en el Censo de Vivienda Precaria. 2023</t>
        </is>
      </c>
      <c r="B1" s="52" t="n"/>
      <c r="C1" s="52" t="n"/>
    </row>
    <row r="2">
      <c r="A2" s="52" t="n"/>
      <c r="B2" s="52" t="n"/>
      <c r="C2" s="52" t="n"/>
    </row>
    <row r="3" ht="18.75" customHeight="1" s="36">
      <c r="A3" s="37" t="n"/>
      <c r="B3" s="40" t="inlineStr">
        <is>
          <t>Total</t>
        </is>
      </c>
      <c r="C3" s="40" t="inlineStr">
        <is>
          <t>%</t>
        </is>
      </c>
    </row>
    <row r="4" ht="15" customHeight="1" s="36">
      <c r="A4" s="22" t="inlineStr">
        <is>
          <t>Total</t>
        </is>
      </c>
      <c r="B4" s="23" t="n">
        <v>484</v>
      </c>
      <c r="C4" s="24" t="n">
        <v>1</v>
      </c>
    </row>
    <row r="5" ht="15" customHeight="1" s="36">
      <c r="A5" s="52" t="inlineStr">
        <is>
          <t>Según centro</t>
        </is>
      </c>
      <c r="B5" s="12" t="n"/>
      <c r="C5" s="18" t="n"/>
    </row>
    <row r="6" ht="15" customHeight="1" s="36">
      <c r="A6" s="28" t="inlineStr">
        <is>
          <t>Benimaclet</t>
        </is>
      </c>
      <c r="B6" s="11" t="n">
        <v>33</v>
      </c>
      <c r="C6" s="14" t="n">
        <v>0.06818181818181818</v>
      </c>
    </row>
    <row r="7" ht="15" customHeight="1" s="36">
      <c r="A7" s="27" t="inlineStr">
        <is>
          <t>Cabanyal</t>
        </is>
      </c>
      <c r="B7" s="12" t="n">
        <v>117</v>
      </c>
      <c r="C7" s="18" t="n">
        <v>0.2417355371900826</v>
      </c>
    </row>
    <row r="8" ht="15" customHeight="1" s="36">
      <c r="A8" s="28" t="inlineStr">
        <is>
          <t>Campanar</t>
        </is>
      </c>
      <c r="B8" s="11" t="n">
        <v>41</v>
      </c>
      <c r="C8" s="14" t="n">
        <v>0.08471074380165289</v>
      </c>
    </row>
    <row r="9" ht="15" customHeight="1" s="36">
      <c r="A9" s="27" t="inlineStr">
        <is>
          <t>Ciutat Vella</t>
        </is>
      </c>
      <c r="B9" s="12" t="n">
        <v>9</v>
      </c>
      <c r="C9" s="18" t="n">
        <v>0.01859504132231405</v>
      </c>
    </row>
    <row r="10" ht="15" customHeight="1" s="36">
      <c r="A10" s="28" t="inlineStr">
        <is>
          <t xml:space="preserve">La Saïdia </t>
        </is>
      </c>
      <c r="B10" s="11" t="n">
        <v>14</v>
      </c>
      <c r="C10" s="14" t="n">
        <v>0.02892561983471074</v>
      </c>
    </row>
    <row r="11" ht="15" customHeight="1" s="36">
      <c r="A11" s="27" t="inlineStr">
        <is>
          <t>Malva-rosa</t>
        </is>
      </c>
      <c r="B11" s="12" t="n">
        <v>13</v>
      </c>
      <c r="C11" s="18" t="n">
        <v>0.02685950413223141</v>
      </c>
    </row>
    <row r="12" ht="15" customHeight="1" s="36">
      <c r="A12" s="28" t="inlineStr">
        <is>
          <t>Natzaret</t>
        </is>
      </c>
      <c r="B12" s="21" t="n">
        <v>34</v>
      </c>
      <c r="C12" s="14" t="n">
        <v>0.07024793388429752</v>
      </c>
    </row>
    <row r="13" ht="15" customHeight="1" s="36">
      <c r="A13" s="27" t="inlineStr">
        <is>
          <t>Olivereta</t>
        </is>
      </c>
      <c r="B13" s="25" t="n">
        <v>0</v>
      </c>
      <c r="C13" s="18" t="n">
        <v>0</v>
      </c>
    </row>
    <row r="14" ht="15" customHeight="1" s="36">
      <c r="A14" s="28" t="inlineStr">
        <is>
          <t>Patraix</t>
        </is>
      </c>
      <c r="B14" s="11" t="n">
        <v>13</v>
      </c>
      <c r="C14" s="14" t="n">
        <v>0.02685950413223141</v>
      </c>
    </row>
    <row r="15" ht="15" customHeight="1" s="36">
      <c r="A15" s="27" t="inlineStr">
        <is>
          <t>Quatre Carreres</t>
        </is>
      </c>
      <c r="B15" s="12" t="n">
        <v>111</v>
      </c>
      <c r="C15" s="18" t="n">
        <v>0.2293388429752066</v>
      </c>
    </row>
    <row r="16" ht="15" customHeight="1" s="36">
      <c r="A16" s="28" t="inlineStr">
        <is>
          <t>Salvador Allende</t>
        </is>
      </c>
      <c r="B16" s="11" t="n">
        <v>15</v>
      </c>
      <c r="C16" s="14" t="n">
        <v>0.03099173553719008</v>
      </c>
    </row>
    <row r="17" ht="15" customHeight="1" s="36">
      <c r="A17" s="27" t="inlineStr">
        <is>
          <t>Sant Marcel·lí</t>
        </is>
      </c>
      <c r="B17" s="12" t="n">
        <v>79</v>
      </c>
      <c r="C17" s="18" t="n">
        <v>0.1632231404958678</v>
      </c>
    </row>
    <row r="18" ht="15" customHeight="1" s="36">
      <c r="A18" s="28" t="inlineStr">
        <is>
          <t>Trafalgar</t>
        </is>
      </c>
      <c r="B18" s="21" t="n">
        <v>5</v>
      </c>
      <c r="C18" s="14" t="n">
        <v>0.01033057851239669</v>
      </c>
    </row>
    <row r="19">
      <c r="A19" s="6" t="inlineStr">
        <is>
          <t>Fuente: Servicio de Bienestar Social e Integración. Ayuntamiento de València.</t>
        </is>
      </c>
      <c r="B19" s="15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RowHeight="12.75"/>
  <cols>
    <col width="31.7109375" customWidth="1" style="36" min="1" max="1"/>
    <col width="10.7109375" customWidth="1" style="36" min="2" max="3"/>
  </cols>
  <sheetData>
    <row r="1" ht="15.75" customHeight="1" s="36">
      <c r="A1" s="72" t="inlineStr">
        <is>
          <t>6. Personas derivadas al Proyecto de Inserción Laboral “València inserta”. 2023</t>
        </is>
      </c>
      <c r="B1" s="52" t="n"/>
      <c r="C1" s="52" t="n"/>
    </row>
    <row r="2">
      <c r="A2" s="52" t="n"/>
      <c r="B2" s="52" t="n"/>
      <c r="C2" s="52" t="n"/>
    </row>
    <row r="3" ht="18.75" customHeight="1" s="36">
      <c r="A3" s="37" t="n"/>
      <c r="B3" s="40" t="inlineStr">
        <is>
          <t>Total</t>
        </is>
      </c>
      <c r="C3" s="40" t="inlineStr">
        <is>
          <t>%</t>
        </is>
      </c>
    </row>
    <row r="4" ht="15" customHeight="1" s="36">
      <c r="A4" s="7" t="inlineStr">
        <is>
          <t>Total</t>
        </is>
      </c>
      <c r="B4" s="50" t="n">
        <v>388</v>
      </c>
      <c r="C4" s="42" t="n">
        <v>1</v>
      </c>
    </row>
    <row r="5" ht="15" customHeight="1" s="36">
      <c r="A5" s="33" t="inlineStr">
        <is>
          <t>Según sexo</t>
        </is>
      </c>
      <c r="B5" s="43" t="n"/>
      <c r="C5" s="46" t="n"/>
    </row>
    <row r="6" ht="15" customHeight="1" s="36">
      <c r="A6" s="31" t="inlineStr">
        <is>
          <t>Hombres</t>
        </is>
      </c>
      <c r="B6" s="47">
        <f>B4-B7</f>
        <v/>
      </c>
      <c r="C6" s="44" t="n">
        <v>0.3840206185567011</v>
      </c>
    </row>
    <row r="7" ht="15" customHeight="1" s="36">
      <c r="A7" s="32" t="inlineStr">
        <is>
          <t>Mujeres</t>
        </is>
      </c>
      <c r="B7" s="45" t="n">
        <v>239</v>
      </c>
      <c r="C7" s="46" t="n">
        <v>0.615979381443299</v>
      </c>
    </row>
    <row r="8" ht="15" customHeight="1" s="36">
      <c r="A8" s="55" t="inlineStr">
        <is>
          <t>Según centro</t>
        </is>
      </c>
      <c r="B8" s="56" t="n"/>
      <c r="C8" s="57" t="n"/>
    </row>
    <row r="9" ht="15" customHeight="1" s="36">
      <c r="A9" s="32" t="inlineStr">
        <is>
          <t>Benimaclet</t>
        </is>
      </c>
      <c r="B9" s="45" t="n">
        <v>39</v>
      </c>
      <c r="C9" s="46" t="n">
        <v>0.1005154639175258</v>
      </c>
    </row>
    <row r="10" ht="15" customHeight="1" s="36">
      <c r="A10" s="58" t="inlineStr">
        <is>
          <t>Cabanyal</t>
        </is>
      </c>
      <c r="B10" s="59" t="n">
        <v>29</v>
      </c>
      <c r="C10" s="57" t="n">
        <v>0.07474226804123711</v>
      </c>
    </row>
    <row r="11" ht="15" customHeight="1" s="36">
      <c r="A11" s="32" t="inlineStr">
        <is>
          <t>Campanar</t>
        </is>
      </c>
      <c r="B11" s="45" t="n">
        <v>40</v>
      </c>
      <c r="C11" s="46" t="n">
        <v>0.1030927835051546</v>
      </c>
    </row>
    <row r="12" ht="15" customHeight="1" s="36">
      <c r="A12" s="58" t="inlineStr">
        <is>
          <t>Ciutat Vella</t>
        </is>
      </c>
      <c r="B12" s="59" t="n">
        <v>22</v>
      </c>
      <c r="C12" s="57" t="n">
        <v>0.05670103092783505</v>
      </c>
    </row>
    <row r="13" ht="15" customHeight="1" s="36">
      <c r="A13" s="32" t="inlineStr">
        <is>
          <t>La Saïdia</t>
        </is>
      </c>
      <c r="B13" s="45" t="n">
        <v>31</v>
      </c>
      <c r="C13" s="46" t="n">
        <v>0.07989690721649484</v>
      </c>
    </row>
    <row r="14" ht="15" customHeight="1" s="36">
      <c r="A14" s="58" t="inlineStr">
        <is>
          <t>Malva-rosa</t>
        </is>
      </c>
      <c r="B14" s="59" t="n">
        <v>11</v>
      </c>
      <c r="C14" s="57" t="n">
        <v>0.02835051546391753</v>
      </c>
    </row>
    <row r="15" ht="15" customHeight="1" s="36">
      <c r="A15" s="32" t="inlineStr">
        <is>
          <t>Natzaret</t>
        </is>
      </c>
      <c r="B15" s="45" t="n">
        <v>24</v>
      </c>
      <c r="C15" s="46" t="n">
        <v>0.06185567010309279</v>
      </c>
    </row>
    <row r="16" ht="15" customHeight="1" s="36">
      <c r="A16" s="58" t="inlineStr">
        <is>
          <t>Olivereta</t>
        </is>
      </c>
      <c r="B16" s="59" t="n">
        <v>19</v>
      </c>
      <c r="C16" s="57" t="n">
        <v>0.04896907216494845</v>
      </c>
    </row>
    <row r="17" ht="15" customHeight="1" s="36">
      <c r="A17" s="32" t="inlineStr">
        <is>
          <t>Patraix</t>
        </is>
      </c>
      <c r="B17" s="45" t="n">
        <v>36</v>
      </c>
      <c r="C17" s="46" t="n">
        <v>0.09278350515463918</v>
      </c>
    </row>
    <row r="18" ht="15" customHeight="1" s="36">
      <c r="A18" s="58" t="inlineStr">
        <is>
          <t>Quatre Carreres</t>
        </is>
      </c>
      <c r="B18" s="59" t="n">
        <v>33</v>
      </c>
      <c r="C18" s="57" t="n">
        <v>0.08505154639175258</v>
      </c>
    </row>
    <row r="19" ht="15" customHeight="1" s="36">
      <c r="A19" s="32" t="inlineStr">
        <is>
          <t>Salvador Allende</t>
        </is>
      </c>
      <c r="B19" s="45" t="n">
        <v>23</v>
      </c>
      <c r="C19" s="46" t="n">
        <v>0.05927835051546392</v>
      </c>
    </row>
    <row r="20" ht="15" customHeight="1" s="36">
      <c r="A20" s="58" t="inlineStr">
        <is>
          <t>Sant Marcel·lí</t>
        </is>
      </c>
      <c r="B20" s="59" t="n">
        <v>16</v>
      </c>
      <c r="C20" s="57" t="n">
        <v>0.04123711340206185</v>
      </c>
    </row>
    <row r="21" ht="15" customHeight="1" s="36">
      <c r="A21" s="32" t="inlineStr">
        <is>
          <t>Trafalgar</t>
        </is>
      </c>
      <c r="B21" s="45" t="n">
        <v>23</v>
      </c>
      <c r="C21" s="46" t="n">
        <v>0.05927835051546392</v>
      </c>
    </row>
    <row r="22" ht="15" customHeight="1" s="36">
      <c r="A22" s="58" t="inlineStr">
        <is>
          <t>CAST + CAI</t>
        </is>
      </c>
      <c r="B22" s="59" t="n">
        <v>10</v>
      </c>
      <c r="C22" s="57" t="n">
        <v>0.02577319587628866</v>
      </c>
    </row>
    <row r="23" ht="15" customHeight="1" s="36">
      <c r="A23" s="32" t="inlineStr">
        <is>
          <t>CDJ + Espai dones + EMJ + OMAD</t>
        </is>
      </c>
      <c r="B23" s="45" t="n">
        <v>32</v>
      </c>
      <c r="C23" s="46" t="n">
        <v>0.08247422680412371</v>
      </c>
    </row>
    <row r="24">
      <c r="A24" s="6" t="inlineStr">
        <is>
          <t>Nota: CAST (Centro de Atención Soicial a Personas Sin Techo), CAI (Centro de Apoyo a la Inmigración), CDJ (Centro de Día de Jóvenes), EMJ (Equipo de Medidas Judiciales), OMAD (Oficina Municipal de Atención a Personas con Discapacidad).</t>
        </is>
      </c>
      <c r="B24" s="49" t="n"/>
    </row>
    <row r="25">
      <c r="A25" s="26" t="inlineStr">
        <is>
          <t>Fuente: Servicio de Bienestar Social e Integración. Ayuntamiento de València.</t>
        </is>
      </c>
      <c r="B25" s="49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MANUEL</dc:creator>
  <dcterms:created xsi:type="dcterms:W3CDTF">2020-11-17T13:04:39Z</dcterms:created>
  <dcterms:modified xsi:type="dcterms:W3CDTF">2025-01-31T10:52:10Z</dcterms:modified>
  <cp:lastModifiedBy>Tomas Morales Lorente</cp:lastModifiedBy>
</cp:coreProperties>
</file>