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60" windowHeight="8715" tabRatio="821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2.1 graf1" sheetId="5" state="visible" r:id="rId5"/>
    <sheet name="3" sheetId="6" state="visible" r:id="rId6"/>
    <sheet name="3 graf1" sheetId="7" state="visible" r:id="rId7"/>
    <sheet name="4" sheetId="8" state="visible" r:id="rId8"/>
    <sheet name="5" sheetId="9" state="visible" r:id="rId9"/>
    <sheet name="5 graf1" sheetId="10" state="visible" r:id="rId10"/>
    <sheet name="6" sheetId="11" state="visible" r:id="rId11"/>
    <sheet name="6 graf1" sheetId="12" state="visible" r:id="rId12"/>
    <sheet name="6 map1" sheetId="13" state="visible" r:id="rId13"/>
    <sheet name="6 map2" sheetId="14" state="visible" r:id="rId14"/>
    <sheet name="6 map3" sheetId="15" state="visible" r:id="rId15"/>
    <sheet name="6 map4" sheetId="16" state="visible" r:id="rId16"/>
    <sheet name="6 map5" sheetId="17" state="visible" r:id="rId17"/>
    <sheet name="7" sheetId="18" state="visible" r:id="rId18"/>
    <sheet name="7 graf1" sheetId="19" state="visible" r:id="rId19"/>
    <sheet name="7 map1" sheetId="20" state="visible" r:id="rId20"/>
    <sheet name="7 map2" sheetId="21" state="visible" r:id="rId21"/>
    <sheet name="7 map3" sheetId="22" state="visible" r:id="rId22"/>
    <sheet name="7 map4" sheetId="23" state="visible" r:id="rId23"/>
    <sheet name="7 map5" sheetId="24" state="visible" r:id="rId24"/>
    <sheet name="7 map6" sheetId="25" state="visible" r:id="rId25"/>
    <sheet name="7 map7" sheetId="26" state="visible" r:id="rId26"/>
    <sheet name="7 map8" sheetId="27" state="visible" r:id="rId27"/>
    <sheet name="7 map9" sheetId="28" state="visible" r:id="rId28"/>
    <sheet name="8" sheetId="29" state="visible" r:id="rId29"/>
    <sheet name="8 graf1" sheetId="30" state="visible" r:id="rId30"/>
    <sheet name="9" sheetId="31" state="visible" r:id="rId31"/>
    <sheet name="9 graf1" sheetId="32" state="visible" r:id="rId32"/>
    <sheet name="9 map1" sheetId="33" state="visible" r:id="rId33"/>
    <sheet name="9 map2" sheetId="34" state="visible" r:id="rId34"/>
    <sheet name="9 map3" sheetId="35" state="visible" r:id="rId35"/>
    <sheet name="10" sheetId="36" state="visible" r:id="rId36"/>
    <sheet name="11" sheetId="37" state="visible" r:id="rId37"/>
    <sheet name="12" sheetId="38" state="visible" r:id="rId38"/>
    <sheet name="13" sheetId="39" state="visible" r:id="rId39"/>
    <sheet name="14" sheetId="40" state="visible" r:id="rId40"/>
    <sheet name="15" sheetId="41" state="visible" r:id="rId41"/>
  </sheets>
  <externalReferences>
    <externalReference r:id="rId42"/>
    <externalReference r:id="rId43"/>
    <externalReference r:id="rId44"/>
    <externalReference r:id="rId45"/>
  </externalReferences>
  <definedNames>
    <definedName name="_R1_1">#REF!</definedName>
    <definedName name="_R1_2">'1'!$A$1:$I$43</definedName>
    <definedName name="_R1_3">#REF!</definedName>
    <definedName name="_R1_4">'6'!$A$1:$D$24</definedName>
    <definedName name="_R2_1">#REF!</definedName>
    <definedName name="_R2_2">#REF!</definedName>
    <definedName name="_R2_3">#REF!</definedName>
    <definedName name="_R2_4">#REF!</definedName>
    <definedName name="_R2_5">'[1]4.6'!$A$1:$C$6</definedName>
    <definedName name="_R3_1">#REF!</definedName>
    <definedName name="_R3_10">#REF!</definedName>
    <definedName name="_R3_11">#REF!</definedName>
    <definedName name="_R3_12">#REF!</definedName>
    <definedName name="_R3_13">'5'!$A$1:$K$45</definedName>
    <definedName name="_R3_14">#REF!</definedName>
    <definedName name="_R3_15">'7'!$A$1:$J$63</definedName>
    <definedName name="_R3_16">'11'!$A$1:$L$111</definedName>
    <definedName name="_R3_17">#REF!</definedName>
    <definedName name="_R3_18">'8'!$A$1:$F$23</definedName>
    <definedName name="_R3_19">#REF!</definedName>
    <definedName name="_R3_2">'3'!$A$1:$L$21</definedName>
    <definedName name="_R3_20">#REF!</definedName>
    <definedName name="_R3_21">#REF!</definedName>
    <definedName name="_R3_22">'9'!$A$1:$F$23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#REF!</definedName>
    <definedName name="_R5_12">#REF!</definedName>
    <definedName name="_R5_13">#REF!</definedName>
    <definedName name="_R5_14">#REF!</definedName>
    <definedName name="_R5_15">#REF!</definedName>
    <definedName name="_R5_16">#REF!</definedName>
    <definedName name="_R5_17">#REF!</definedName>
    <definedName name="_R5_18">#REF!</definedName>
    <definedName name="_R5_19">#REF!</definedName>
    <definedName name="_R5_2">#REF!</definedName>
    <definedName name="_R5_20">#REF!</definedName>
    <definedName name="_R5_21">#REF!</definedName>
    <definedName name="_R5_22">#REF!</definedName>
    <definedName name="_R5_23">#REF!</definedName>
    <definedName name="_R5_24">#REF!</definedName>
    <definedName name="_R5_25">#REF!</definedName>
    <definedName name="_R5_26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p">'[4]4.27'!$A$1:$G$22</definedName>
    <definedName name="u">'[4]4.17'!$A$1:$I$8</definedName>
    <definedName name="_R2_5" localSheetId="2">'[2]4.6'!$A$1:$C$6</definedName>
    <definedName name="_R4_4" localSheetId="2">#REF!</definedName>
    <definedName name="_R4_5" localSheetId="2">#REF!</definedName>
    <definedName name="_R4_6" localSheetId="2">#REF!</definedName>
    <definedName name="_R4_7" localSheetId="2">#REF!</definedName>
    <definedName name="_R2_4" localSheetId="3">'2'!$A$1:$E$24</definedName>
    <definedName name="_R2_5" localSheetId="3">'[2]4.6'!$A$1:$C$6</definedName>
    <definedName name="_R2_5" localSheetId="4">'[2]4.6'!$A$1:$C$6</definedName>
    <definedName name="_R4_4" localSheetId="4">#REF!</definedName>
    <definedName name="_R4_5" localSheetId="4">#REF!</definedName>
    <definedName name="_R4_6" localSheetId="4">#REF!</definedName>
    <definedName name="_R4_7" localSheetId="4">#REF!</definedName>
    <definedName name="_R2_5" localSheetId="5">'[2]4.6'!$A$1:$C$6</definedName>
    <definedName name="_R2_5" localSheetId="6">'[2]4.6'!$A$1:$C$6</definedName>
    <definedName name="_R4_4" localSheetId="6">#REF!</definedName>
    <definedName name="_R4_5" localSheetId="6">#REF!</definedName>
    <definedName name="_R4_6" localSheetId="6">#REF!</definedName>
    <definedName name="_R4_7" localSheetId="6">#REF!</definedName>
    <definedName name="_R2_5" localSheetId="8">'[2]4.6'!$A$1:$C$6</definedName>
    <definedName name="_R2_5" localSheetId="9">'[2]4.6'!$A$1:$C$6</definedName>
    <definedName name="_R4_4" localSheetId="9">#REF!</definedName>
    <definedName name="_R4_5" localSheetId="9">#REF!</definedName>
    <definedName name="_R4_6" localSheetId="9">#REF!</definedName>
    <definedName name="_R4_7" localSheetId="9">#REF!</definedName>
    <definedName name="_R2_5" localSheetId="11">'[2]4.6'!$A$1:$C$6</definedName>
    <definedName name="_R4_4" localSheetId="11">#REF!</definedName>
    <definedName name="_R4_5" localSheetId="11">#REF!</definedName>
    <definedName name="_R4_6" localSheetId="11">#REF!</definedName>
    <definedName name="_R4_7" localSheetId="11">#REF!</definedName>
    <definedName name="_xlnm.Print_Area" localSheetId="11">'6 graf1'!$B$2:$C$22</definedName>
    <definedName name="_R2_5" localSheetId="17">'[2]4.6'!$A$1:$C$6</definedName>
    <definedName name="_R2_5" localSheetId="18">'[2]4.6'!$A$1:$C$6</definedName>
    <definedName name="_R4_4" localSheetId="18">#REF!</definedName>
    <definedName name="_R4_5" localSheetId="18">#REF!</definedName>
    <definedName name="_R4_6" localSheetId="18">#REF!</definedName>
    <definedName name="_R4_7" localSheetId="18">#REF!</definedName>
    <definedName name="_R2_5" localSheetId="28">'[2]4.6'!$A$1:$C$6</definedName>
    <definedName name="_R2_5" localSheetId="29">'[2]4.6'!$A$1:$C$6</definedName>
    <definedName name="_R4_4" localSheetId="29">#REF!</definedName>
    <definedName name="_R4_5" localSheetId="29">#REF!</definedName>
    <definedName name="_R4_6" localSheetId="29">#REF!</definedName>
    <definedName name="_R4_7" localSheetId="29">#REF!</definedName>
    <definedName name="_R2_5" localSheetId="30">'[2]4.6'!$A$1:$C$6</definedName>
    <definedName name="_R2_5" localSheetId="31">'[2]4.6'!$A$1:$C$6</definedName>
    <definedName name="_R4_4" localSheetId="31">#REF!</definedName>
    <definedName name="_R4_5" localSheetId="31">#REF!</definedName>
    <definedName name="_R4_6" localSheetId="31">#REF!</definedName>
    <definedName name="_R4_7" localSheetId="31">#REF!</definedName>
    <definedName name="_R2_1" localSheetId="35">'[1]4.1'!$A$1:$B$12</definedName>
    <definedName name="_R2_2" localSheetId="35">'[1]4.2'!$A$1:$D$6</definedName>
    <definedName name="_R2_3" localSheetId="35">'[1]4.4'!$A$1:$C$5</definedName>
    <definedName name="_R2_4" localSheetId="35">'[1]4.5'!$A$1:$H$6</definedName>
    <definedName name="_R3_1" localSheetId="35">'[3]9.1'!$A$1:$D$6</definedName>
    <definedName name="_R3_2" localSheetId="35">'[3]9.2'!$A$1:$D$8</definedName>
    <definedName name="_R3_3" localSheetId="35">'[3]9.3'!$A$1:$F$6</definedName>
    <definedName name="_R3_4" localSheetId="35">'[3]9.4'!$A$1:$D$8</definedName>
    <definedName name="_R3_5" localSheetId="35">'[3]9.5'!$A$1:$H$7</definedName>
    <definedName name="_R3_6" localSheetId="35">'[3]9.6'!$A$1:$F$7</definedName>
    <definedName name="_R3_8" localSheetId="35">'[3]9.7'!$A$1:$F$7</definedName>
    <definedName name="_R3_9" localSheetId="35">'[3]9.8'!$A$1:$F$18</definedName>
    <definedName name="_R1_1" localSheetId="37">#REF!</definedName>
    <definedName name="_R1_2" localSheetId="37">#REF!</definedName>
    <definedName name="_R1_3" localSheetId="37">#REF!</definedName>
    <definedName name="_R1_4" localSheetId="37">#REF!</definedName>
    <definedName name="_R2_1" localSheetId="37">'[1]4.1'!$A$1:$B$12</definedName>
    <definedName name="_R2_2" localSheetId="37">'[1]4.2'!$A$1:$D$6</definedName>
    <definedName name="_R2_3" localSheetId="37">'[1]4.4'!$A$1:$C$5</definedName>
    <definedName name="_R2_4" localSheetId="37">'[1]4.5'!$A$1:$H$6</definedName>
    <definedName name="_R3_1" localSheetId="37">'[3]9.1'!$A$1:$D$6</definedName>
    <definedName name="_R3_2" localSheetId="37">'[3]9.2'!$A$1:$D$8</definedName>
    <definedName name="_R3_3" localSheetId="37">'[3]9.3'!$A$1:$F$6</definedName>
    <definedName name="_R3_4" localSheetId="37">'[3]9.4'!$A$1:$D$8</definedName>
    <definedName name="_R3_5" localSheetId="37">'[3]9.5'!$A$1:$H$7</definedName>
    <definedName name="_R3_6" localSheetId="37">'[3]9.6'!$A$1:$F$7</definedName>
    <definedName name="_R3_7" localSheetId="37">#REF!</definedName>
    <definedName name="_R3_8" localSheetId="37">'[3]9.7'!$A$1:$F$7</definedName>
    <definedName name="_R3_9" localSheetId="37">'[3]9.8'!$A$1:$F$18</definedName>
    <definedName name="_R4_1" localSheetId="37">#REF!</definedName>
    <definedName name="_R4_2" localSheetId="37">#REF!</definedName>
    <definedName name="_R4_3" localSheetId="37">#REF!</definedName>
    <definedName name="_R5_8" localSheetId="37">#REF!</definedName>
    <definedName name="_R6_1" localSheetId="37">#REF!</definedName>
    <definedName name="_R6_2" localSheetId="37">#REF!</definedName>
    <definedName name="_R6_3" localSheetId="37">#REF!</definedName>
    <definedName name="_R1_1" localSheetId="38">#REF!</definedName>
    <definedName name="_R1_2" localSheetId="38">#REF!</definedName>
    <definedName name="_R1_3" localSheetId="38">#REF!</definedName>
    <definedName name="_R1_4" localSheetId="38">#REF!</definedName>
    <definedName name="_R2_1" localSheetId="38">'[1]4.1'!$A$1:$B$12</definedName>
    <definedName name="_R2_2" localSheetId="38">'[1]4.2'!$A$1:$D$6</definedName>
    <definedName name="_R2_3" localSheetId="38">'[1]4.4'!$A$1:$C$5</definedName>
    <definedName name="_R2_4" localSheetId="38">'[1]4.5'!$A$1:$H$6</definedName>
    <definedName name="_R3_1" localSheetId="38">'[3]9.1'!$A$1:$D$6</definedName>
    <definedName name="_R3_2" localSheetId="38">'[3]9.2'!$A$1:$D$8</definedName>
    <definedName name="_R3_3" localSheetId="38">'[3]9.3'!$A$1:$F$6</definedName>
    <definedName name="_R3_4" localSheetId="38">'[3]9.4'!$A$1:$D$8</definedName>
    <definedName name="_R3_5" localSheetId="38">'[3]9.5'!$A$1:$H$7</definedName>
    <definedName name="_R3_6" localSheetId="38">'[3]9.6'!$A$1:$F$7</definedName>
    <definedName name="_R3_7" localSheetId="38">#REF!</definedName>
    <definedName name="_R3_8" localSheetId="38">'[3]9.7'!$A$1:$F$7</definedName>
    <definedName name="_R3_9" localSheetId="38">'[3]9.8'!$A$1:$F$18</definedName>
    <definedName name="_R4_1" localSheetId="38">#REF!</definedName>
    <definedName name="_R4_2" localSheetId="38">#REF!</definedName>
    <definedName name="_R4_3" localSheetId="38">#REF!</definedName>
    <definedName name="_R5_8" localSheetId="38">#REF!</definedName>
    <definedName name="_R6_1" localSheetId="38">#REF!</definedName>
    <definedName name="_R6_2" localSheetId="38">#REF!</definedName>
    <definedName name="_R6_3" localSheetId="38">#REF!</definedName>
    <definedName name="_R1_1" localSheetId="39">#REF!</definedName>
    <definedName name="_R1_2" localSheetId="39">#REF!</definedName>
    <definedName name="_R1_3" localSheetId="39">#REF!</definedName>
    <definedName name="_R1_4" localSheetId="39">#REF!</definedName>
    <definedName name="_R2_1" localSheetId="39">'[1]4.1'!$A$1:$B$12</definedName>
    <definedName name="_R2_2" localSheetId="39">'[1]4.2'!$A$1:$D$6</definedName>
    <definedName name="_R2_3" localSheetId="39">'[1]4.4'!$A$1:$C$5</definedName>
    <definedName name="_R2_4" localSheetId="39">'[1]4.5'!$A$1:$H$6</definedName>
    <definedName name="_R3_1" localSheetId="39">'[3]9.1'!$A$1:$D$6</definedName>
    <definedName name="_R3_2" localSheetId="39">'[3]9.2'!$A$1:$D$8</definedName>
    <definedName name="_R3_3" localSheetId="39">'[3]9.3'!$A$1:$F$6</definedName>
    <definedName name="_R3_4" localSheetId="39">'[3]9.4'!$A$1:$D$8</definedName>
    <definedName name="_R3_5" localSheetId="39">'[3]9.5'!$A$1:$H$7</definedName>
    <definedName name="_R3_6" localSheetId="39">'[3]9.6'!$A$1:$F$7</definedName>
    <definedName name="_R3_7" localSheetId="39">#REF!</definedName>
    <definedName name="_R3_8" localSheetId="39">'[3]9.7'!$A$1:$F$7</definedName>
    <definedName name="_R3_9" localSheetId="39">'[3]9.8'!$A$1:$F$18</definedName>
    <definedName name="_R4_1" localSheetId="39">#REF!</definedName>
    <definedName name="_R4_2" localSheetId="39">#REF!</definedName>
    <definedName name="_R4_3" localSheetId="39">#REF!</definedName>
    <definedName name="_R5_8" localSheetId="39">#REF!</definedName>
    <definedName name="_R6_1" localSheetId="39">#REF!</definedName>
    <definedName name="_R6_2" localSheetId="39">#REF!</definedName>
    <definedName name="_R6_3" localSheetId="39">#REF!</definedName>
    <definedName name="_R1_1" localSheetId="40">#REF!</definedName>
    <definedName name="_R1_2" localSheetId="40">#REF!</definedName>
    <definedName name="_R1_3" localSheetId="40">#REF!</definedName>
    <definedName name="_R1_4" localSheetId="40">#REF!</definedName>
    <definedName name="_R3_7" localSheetId="40">#REF!</definedName>
    <definedName name="_R4_1" localSheetId="40">#REF!</definedName>
    <definedName name="_R4_2" localSheetId="40">#REF!</definedName>
    <definedName name="_R4_3" localSheetId="40">#REF!</definedName>
    <definedName name="_R5_8" localSheetId="40">#REF!</definedName>
    <definedName name="_R6_1" localSheetId="40">#REF!</definedName>
    <definedName name="_R6_2" localSheetId="40">#REF!</definedName>
    <definedName name="_R6_3" localSheetId="40">#REF!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0.0%"/>
  </numFmts>
  <fonts count="20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Arial"/>
      <family val="2"/>
      <color rgb="FFFFFFFF"/>
      <sz val="10"/>
    </font>
    <font>
      <name val="Arial"/>
      <family val="2"/>
      <color rgb="FF000000"/>
      <sz val="10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Arial"/>
      <family val="2"/>
      <b val="1"/>
      <color rgb="FFFFFFFF"/>
      <sz val="10"/>
    </font>
    <font>
      <name val="Times New Roman"/>
      <family val="1"/>
      <color rgb="FFFFFFFF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Times New Roman"/>
      <family val="1"/>
      <color theme="1"/>
      <sz val="9"/>
    </font>
    <font>
      <name val="Times New Roman"/>
      <family val="1"/>
      <color theme="1"/>
      <sz val="10"/>
    </font>
    <font>
      <name val="Arial"/>
      <family val="2"/>
      <color rgb="FF000000"/>
      <sz val="10"/>
      <scheme val="minor"/>
    </font>
    <font>
      <name val="Arial"/>
      <family val="2"/>
      <sz val="10"/>
    </font>
    <font>
      <name val="Arial"/>
      <family val="2"/>
      <color indexed="8"/>
      <sz val="10"/>
    </font>
    <font>
      <name val="Arial"/>
      <family val="2"/>
      <color indexed="9"/>
      <sz val="10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800000"/>
        <bgColor rgb="FF80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3">
    <xf numFmtId="0" fontId="0" fillId="0" borderId="4"/>
    <xf numFmtId="9" fontId="16" fillId="0" borderId="4"/>
    <xf numFmtId="0" fontId="17" fillId="0" borderId="4"/>
  </cellStyleXfs>
  <cellXfs count="10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3" fontId="3" fillId="0" borderId="0" applyAlignment="1" pivotButton="0" quotePrefix="0" xfId="0">
      <alignment horizontal="right"/>
    </xf>
    <xf numFmtId="3" fontId="3" fillId="0" borderId="0" pivotButton="0" quotePrefix="0" xfId="0"/>
    <xf numFmtId="0" fontId="3" fillId="3" borderId="1" applyAlignment="1" pivotButton="0" quotePrefix="0" xfId="0">
      <alignment horizontal="left"/>
    </xf>
    <xf numFmtId="3" fontId="3" fillId="3" borderId="1" pivotButton="0" quotePrefix="0" xfId="0"/>
    <xf numFmtId="3" fontId="3" fillId="3" borderId="1" applyAlignment="1" pivotButton="0" quotePrefix="0" xfId="0">
      <alignment horizontal="right"/>
    </xf>
    <xf numFmtId="0" fontId="3" fillId="3" borderId="1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4" borderId="1" pivotButton="0" quotePrefix="0" xfId="0"/>
    <xf numFmtId="0" fontId="4" fillId="4" borderId="1" applyAlignment="1" pivotButton="0" quotePrefix="0" xfId="0">
      <alignment horizontal="right"/>
    </xf>
    <xf numFmtId="0" fontId="4" fillId="4" borderId="1" applyAlignment="1" pivotButton="0" quotePrefix="0" xfId="0">
      <alignment horizontal="right" wrapText="1"/>
    </xf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0" fontId="3" fillId="3" borderId="1" pivotButton="0" quotePrefix="0" xfId="0"/>
    <xf numFmtId="1" fontId="3" fillId="3" borderId="1" pivotButton="0" quotePrefix="0" xfId="0"/>
    <xf numFmtId="2" fontId="1" fillId="0" borderId="0" pivotButton="0" quotePrefix="0" xfId="0"/>
    <xf numFmtId="3" fontId="1" fillId="0" borderId="0" pivotButton="0" quotePrefix="0" xfId="0"/>
    <xf numFmtId="1" fontId="3" fillId="0" borderId="0" pivotButton="0" quotePrefix="0" xfId="0"/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  <xf numFmtId="0" fontId="7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3" fontId="8" fillId="0" borderId="0" pivotButton="0" quotePrefix="0" xfId="0"/>
    <xf numFmtId="0" fontId="3" fillId="0" borderId="0" applyAlignment="1" pivotButton="0" quotePrefix="0" xfId="0">
      <alignment horizontal="left"/>
    </xf>
    <xf numFmtId="0" fontId="5" fillId="0" borderId="0" pivotButton="0" quotePrefix="0" xfId="0"/>
    <xf numFmtId="0" fontId="1" fillId="0" borderId="0" applyAlignment="1" pivotButton="0" quotePrefix="0" xfId="0">
      <alignment horizontal="right"/>
    </xf>
    <xf numFmtId="0" fontId="4" fillId="4" borderId="1" applyAlignment="1" pivotButton="0" quotePrefix="0" xfId="0">
      <alignment horizontal="right" wrapText="1"/>
    </xf>
    <xf numFmtId="164" fontId="8" fillId="0" borderId="0" pivotButton="0" quotePrefix="0" xfId="0"/>
    <xf numFmtId="3" fontId="8" fillId="0" borderId="0" applyAlignment="1" pivotButton="0" quotePrefix="0" xfId="0">
      <alignment horizontal="right"/>
    </xf>
    <xf numFmtId="165" fontId="3" fillId="3" borderId="1" pivotButton="0" quotePrefix="0" xfId="0"/>
    <xf numFmtId="165" fontId="3" fillId="0" borderId="0" pivotButton="0" quotePrefix="0" xfId="0"/>
    <xf numFmtId="164" fontId="3" fillId="0" borderId="0" pivotButton="0" quotePrefix="0" xfId="0"/>
    <xf numFmtId="164" fontId="3" fillId="3" borderId="1" pivotButton="0" quotePrefix="0" xfId="0"/>
    <xf numFmtId="0" fontId="2" fillId="0" borderId="0" pivotButton="0" quotePrefix="0" xfId="0"/>
    <xf numFmtId="3" fontId="4" fillId="4" borderId="1" pivotButton="0" quotePrefix="0" xfId="0"/>
    <xf numFmtId="3" fontId="4" fillId="4" borderId="1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3" fontId="4" fillId="4" borderId="1" applyAlignment="1" pivotButton="0" quotePrefix="1" xfId="0">
      <alignment horizontal="right"/>
    </xf>
    <xf numFmtId="3" fontId="10" fillId="4" borderId="1" applyAlignment="1" pivotButton="0" quotePrefix="0" xfId="0">
      <alignment horizontal="right"/>
    </xf>
    <xf numFmtId="3" fontId="3" fillId="3" borderId="1" applyAlignment="1" pivotButton="0" quotePrefix="0" xfId="0">
      <alignment horizontal="left"/>
    </xf>
    <xf numFmtId="166" fontId="1" fillId="0" borderId="0" pivotButton="0" quotePrefix="0" xfId="0"/>
    <xf numFmtId="3" fontId="3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3" fontId="11" fillId="0" borderId="0" pivotButton="0" quotePrefix="0" xfId="0"/>
    <xf numFmtId="3" fontId="11" fillId="0" borderId="0" applyAlignment="1" pivotButton="0" quotePrefix="0" xfId="0">
      <alignment horizontal="left"/>
    </xf>
    <xf numFmtId="3" fontId="11" fillId="0" borderId="0" applyAlignment="1" pivotButton="0" quotePrefix="0" xfId="0">
      <alignment horizontal="right"/>
    </xf>
    <xf numFmtId="3" fontId="12" fillId="0" borderId="0" pivotButton="0" quotePrefix="0" xfId="0"/>
    <xf numFmtId="0" fontId="12" fillId="0" borderId="0" pivotButton="0" quotePrefix="0" xfId="0"/>
    <xf numFmtId="2" fontId="13" fillId="0" borderId="0" pivotButton="0" quotePrefix="0" xfId="0"/>
    <xf numFmtId="0" fontId="13" fillId="0" borderId="0" pivotButton="0" quotePrefix="0" xfId="0"/>
    <xf numFmtId="3" fontId="4" fillId="2" borderId="1" pivotButton="0" quotePrefix="0" xfId="0"/>
    <xf numFmtId="3" fontId="4" fillId="2" borderId="1" applyAlignment="1" pivotButton="0" quotePrefix="0" xfId="0">
      <alignment horizontal="right"/>
    </xf>
    <xf numFmtId="3" fontId="4" fillId="2" borderId="1" applyAlignment="1" pivotButton="0" quotePrefix="0" xfId="0">
      <alignment horizontal="right" wrapText="1"/>
    </xf>
    <xf numFmtId="4" fontId="1" fillId="0" borderId="0" pivotButton="0" quotePrefix="0" xfId="0"/>
    <xf numFmtId="3" fontId="3" fillId="0" borderId="0" applyAlignment="1" pivotButton="0" quotePrefix="0" xfId="0">
      <alignment horizontal="right" wrapText="1"/>
    </xf>
    <xf numFmtId="3" fontId="4" fillId="4" borderId="1" applyAlignment="1" pivotButton="0" quotePrefix="0" xfId="0">
      <alignment horizontal="right" wrapText="1"/>
    </xf>
    <xf numFmtId="164" fontId="1" fillId="0" borderId="0" pivotButton="0" quotePrefix="0" xfId="0"/>
    <xf numFmtId="3" fontId="4" fillId="4" borderId="6" applyAlignment="1" pivotButton="0" quotePrefix="0" xfId="0">
      <alignment horizontal="right"/>
    </xf>
    <xf numFmtId="3" fontId="3" fillId="3" borderId="1" pivotButton="0" quotePrefix="0" xfId="0"/>
    <xf numFmtId="3" fontId="3" fillId="0" borderId="0" pivotButton="0" quotePrefix="0" xfId="0"/>
    <xf numFmtId="0" fontId="1" fillId="4" borderId="1" pivotButton="0" quotePrefix="0" xfId="0"/>
    <xf numFmtId="0" fontId="14" fillId="0" borderId="0" pivotButton="0" quotePrefix="0" xfId="0"/>
    <xf numFmtId="3" fontId="8" fillId="0" borderId="0" applyAlignment="1" pivotButton="0" quotePrefix="0" xfId="0">
      <alignment horizontal="left"/>
    </xf>
    <xf numFmtId="3" fontId="3" fillId="3" borderId="1" applyAlignment="1" pivotButton="0" quotePrefix="0" xfId="0">
      <alignment horizontal="left" indent="1"/>
    </xf>
    <xf numFmtId="3" fontId="3" fillId="0" borderId="0" applyAlignment="1" pivotButton="0" quotePrefix="0" xfId="0">
      <alignment horizontal="left" indent="1"/>
    </xf>
    <xf numFmtId="0" fontId="3" fillId="3" borderId="1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1"/>
    </xf>
    <xf numFmtId="0" fontId="15" fillId="0" borderId="0" pivotButton="0" quotePrefix="0" xfId="0"/>
    <xf numFmtId="0" fontId="0" fillId="0" borderId="0" pivotButton="0" quotePrefix="0" xfId="0"/>
    <xf numFmtId="166" fontId="8" fillId="0" borderId="0" applyAlignment="1" pivotButton="0" quotePrefix="0" xfId="1">
      <alignment horizontal="right"/>
    </xf>
    <xf numFmtId="166" fontId="3" fillId="3" borderId="1" pivotButton="0" quotePrefix="0" xfId="1"/>
    <xf numFmtId="166" fontId="3" fillId="0" borderId="0" applyAlignment="1" pivotButton="0" quotePrefix="0" xfId="1">
      <alignment horizontal="right"/>
    </xf>
    <xf numFmtId="0" fontId="17" fillId="0" borderId="4" pivotButton="0" quotePrefix="0" xfId="2"/>
    <xf numFmtId="0" fontId="9" fillId="0" borderId="4" pivotButton="0" quotePrefix="0" xfId="2"/>
    <xf numFmtId="0" fontId="18" fillId="0" borderId="4" pivotButton="0" quotePrefix="0" xfId="2"/>
    <xf numFmtId="3" fontId="17" fillId="0" borderId="4" pivotButton="0" quotePrefix="0" xfId="2"/>
    <xf numFmtId="0" fontId="19" fillId="0" borderId="4" pivotButton="0" quotePrefix="0" xfId="2"/>
    <xf numFmtId="1" fontId="17" fillId="0" borderId="4" pivotButton="0" quotePrefix="0" xfId="2"/>
    <xf numFmtId="0" fontId="8" fillId="0" borderId="0" pivotButton="0" quotePrefix="0" xfId="0"/>
    <xf numFmtId="0" fontId="3" fillId="3" borderId="1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wrapText="1"/>
    </xf>
    <xf numFmtId="166" fontId="8" fillId="0" borderId="0" applyAlignment="1" pivotButton="0" quotePrefix="0" xfId="0">
      <alignment horizontal="right"/>
    </xf>
    <xf numFmtId="166" fontId="3" fillId="3" borderId="1" applyAlignment="1" pivotButton="0" quotePrefix="0" xfId="0">
      <alignment horizontal="right"/>
    </xf>
    <xf numFmtId="166" fontId="3" fillId="0" borderId="0" applyAlignment="1" pivotButton="0" quotePrefix="0" xfId="0">
      <alignment horizontal="right"/>
    </xf>
    <xf numFmtId="3" fontId="4" fillId="4" borderId="2" applyAlignment="1" pivotButton="0" quotePrefix="0" xfId="0">
      <alignment horizontal="center"/>
    </xf>
    <xf numFmtId="0" fontId="9" fillId="0" borderId="3" pivotButton="0" quotePrefix="0" xfId="0"/>
    <xf numFmtId="0" fontId="9" fillId="0" borderId="5" pivotButton="0" quotePrefix="0" xfId="0"/>
    <xf numFmtId="0" fontId="9" fillId="0" borderId="4" pivotButton="0" quotePrefix="0" xfId="0"/>
    <xf numFmtId="0" fontId="2" fillId="0" borderId="0" applyAlignment="1" pivotButton="0" quotePrefix="0" xfId="0">
      <alignment horizontal="left"/>
    </xf>
    <xf numFmtId="3" fontId="2" fillId="0" borderId="0" pivotButton="0" quotePrefix="0" xfId="0"/>
    <xf numFmtId="3" fontId="4" fillId="4" borderId="6" applyAlignment="1" pivotButton="0" quotePrefix="0" xfId="0">
      <alignment horizontal="center"/>
    </xf>
    <xf numFmtId="0" fontId="0" fillId="0" borderId="6" pivotButton="0" quotePrefix="0" xfId="0"/>
    <xf numFmtId="3" fontId="4" fillId="4" borderId="4" applyAlignment="1" pivotButton="0" quotePrefix="0" xfId="0">
      <alignment horizontal="center"/>
    </xf>
  </cellXfs>
  <cellStyles count="3">
    <cellStyle name="Normal" xfId="0" builtinId="0"/>
    <cellStyle name="Porcentaje" xfId="1" builtinId="5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externalLink" Target="/xl/externalLinks/externalLink1.xml" Id="rId42" /><Relationship Type="http://schemas.openxmlformats.org/officeDocument/2006/relationships/externalLink" Target="/xl/externalLinks/externalLink2.xml" Id="rId43" /><Relationship Type="http://schemas.openxmlformats.org/officeDocument/2006/relationships/externalLink" Target="/xl/externalLinks/externalLink3.xml" Id="rId44" /><Relationship Type="http://schemas.openxmlformats.org/officeDocument/2006/relationships/externalLink" Target="/xl/externalLinks/externalLink4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Documents%20and%20Settings/EstBeca2/Mis%20documentos/Cap11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Anuario/2016/xls/Cap8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">
          <cell r="A1" t="str">
            <v>4.1. Servicis segons tipus. 2007</v>
          </cell>
        </row>
        <row r="2">
          <cell r="A2" t="str">
            <v>4.1. Servicios según tipo. 2007</v>
          </cell>
        </row>
        <row r="4">
          <cell r="A4" t="str">
            <v>Seguretat Ciutadana</v>
          </cell>
          <cell r="B4">
            <v>32290</v>
          </cell>
        </row>
        <row r="5">
          <cell r="A5" t="str">
            <v xml:space="preserve">   Delictes contra les persones</v>
          </cell>
          <cell r="B5">
            <v>5922</v>
          </cell>
        </row>
        <row r="6">
          <cell r="A6" t="str">
            <v xml:space="preserve">   Delictes contra la propietat</v>
          </cell>
          <cell r="B6">
            <v>9607</v>
          </cell>
        </row>
        <row r="7">
          <cell r="A7" t="str">
            <v>Servicis Humanitaris</v>
          </cell>
          <cell r="B7">
            <v>29548</v>
          </cell>
        </row>
        <row r="8">
          <cell r="A8" t="str">
            <v xml:space="preserve">   Humanitaris</v>
          </cell>
          <cell r="B8">
            <v>17534</v>
          </cell>
        </row>
        <row r="9">
          <cell r="A9" t="str">
            <v xml:space="preserve">   Col.laboració amb bombers</v>
          </cell>
          <cell r="B9">
            <v>2281</v>
          </cell>
        </row>
        <row r="10">
          <cell r="A10" t="str">
            <v>Servicis Vigilància</v>
          </cell>
          <cell r="B10">
            <v>45168</v>
          </cell>
        </row>
        <row r="11">
          <cell r="A11" t="str">
            <v xml:space="preserve">   Vigilància col·legis</v>
          </cell>
          <cell r="B11">
            <v>12004</v>
          </cell>
        </row>
        <row r="12">
          <cell r="A12" t="str">
            <v xml:space="preserve">   Vigilància estàtica</v>
          </cell>
          <cell r="B12">
            <v>23431</v>
          </cell>
        </row>
      </sheetData>
      <sheetData sheetId="25" refreshError="1"/>
      <sheetData sheetId="26" refreshError="1">
        <row r="1">
          <cell r="A1" t="str">
            <v>4.2. Servicis Trànsit. 2007</v>
          </cell>
        </row>
        <row r="2">
          <cell r="A2" t="str">
            <v>4.2. Servicios Tráfico. 2007</v>
          </cell>
        </row>
        <row r="4">
          <cell r="A4" t="str">
            <v>Total</v>
          </cell>
          <cell r="B4" t="str">
            <v>Regulació de trànsit</v>
          </cell>
          <cell r="C4" t="str">
            <v>Retirada de vehicles</v>
          </cell>
          <cell r="D4" t="str">
            <v>Accidents</v>
          </cell>
        </row>
        <row r="5">
          <cell r="A5">
            <v>156541</v>
          </cell>
          <cell r="B5">
            <v>72896</v>
          </cell>
          <cell r="C5">
            <v>75446</v>
          </cell>
          <cell r="D5">
            <v>8199</v>
          </cell>
        </row>
        <row r="6">
          <cell r="A6" t="str">
            <v>Font: Policia Local. Ajuntament de València</v>
          </cell>
        </row>
      </sheetData>
      <sheetData sheetId="27" refreshError="1"/>
      <sheetData sheetId="28" refreshError="1">
        <row r="1">
          <cell r="A1" t="str">
            <v>4.4. Plantilla del Cos. 2007</v>
          </cell>
        </row>
        <row r="2">
          <cell r="A2" t="str">
            <v>4.4. Plantilla del Cuerpo. 2007</v>
          </cell>
        </row>
        <row r="4">
          <cell r="A4" t="str">
            <v>Total</v>
          </cell>
          <cell r="B4" t="str">
            <v>Intendent General Cap</v>
          </cell>
          <cell r="C4" t="str">
            <v>Intendent General</v>
          </cell>
        </row>
        <row r="5">
          <cell r="A5">
            <v>1692</v>
          </cell>
          <cell r="B5">
            <v>1</v>
          </cell>
          <cell r="C5">
            <v>9</v>
          </cell>
        </row>
      </sheetData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/>
      <sheetData sheetId="29"/>
      <sheetData sheetId="30">
        <row r="1">
          <cell r="A1" t="str">
            <v>4.6. Recaptació grues municipals. 2006</v>
          </cell>
        </row>
        <row r="2">
          <cell r="A2" t="str">
            <v>4.6. Recaudación grúas municipales. 2006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7791635</v>
          </cell>
          <cell r="B5">
            <v>334074</v>
          </cell>
          <cell r="C5">
            <v>6939012.5999999996</v>
          </cell>
        </row>
        <row r="6">
          <cell r="A6" t="str">
            <v>Font : SERVICLEOP, S.L.</v>
          </cell>
        </row>
      </sheetData>
      <sheetData sheetId="31" refreshError="1"/>
      <sheetData sheetId="32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2 graf"/>
      <sheetName val="1.3"/>
      <sheetName val="1.4"/>
      <sheetName val="2"/>
      <sheetName val="2.1"/>
      <sheetName val="2.2"/>
      <sheetName val="2.2 graf"/>
      <sheetName val="2.3"/>
      <sheetName val="2.3 graf"/>
      <sheetName val="2.4"/>
      <sheetName val="2.5"/>
      <sheetName val="2.5 graf"/>
      <sheetName val="2.6"/>
      <sheetName val="2.6 graf"/>
      <sheetName val="2.7"/>
      <sheetName val="3"/>
      <sheetName val="3.1"/>
      <sheetName val="3.2"/>
      <sheetName val="4"/>
      <sheetName val="4.1"/>
      <sheetName val="4.2"/>
      <sheetName val="4.3"/>
      <sheetName val="5"/>
      <sheetName val="5.1"/>
      <sheetName val="5.1 graf1"/>
      <sheetName val="5.1 graf2"/>
      <sheetName val="5.2"/>
      <sheetName val="6"/>
      <sheetName val="6.1"/>
      <sheetName val="6.1 graf"/>
      <sheetName val="6.2"/>
      <sheetName val="6.2 graf"/>
      <sheetName val="7"/>
      <sheetName val="7.1"/>
      <sheetName val="7.2"/>
      <sheetName val="7.3"/>
      <sheetName val="8"/>
      <sheetName val="8.1"/>
      <sheetName val="8.2"/>
      <sheetName val="9"/>
      <sheetName val="9.1"/>
      <sheetName val="9.2"/>
      <sheetName val="9.2 graf"/>
      <sheetName val="9.3"/>
      <sheetName val="9.4"/>
      <sheetName val="9.5"/>
      <sheetName val="1.2 map"/>
      <sheetName val="2.2 map"/>
      <sheetName val="5.1 graf"/>
      <sheetName val="5.1 graf.2"/>
      <sheetName val="8.3"/>
      <sheetName val="10"/>
      <sheetName val="10.1"/>
      <sheetName val="10.2"/>
      <sheetName val="10.2 graf"/>
      <sheetName val="10.3"/>
      <sheetName val="10.4"/>
      <sheetName val="10.5"/>
      <sheetName val="2.8"/>
      <sheetName val="7.4"/>
      <sheetName val="7.5"/>
      <sheetName val="8.4"/>
      <sheetName val="8.5"/>
      <sheetName val="8.6"/>
      <sheetName val="8.7"/>
      <sheetName val="8.8"/>
      <sheetName val="2.4 graf"/>
      <sheetName val="9.6"/>
      <sheetName val="9.7"/>
      <sheetName val="9.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1">
          <cell r="A1" t="str">
            <v>9.1. Correspondència ordinària nascuda. 2003</v>
          </cell>
        </row>
        <row r="2">
          <cell r="A2" t="str">
            <v>9.1. Correspondencia ordinaria nacida. 2003</v>
          </cell>
        </row>
        <row r="4">
          <cell r="A4" t="str">
            <v>Cartes i targetes</v>
          </cell>
          <cell r="B4" t="str">
            <v>Diaris i impresos</v>
          </cell>
          <cell r="C4" t="str">
            <v>Urgents</v>
          </cell>
        </row>
        <row r="5">
          <cell r="A5">
            <v>224354235</v>
          </cell>
          <cell r="B5">
            <v>34894816</v>
          </cell>
          <cell r="C5">
            <v>302689</v>
          </cell>
        </row>
        <row r="6">
          <cell r="A6" t="str">
            <v>Font:  Direcció General de Correus.  Ministeri de Transports i Comunicacions</v>
          </cell>
        </row>
      </sheetData>
      <sheetData sheetId="44" refreshError="1">
        <row r="1">
          <cell r="A1" t="str">
            <v>9.2. Correspondència ordinària distribuïda. 2003</v>
          </cell>
        </row>
        <row r="2">
          <cell r="A2" t="str">
            <v>9.2. Correspondencia ordinaria distribuida. 2003</v>
          </cell>
        </row>
        <row r="4">
          <cell r="B4" t="str">
            <v>Total</v>
          </cell>
          <cell r="C4" t="str">
            <v>Cartes i targetes</v>
          </cell>
          <cell r="D4" t="str">
            <v>Diaris i Impresos</v>
          </cell>
        </row>
        <row r="5">
          <cell r="A5" t="str">
            <v>Domicili</v>
          </cell>
          <cell r="B5">
            <v>129031030</v>
          </cell>
          <cell r="C5">
            <v>97071828</v>
          </cell>
          <cell r="D5">
            <v>31547545</v>
          </cell>
        </row>
        <row r="6">
          <cell r="A6" t="str">
            <v>Apartats</v>
          </cell>
          <cell r="B6">
            <v>4115706</v>
          </cell>
          <cell r="C6">
            <v>2517334</v>
          </cell>
          <cell r="D6">
            <v>1590607</v>
          </cell>
        </row>
        <row r="7">
          <cell r="A7" t="str">
            <v>Llista</v>
          </cell>
          <cell r="B7">
            <v>222650</v>
          </cell>
          <cell r="C7">
            <v>165100</v>
          </cell>
          <cell r="D7">
            <v>56200</v>
          </cell>
        </row>
        <row r="8">
          <cell r="A8" t="str">
            <v>Font:  Direcció General de Correus.  Ministeri de Transports i Comunicacions</v>
          </cell>
        </row>
      </sheetData>
      <sheetData sheetId="45" refreshError="1"/>
      <sheetData sheetId="46" refreshError="1">
        <row r="1">
          <cell r="A1" t="str">
            <v>9.3. Correspondència certificada nascuda. 2003</v>
          </cell>
        </row>
        <row r="2">
          <cell r="A2" t="str">
            <v>9.3. Correspondencia certificada nacida. 2003</v>
          </cell>
        </row>
        <row r="4">
          <cell r="A4" t="str">
            <v>Cartes i targetes</v>
          </cell>
          <cell r="B4" t="str">
            <v>Urgents</v>
          </cell>
          <cell r="C4" t="str">
            <v>Paquets postals</v>
          </cell>
          <cell r="D4" t="str">
            <v>Impresos</v>
          </cell>
          <cell r="E4" t="str">
            <v>Postal Exprés</v>
          </cell>
        </row>
        <row r="5">
          <cell r="A5">
            <v>4948552</v>
          </cell>
          <cell r="B5">
            <v>366540</v>
          </cell>
          <cell r="C5">
            <v>185613</v>
          </cell>
          <cell r="D5">
            <v>4000</v>
          </cell>
          <cell r="E5">
            <v>31994</v>
          </cell>
        </row>
        <row r="6">
          <cell r="A6" t="str">
            <v>Font:  Direcció General de Correus.  Ministeri de Transports i Comunicacions</v>
          </cell>
        </row>
      </sheetData>
      <sheetData sheetId="47" refreshError="1">
        <row r="1">
          <cell r="A1" t="str">
            <v>9.4. Correspondència certificada distribuïda. 2003</v>
          </cell>
        </row>
        <row r="2">
          <cell r="A2" t="str">
            <v>9.4. Correspondencia certificada distribuida. 2003</v>
          </cell>
        </row>
        <row r="4">
          <cell r="B4" t="str">
            <v>Cartes i targetes</v>
          </cell>
          <cell r="C4" t="str">
            <v>Impresos i altres objectes</v>
          </cell>
          <cell r="D4" t="str">
            <v>Paquets Postals</v>
          </cell>
        </row>
        <row r="5">
          <cell r="A5" t="str">
            <v>Domilici</v>
          </cell>
          <cell r="B5">
            <v>3912074</v>
          </cell>
          <cell r="C5">
            <v>0</v>
          </cell>
          <cell r="D5">
            <v>84391</v>
          </cell>
        </row>
        <row r="6">
          <cell r="A6" t="str">
            <v>Apartats</v>
          </cell>
          <cell r="B6">
            <v>1003554</v>
          </cell>
          <cell r="C6">
            <v>4700</v>
          </cell>
          <cell r="D6">
            <v>18939</v>
          </cell>
        </row>
        <row r="7">
          <cell r="A7" t="str">
            <v>Llista</v>
          </cell>
          <cell r="B7">
            <v>140100</v>
          </cell>
          <cell r="C7">
            <v>4100</v>
          </cell>
          <cell r="D7">
            <v>240500</v>
          </cell>
        </row>
        <row r="8">
          <cell r="A8" t="str">
            <v>Font:  Direcció General de Correus.  Ministeri de Transports i Comunicacions</v>
          </cell>
        </row>
      </sheetData>
      <sheetData sheetId="48" refreshError="1">
        <row r="1">
          <cell r="A1" t="str">
            <v>9.5. Servici Burofax. 2003</v>
          </cell>
        </row>
        <row r="2">
          <cell r="A2" t="str">
            <v>9.5. Servicio Burofax. 2003</v>
          </cell>
        </row>
        <row r="4">
          <cell r="A4" t="str">
            <v xml:space="preserve">Burofax Nacional </v>
          </cell>
          <cell r="E4" t="str">
            <v xml:space="preserve">Burofax Internacional </v>
          </cell>
        </row>
        <row r="5">
          <cell r="A5" t="str">
            <v xml:space="preserve">Cabina/ Expedits </v>
          </cell>
          <cell r="B5" t="str">
            <v>Cabina/ Rebuts</v>
          </cell>
          <cell r="C5" t="str">
            <v>Abonat/ Expedits</v>
          </cell>
          <cell r="D5" t="str">
            <v>Abonat/ Rebuts</v>
          </cell>
          <cell r="E5" t="str">
            <v>Cabina/ Expedits</v>
          </cell>
          <cell r="F5" t="str">
            <v>Cabina/ Rebuts</v>
          </cell>
          <cell r="G5" t="str">
            <v>Abonat/ Expedits</v>
          </cell>
          <cell r="H5" t="str">
            <v>Abonat/ Rebuts</v>
          </cell>
        </row>
        <row r="6">
          <cell r="A6">
            <v>450</v>
          </cell>
          <cell r="B6">
            <v>35340</v>
          </cell>
          <cell r="C6">
            <v>26494</v>
          </cell>
          <cell r="D6">
            <v>19807</v>
          </cell>
          <cell r="E6">
            <v>15</v>
          </cell>
          <cell r="F6">
            <v>7</v>
          </cell>
          <cell r="G6">
            <v>559</v>
          </cell>
          <cell r="H6">
            <v>0</v>
          </cell>
        </row>
        <row r="7">
          <cell r="A7" t="str">
            <v>Font:  Direcció General de Correus.  Ministeri de Transports i Comunicacions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>
        <row r="1">
          <cell r="A1" t="str">
            <v>9.6. Giraments postals. 2003</v>
          </cell>
        </row>
        <row r="2">
          <cell r="A2" t="str">
            <v>9.6. Giros postales. 2003</v>
          </cell>
        </row>
        <row r="4">
          <cell r="A4" t="str">
            <v xml:space="preserve">Admesos </v>
          </cell>
          <cell r="D4" t="str">
            <v xml:space="preserve">Pagats </v>
          </cell>
        </row>
        <row r="5">
          <cell r="A5" t="str">
            <v>Nacionals Ordinaris</v>
          </cell>
          <cell r="B5" t="str">
            <v>Urgents</v>
          </cell>
          <cell r="C5" t="str">
            <v>Internacionals</v>
          </cell>
          <cell r="D5" t="str">
            <v>Nacionals Ordinaris</v>
          </cell>
          <cell r="E5" t="str">
            <v>Urgents</v>
          </cell>
          <cell r="F5" t="str">
            <v>Internacionals</v>
          </cell>
        </row>
        <row r="6">
          <cell r="A6">
            <v>180237</v>
          </cell>
          <cell r="B6">
            <v>18563</v>
          </cell>
          <cell r="C6">
            <v>6176</v>
          </cell>
          <cell r="D6">
            <v>184763</v>
          </cell>
          <cell r="E6">
            <v>16332</v>
          </cell>
          <cell r="F6">
            <v>3103</v>
          </cell>
        </row>
        <row r="7">
          <cell r="A7" t="str">
            <v>Font:  Direcció General de Correus.  Ministeri de Transports i Comunicacions</v>
          </cell>
        </row>
      </sheetData>
      <sheetData sheetId="71">
        <row r="1">
          <cell r="A1" t="str">
            <v>9.7. Telegrames. 2003</v>
          </cell>
        </row>
        <row r="2">
          <cell r="A2" t="str">
            <v>9.7. Telegramas. 2003</v>
          </cell>
        </row>
        <row r="4">
          <cell r="B4" t="str">
            <v>Total</v>
          </cell>
          <cell r="C4" t="str">
            <v>Nacionals</v>
          </cell>
          <cell r="D4" t="str">
            <v>Internacionals</v>
          </cell>
        </row>
        <row r="5">
          <cell r="A5" t="str">
            <v>Admesos</v>
          </cell>
          <cell r="B5">
            <v>180473</v>
          </cell>
          <cell r="C5">
            <v>180034</v>
          </cell>
          <cell r="D5">
            <v>439</v>
          </cell>
        </row>
        <row r="6">
          <cell r="A6" t="str">
            <v>Rebuts</v>
          </cell>
          <cell r="B6">
            <v>126455</v>
          </cell>
          <cell r="C6">
            <v>126181</v>
          </cell>
          <cell r="D6">
            <v>274</v>
          </cell>
        </row>
        <row r="7">
          <cell r="A7" t="str">
            <v>Font:  Direcció General de Correus.  Ministeri de Transports i Comunicacions</v>
          </cell>
        </row>
      </sheetData>
      <sheetData sheetId="72">
        <row r="1">
          <cell r="A1" t="str">
            <v>9.8. Telegrames per mesos. 2003</v>
          </cell>
        </row>
        <row r="2">
          <cell r="A2" t="str">
            <v>9.8. Telegramas por meses. 2003</v>
          </cell>
        </row>
        <row r="4">
          <cell r="B4" t="str">
            <v>Admesos</v>
          </cell>
          <cell r="D4" t="str">
            <v>Rebuts</v>
          </cell>
        </row>
        <row r="5">
          <cell r="B5" t="str">
            <v>Nacionals</v>
          </cell>
          <cell r="C5" t="str">
            <v>Internacionals</v>
          </cell>
          <cell r="D5" t="str">
            <v>Nacionals</v>
          </cell>
          <cell r="E5" t="str">
            <v>Internacionals</v>
          </cell>
        </row>
        <row r="6">
          <cell r="A6" t="str">
            <v>Gener</v>
          </cell>
          <cell r="B6">
            <v>15431</v>
          </cell>
          <cell r="C6">
            <v>30</v>
          </cell>
          <cell r="D6">
            <v>10988</v>
          </cell>
          <cell r="E6">
            <v>26</v>
          </cell>
        </row>
        <row r="7">
          <cell r="A7" t="str">
            <v>Febrer</v>
          </cell>
          <cell r="B7">
            <v>17817</v>
          </cell>
          <cell r="C7">
            <v>38</v>
          </cell>
          <cell r="D7">
            <v>10732</v>
          </cell>
          <cell r="E7">
            <v>23</v>
          </cell>
        </row>
        <row r="8">
          <cell r="A8" t="str">
            <v>Març</v>
          </cell>
          <cell r="B8">
            <v>16992</v>
          </cell>
          <cell r="C8">
            <v>26</v>
          </cell>
          <cell r="D8">
            <v>11503</v>
          </cell>
          <cell r="E8">
            <v>29</v>
          </cell>
        </row>
        <row r="9">
          <cell r="A9" t="str">
            <v>Abril</v>
          </cell>
          <cell r="B9">
            <v>16193</v>
          </cell>
          <cell r="C9">
            <v>28</v>
          </cell>
          <cell r="D9">
            <v>10476</v>
          </cell>
          <cell r="E9">
            <v>0</v>
          </cell>
        </row>
        <row r="10">
          <cell r="A10" t="str">
            <v>Maig</v>
          </cell>
          <cell r="B10">
            <v>16763</v>
          </cell>
          <cell r="C10">
            <v>31</v>
          </cell>
          <cell r="D10">
            <v>11679</v>
          </cell>
          <cell r="E10">
            <v>23</v>
          </cell>
        </row>
        <row r="11">
          <cell r="A11" t="str">
            <v>Juny</v>
          </cell>
          <cell r="B11">
            <v>17735</v>
          </cell>
          <cell r="C11">
            <v>35</v>
          </cell>
          <cell r="D11">
            <v>12037</v>
          </cell>
          <cell r="E11">
            <v>21</v>
          </cell>
        </row>
        <row r="12">
          <cell r="A12" t="str">
            <v>Juliol</v>
          </cell>
          <cell r="B12">
            <v>14012</v>
          </cell>
          <cell r="C12">
            <v>39</v>
          </cell>
          <cell r="D12">
            <v>10973</v>
          </cell>
          <cell r="E12">
            <v>34</v>
          </cell>
        </row>
        <row r="13">
          <cell r="A13" t="str">
            <v>Agost</v>
          </cell>
          <cell r="B13">
            <v>6550</v>
          </cell>
          <cell r="C13">
            <v>28</v>
          </cell>
          <cell r="D13">
            <v>5384</v>
          </cell>
          <cell r="E13">
            <v>10</v>
          </cell>
        </row>
        <row r="14">
          <cell r="A14" t="str">
            <v>Setembre</v>
          </cell>
          <cell r="B14">
            <v>14336</v>
          </cell>
          <cell r="C14">
            <v>22</v>
          </cell>
          <cell r="D14">
            <v>10428</v>
          </cell>
          <cell r="E14">
            <v>25</v>
          </cell>
        </row>
        <row r="15">
          <cell r="A15" t="str">
            <v>Octubre</v>
          </cell>
          <cell r="B15">
            <v>16960</v>
          </cell>
          <cell r="C15">
            <v>112</v>
          </cell>
          <cell r="D15">
            <v>12110</v>
          </cell>
          <cell r="E15">
            <v>27</v>
          </cell>
        </row>
        <row r="16">
          <cell r="A16" t="str">
            <v>Novembre</v>
          </cell>
          <cell r="B16">
            <v>14720</v>
          </cell>
          <cell r="C16">
            <v>29</v>
          </cell>
          <cell r="D16">
            <v>10707</v>
          </cell>
          <cell r="E16">
            <v>20</v>
          </cell>
        </row>
        <row r="17">
          <cell r="A17" t="str">
            <v>Desembre</v>
          </cell>
          <cell r="B17">
            <v>12525</v>
          </cell>
          <cell r="C17">
            <v>21</v>
          </cell>
          <cell r="D17">
            <v>9164</v>
          </cell>
          <cell r="E17">
            <v>36</v>
          </cell>
        </row>
        <row r="18">
          <cell r="A18" t="str">
            <v>Font:  Direcció General de Correus.  Ministeri de Transports i Comunicacions</v>
          </cell>
        </row>
      </sheetData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0000"/>
      </a:accent1>
      <a:accent2>
        <a:srgbClr val="FFD5D5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Y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 s="75">
      <c r="A1" s="40" t="inlineStr">
        <is>
          <t>PADRÓN MUNICIPAL DE HABITANTES A 01/01/2024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3">
    <outlinePr summaryBelow="1" summaryRight="1"/>
    <pageSetUpPr fitToPage="1"/>
  </sheetPr>
  <dimension ref="C1:E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75" min="1" max="1"/>
    <col width="75.7109375" customWidth="1" style="75" min="2" max="2"/>
  </cols>
  <sheetData>
    <row r="1" ht="15" customHeight="1" s="75">
      <c r="C1" s="11" t="n"/>
    </row>
    <row r="2" ht="15" customHeight="1" s="75">
      <c r="D2" s="26" t="n"/>
      <c r="E2" s="26" t="n"/>
    </row>
    <row r="3" ht="15" customHeight="1" s="75">
      <c r="D3" s="26" t="n"/>
      <c r="E3" s="26" t="n"/>
    </row>
    <row r="4" ht="15" customHeight="1" s="75">
      <c r="D4" s="49" t="n"/>
      <c r="E4" s="50" t="n"/>
    </row>
    <row r="5" ht="15" customHeight="1" s="75">
      <c r="D5" s="49" t="n"/>
      <c r="E5" s="50" t="n"/>
    </row>
    <row r="6" ht="15" customHeight="1" s="75">
      <c r="D6" s="49" t="n"/>
      <c r="E6" s="50" t="n"/>
    </row>
    <row r="7" ht="15" customHeight="1" s="75">
      <c r="D7" s="49" t="n"/>
      <c r="E7" s="50" t="n"/>
    </row>
    <row r="8" ht="15" customHeight="1" s="75">
      <c r="D8" s="49" t="n"/>
      <c r="E8" s="50" t="n"/>
    </row>
    <row r="9" ht="15" customHeight="1" s="75">
      <c r="D9" s="49" t="n"/>
      <c r="E9" s="50" t="n"/>
    </row>
    <row r="10" ht="15" customHeight="1" s="75">
      <c r="D10" s="49" t="n"/>
      <c r="E10" s="50" t="n"/>
    </row>
    <row r="11" ht="15" customHeight="1" s="75">
      <c r="D11" s="49" t="n"/>
      <c r="E11" s="50" t="n"/>
    </row>
    <row r="12" ht="15" customHeight="1" s="75">
      <c r="D12" s="49" t="n"/>
      <c r="E12" s="50" t="n"/>
    </row>
    <row r="13" ht="15" customHeight="1" s="75">
      <c r="D13" s="49" t="n"/>
      <c r="E13" s="50" t="n"/>
    </row>
    <row r="14" ht="15" customHeight="1" s="75">
      <c r="D14" s="51" t="n"/>
      <c r="E14" s="52" t="n"/>
    </row>
    <row r="15" ht="15" customHeight="1" s="75">
      <c r="D15" s="11" t="n"/>
    </row>
    <row r="16" ht="15" customHeight="1" s="75">
      <c r="D16" s="11" t="n"/>
    </row>
    <row r="17" ht="15" customHeight="1" s="75">
      <c r="D17" s="11" t="n"/>
    </row>
    <row r="18" ht="15" customHeight="1" s="75">
      <c r="D18" s="11" t="n"/>
    </row>
    <row r="19" ht="15" customHeight="1" s="75">
      <c r="D19" s="11" t="n"/>
    </row>
    <row r="20" ht="15" customHeight="1" s="75">
      <c r="D20" s="11" t="n"/>
    </row>
    <row r="21" ht="15" customHeight="1" s="75">
      <c r="D21" s="11" t="n"/>
    </row>
    <row r="22" ht="15" customHeight="1" s="75">
      <c r="D22" s="1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5">
    <outlinePr summaryBelow="1" summaryRight="1"/>
    <pageSetUpPr fitToPage="1"/>
  </sheetPr>
  <dimension ref="A1:Y25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style="75" min="1" max="1"/>
    <col width="14.28515625" customWidth="1" style="75" min="2" max="4"/>
    <col width="14.28515625" customWidth="1" style="75" min="5" max="6"/>
  </cols>
  <sheetData>
    <row r="1" ht="15.75" customHeight="1" s="75">
      <c r="A1" s="40" t="inlineStr">
        <is>
          <t>6. Densidad de población por distrito. 2024</t>
        </is>
      </c>
      <c r="B1" s="13" t="n"/>
      <c r="C1" s="13" t="n"/>
      <c r="D1" s="13" t="n"/>
      <c r="E1" s="13" t="n"/>
      <c r="F1" s="1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 s="75">
      <c r="A2" s="2" t="n"/>
      <c r="B2" s="13" t="n"/>
      <c r="C2" s="13" t="n"/>
      <c r="D2" s="13" t="n"/>
      <c r="E2" s="13" t="n"/>
      <c r="F2" s="1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30" customHeight="1" s="75">
      <c r="A3" s="14" t="n"/>
      <c r="B3" s="33" t="inlineStr">
        <is>
          <t>Superficie (ha)</t>
        </is>
      </c>
      <c r="C3" s="33" t="inlineStr">
        <is>
          <t>Población 2024</t>
        </is>
      </c>
      <c r="D3" s="33" t="inlineStr">
        <is>
          <t>Densidad 2024 (hab/km²)</t>
        </is>
      </c>
      <c r="E3" s="33" t="inlineStr">
        <is>
          <t>Población 2023</t>
        </is>
      </c>
      <c r="F3" s="33" t="inlineStr">
        <is>
          <t>Variación interanual (%)</t>
        </is>
      </c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 s="75">
      <c r="A4" s="85" t="inlineStr">
        <is>
          <t>València (1)</t>
        </is>
      </c>
      <c r="B4" s="34" t="n">
        <v>9878.213697288302</v>
      </c>
      <c r="C4" s="29" t="n">
        <v>830606</v>
      </c>
      <c r="D4" s="35">
        <f>C4/B4*100</f>
        <v/>
      </c>
      <c r="E4" s="29" t="n">
        <v>809501</v>
      </c>
      <c r="F4" s="76">
        <f>(C4-E4)/E4</f>
        <v/>
      </c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75">
      <c r="A5" s="9" t="inlineStr">
        <is>
          <t xml:space="preserve"> 1. Ciutat Vella</t>
        </is>
      </c>
      <c r="B5" s="36" t="n">
        <v>168.9842069088</v>
      </c>
      <c r="C5" s="65" t="n">
        <v>30002</v>
      </c>
      <c r="D5" s="65">
        <f>C5/B5*100</f>
        <v/>
      </c>
      <c r="E5" s="65" t="n">
        <v>28763</v>
      </c>
      <c r="F5" s="77">
        <f>(C5-E5)/E5</f>
        <v/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" customHeight="1" s="75">
      <c r="A6" s="30" t="inlineStr">
        <is>
          <t xml:space="preserve"> 2. l'Eixample</t>
        </is>
      </c>
      <c r="B6" s="37" t="n">
        <v>173.3183611401</v>
      </c>
      <c r="C6" s="66" t="n">
        <v>44631</v>
      </c>
      <c r="D6" s="4">
        <f>C6/B6*100</f>
        <v/>
      </c>
      <c r="E6" s="66" t="n">
        <v>43565</v>
      </c>
      <c r="F6" s="78">
        <f>(C6-E6)/E6</f>
        <v/>
      </c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5" customHeight="1" s="75">
      <c r="A7" s="9" t="inlineStr">
        <is>
          <t xml:space="preserve"> 3. Extramurs</t>
        </is>
      </c>
      <c r="B7" s="36" t="n">
        <v>197.1688098732</v>
      </c>
      <c r="C7" s="65" t="n">
        <v>50643</v>
      </c>
      <c r="D7" s="65">
        <f>C7/B7*100</f>
        <v/>
      </c>
      <c r="E7" s="65" t="n">
        <v>49335</v>
      </c>
      <c r="F7" s="77">
        <f>(C7-E7)/E7</f>
        <v/>
      </c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5" customHeight="1" s="75">
      <c r="A8" s="30" t="inlineStr">
        <is>
          <t xml:space="preserve"> 4. Campanar</t>
        </is>
      </c>
      <c r="B8" s="37" t="n">
        <v>523.7785236548</v>
      </c>
      <c r="C8" s="66" t="n">
        <v>40917</v>
      </c>
      <c r="D8" s="4">
        <f>C8/B8*100</f>
        <v/>
      </c>
      <c r="E8" s="66" t="n">
        <v>39846</v>
      </c>
      <c r="F8" s="78">
        <f>(C8-E8)/E8</f>
        <v/>
      </c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5" customHeight="1" s="75">
      <c r="A9" s="9" t="inlineStr">
        <is>
          <t xml:space="preserve"> 5. la Saïdia</t>
        </is>
      </c>
      <c r="B9" s="36" t="n">
        <v>194.3909139365</v>
      </c>
      <c r="C9" s="65" t="n">
        <v>48383</v>
      </c>
      <c r="D9" s="65">
        <f>C9/B9*100</f>
        <v/>
      </c>
      <c r="E9" s="65" t="n">
        <v>47499</v>
      </c>
      <c r="F9" s="77">
        <f>(C9-E9)/E9</f>
        <v/>
      </c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5" customHeight="1" s="75">
      <c r="A10" s="30" t="inlineStr">
        <is>
          <t xml:space="preserve"> 6. el Pla del Real</t>
        </is>
      </c>
      <c r="B10" s="37" t="n">
        <v>169.2951370116</v>
      </c>
      <c r="C10" s="66" t="n">
        <v>31020</v>
      </c>
      <c r="D10" s="4">
        <f>C10/B10*100</f>
        <v/>
      </c>
      <c r="E10" s="66" t="n">
        <v>30680</v>
      </c>
      <c r="F10" s="78">
        <f>(C10-E10)/E10</f>
        <v/>
      </c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5" customHeight="1" s="75">
      <c r="A11" s="9" t="inlineStr">
        <is>
          <t xml:space="preserve"> 7. l'Olivereta</t>
        </is>
      </c>
      <c r="B11" s="36" t="n">
        <v>198.8804711481</v>
      </c>
      <c r="C11" s="65" t="n">
        <v>51474</v>
      </c>
      <c r="D11" s="65">
        <f>C11/B11*100</f>
        <v/>
      </c>
      <c r="E11" s="65" t="n">
        <v>49584</v>
      </c>
      <c r="F11" s="77">
        <f>(C11-E11)/E11</f>
        <v/>
      </c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5" customHeight="1" s="75">
      <c r="A12" s="30" t="inlineStr">
        <is>
          <t xml:space="preserve"> 8. Patraix</t>
        </is>
      </c>
      <c r="B12" s="37" t="n">
        <v>287.2641062787</v>
      </c>
      <c r="C12" s="66" t="n">
        <v>59417</v>
      </c>
      <c r="D12" s="4">
        <f>C12/B12*100</f>
        <v/>
      </c>
      <c r="E12" s="66" t="n">
        <v>58333</v>
      </c>
      <c r="F12" s="78">
        <f>(C12-E12)/E12</f>
        <v/>
      </c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5" customHeight="1" s="75">
      <c r="A13" s="9" t="inlineStr">
        <is>
          <t xml:space="preserve"> 9. Jesús</t>
        </is>
      </c>
      <c r="B13" s="36" t="n">
        <v>298.4605594316</v>
      </c>
      <c r="C13" s="65" t="n">
        <v>53582</v>
      </c>
      <c r="D13" s="65">
        <f>C13/B13*100</f>
        <v/>
      </c>
      <c r="E13" s="65" t="n">
        <v>52585</v>
      </c>
      <c r="F13" s="77">
        <f>(C13-E13)/E13</f>
        <v/>
      </c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5" customHeight="1" s="75">
      <c r="A14" s="30" t="inlineStr">
        <is>
          <t>10. Quatre Carreres</t>
        </is>
      </c>
      <c r="B14" s="38" t="n">
        <v>1132.5205821803</v>
      </c>
      <c r="C14" s="66" t="n">
        <v>80266</v>
      </c>
      <c r="D14" s="4">
        <f>C14/B14*100</f>
        <v/>
      </c>
      <c r="E14" s="66" t="n">
        <v>76572</v>
      </c>
      <c r="F14" s="78">
        <f>(C14-E14)/E14</f>
        <v/>
      </c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5" customHeight="1" s="75">
      <c r="A15" s="9" t="inlineStr">
        <is>
          <t>11. Poblats Marítims (1)</t>
        </is>
      </c>
      <c r="B15" s="39" t="n">
        <v>396.6595998862</v>
      </c>
      <c r="C15" s="65" t="n">
        <v>56843</v>
      </c>
      <c r="D15" s="65">
        <f>C15/B15*100</f>
        <v/>
      </c>
      <c r="E15" s="65" t="n">
        <v>55897</v>
      </c>
      <c r="F15" s="77">
        <f>(C15-E15)/E15</f>
        <v/>
      </c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5" customHeight="1" s="75">
      <c r="A16" s="30" t="inlineStr">
        <is>
          <t>12. Camins al Grau</t>
        </is>
      </c>
      <c r="B16" s="38" t="n">
        <v>236.720949268</v>
      </c>
      <c r="C16" s="66" t="n">
        <v>67453</v>
      </c>
      <c r="D16" s="4">
        <f>C16/B16*100</f>
        <v/>
      </c>
      <c r="E16" s="66" t="n">
        <v>66245</v>
      </c>
      <c r="F16" s="78">
        <f>(C16-E16)/E16</f>
        <v/>
      </c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5" customHeight="1" s="75">
      <c r="A17" s="9" t="inlineStr">
        <is>
          <t>13. Algirós</t>
        </is>
      </c>
      <c r="B17" s="39" t="n">
        <v>295.9187815466</v>
      </c>
      <c r="C17" s="65" t="n">
        <v>36266</v>
      </c>
      <c r="D17" s="65">
        <f>C17/B17*100</f>
        <v/>
      </c>
      <c r="E17" s="65" t="n">
        <v>35819</v>
      </c>
      <c r="F17" s="77">
        <f>(C17-E17)/E17</f>
        <v/>
      </c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 ht="15" customHeight="1" s="75">
      <c r="A18" s="30" t="inlineStr">
        <is>
          <t>14. Benimaclet</t>
        </is>
      </c>
      <c r="B18" s="38" t="n">
        <v>157.0285047696</v>
      </c>
      <c r="C18" s="66" t="n">
        <v>28541</v>
      </c>
      <c r="D18" s="4">
        <f>C18/B18*100</f>
        <v/>
      </c>
      <c r="E18" s="66" t="n">
        <v>28317</v>
      </c>
      <c r="F18" s="78">
        <f>(C18-E18)/E18</f>
        <v/>
      </c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 ht="15" customHeight="1" s="75">
      <c r="A19" s="9" t="inlineStr">
        <is>
          <t>15. Rascanya</t>
        </is>
      </c>
      <c r="B19" s="36" t="n">
        <v>262.871446741</v>
      </c>
      <c r="C19" s="65" t="n">
        <v>56703</v>
      </c>
      <c r="D19" s="65">
        <f>C19/B19*100</f>
        <v/>
      </c>
      <c r="E19" s="65" t="n">
        <v>54605</v>
      </c>
      <c r="F19" s="77">
        <f>(C19-E19)/E19</f>
        <v/>
      </c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0" ht="15" customHeight="1" s="75">
      <c r="A20" s="30" t="inlineStr">
        <is>
          <t>16. Benicalap</t>
        </is>
      </c>
      <c r="B20" s="38" t="n">
        <v>221.5853900882</v>
      </c>
      <c r="C20" s="66" t="n">
        <v>50152</v>
      </c>
      <c r="D20" s="4">
        <f>C20/B20*100</f>
        <v/>
      </c>
      <c r="E20" s="66" t="n">
        <v>48706</v>
      </c>
      <c r="F20" s="78">
        <f>(C20-E20)/E20</f>
        <v/>
      </c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</row>
    <row r="21" ht="15" customHeight="1" s="75">
      <c r="A21" s="9" t="inlineStr">
        <is>
          <t>17. Pobles del Nord</t>
        </is>
      </c>
      <c r="B21" s="39" t="n">
        <v>1519.611321024</v>
      </c>
      <c r="C21" s="65" t="n">
        <v>7009</v>
      </c>
      <c r="D21" s="65">
        <f>C21/B21*100</f>
        <v/>
      </c>
      <c r="E21" s="65" t="n">
        <v>6875</v>
      </c>
      <c r="F21" s="77">
        <f>(C21-E21)/E21</f>
        <v/>
      </c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</row>
    <row r="22" ht="15" customHeight="1" s="75">
      <c r="A22" s="30" t="inlineStr">
        <is>
          <t>18. Pobles de l'Oest</t>
        </is>
      </c>
      <c r="B22" s="37" t="n">
        <v>201.1130261989</v>
      </c>
      <c r="C22" s="66" t="n">
        <v>15261</v>
      </c>
      <c r="D22" s="4">
        <f>C22/B22*100</f>
        <v/>
      </c>
      <c r="E22" s="66" t="n">
        <v>14758</v>
      </c>
      <c r="F22" s="78">
        <f>(C22-E22)/E22</f>
        <v/>
      </c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</row>
    <row r="23" ht="15" customHeight="1" s="75">
      <c r="A23" s="9" t="inlineStr">
        <is>
          <t>19. Pobles del Sud (1)</t>
        </is>
      </c>
      <c r="B23" s="39" t="n">
        <v>3242.643006202101</v>
      </c>
      <c r="C23" s="65" t="n">
        <v>22043</v>
      </c>
      <c r="D23" s="65">
        <f>C23/B23*100</f>
        <v/>
      </c>
      <c r="E23" s="65" t="n">
        <v>21517</v>
      </c>
      <c r="F23" s="77">
        <f>(C23-E23)/E23</f>
        <v/>
      </c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</row>
    <row r="24" ht="15" customHeight="1" s="75">
      <c r="A24" s="31" t="inlineStr">
        <is>
          <t>Nota: (1) Los datos de superficie no incluyen el lago de la Albufera ni el Puerto.</t>
        </is>
      </c>
      <c r="B24" s="32" t="n"/>
      <c r="C24" s="32" t="n"/>
      <c r="D24" s="32" t="n"/>
      <c r="E24" s="32" t="n"/>
      <c r="F24" s="32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</row>
    <row r="25" ht="15" customHeight="1" s="75">
      <c r="A25" s="31" t="inlineStr">
        <is>
          <t>Fuente: Padrón Municipal de Habitantes. Oficina de Estadística. Ayuntamiento de València.</t>
        </is>
      </c>
      <c r="B25" s="32" t="n"/>
      <c r="C25" s="32" t="n"/>
      <c r="D25" s="32" t="n"/>
      <c r="E25" s="32" t="n"/>
      <c r="F25" s="3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16">
    <outlinePr summaryBelow="1" summaryRight="1"/>
    <pageSetUpPr fitToPage="1"/>
  </sheetPr>
  <dimension ref="E1:G22"/>
  <sheetViews>
    <sheetView workbookViewId="0">
      <selection activeCell="A1" sqref="A1"/>
    </sheetView>
  </sheetViews>
  <sheetFormatPr baseColWidth="10" defaultRowHeight="15" customHeight="1"/>
  <cols>
    <col width="5.7109375" customWidth="1" style="80" min="1" max="1"/>
    <col width="75.7109375" customWidth="1" style="80" min="2" max="2"/>
    <col width="11.42578125" customWidth="1" style="80" min="3" max="5"/>
    <col width="11.42578125" customWidth="1" style="83" min="6" max="6"/>
    <col width="11.42578125" customWidth="1" style="80" min="7" max="16384"/>
  </cols>
  <sheetData>
    <row r="1" ht="15" customHeight="1" s="75">
      <c r="E1" s="81" t="n"/>
      <c r="F1" s="81" t="n"/>
      <c r="G1" s="81" t="n"/>
    </row>
    <row r="2" ht="15" customHeight="1" s="75">
      <c r="E2" s="81" t="n"/>
      <c r="F2" s="81" t="n"/>
      <c r="G2" s="81" t="n"/>
    </row>
    <row r="3" ht="15" customHeight="1" s="75">
      <c r="E3" s="81" t="n"/>
      <c r="F3" s="81" t="n"/>
      <c r="G3" s="81" t="n"/>
    </row>
    <row r="4" ht="15" customHeight="1" s="75">
      <c r="E4" s="79" t="n"/>
      <c r="F4" s="82" t="n"/>
      <c r="G4" s="81" t="n"/>
    </row>
    <row r="5" ht="15" customHeight="1" s="75">
      <c r="E5" s="79" t="n"/>
      <c r="F5" s="82" t="n"/>
      <c r="G5" s="81" t="n"/>
    </row>
    <row r="6" ht="15" customHeight="1" s="75">
      <c r="E6" s="79" t="n"/>
      <c r="F6" s="82" t="n"/>
      <c r="G6" s="81" t="n"/>
    </row>
    <row r="7" ht="15" customHeight="1" s="75">
      <c r="E7" s="79" t="n"/>
      <c r="F7" s="82" t="n"/>
      <c r="G7" s="81" t="n"/>
    </row>
    <row r="8" ht="15" customHeight="1" s="75">
      <c r="E8" s="79" t="n"/>
      <c r="F8" s="82" t="n"/>
      <c r="G8" s="81" t="n"/>
    </row>
    <row r="9" ht="15" customHeight="1" s="75">
      <c r="E9" s="79" t="n"/>
      <c r="F9" s="79" t="n"/>
      <c r="G9" s="81" t="n"/>
    </row>
    <row r="10" ht="15" customHeight="1" s="75">
      <c r="E10" s="79" t="n"/>
      <c r="F10" s="79" t="n"/>
      <c r="G10" s="81" t="n"/>
    </row>
    <row r="11" ht="15" customHeight="1" s="75">
      <c r="E11" s="79" t="n"/>
      <c r="F11" s="79" t="n"/>
      <c r="G11" s="81" t="n"/>
    </row>
    <row r="12" ht="15" customHeight="1" s="75">
      <c r="E12" s="79" t="n"/>
      <c r="F12" s="79" t="n"/>
      <c r="G12" s="81" t="n"/>
    </row>
    <row r="13" ht="15" customHeight="1" s="75">
      <c r="E13" s="79" t="n"/>
      <c r="F13" s="79" t="n"/>
      <c r="G13" s="81" t="n"/>
    </row>
    <row r="14" ht="15" customHeight="1" s="75">
      <c r="E14" s="79" t="n"/>
      <c r="F14" s="79" t="n"/>
      <c r="G14" s="81" t="n"/>
    </row>
    <row r="15" ht="15" customHeight="1" s="75">
      <c r="E15" s="79" t="n"/>
      <c r="F15" s="79" t="n"/>
      <c r="G15" s="81" t="n"/>
    </row>
    <row r="16" ht="15" customHeight="1" s="75">
      <c r="E16" s="79" t="n"/>
      <c r="F16" s="79" t="n"/>
      <c r="G16" s="81" t="n"/>
    </row>
    <row r="17" ht="15" customHeight="1" s="75">
      <c r="E17" s="79" t="n"/>
      <c r="F17" s="79" t="n"/>
      <c r="G17" s="81" t="n"/>
    </row>
    <row r="18" ht="15" customHeight="1" s="75">
      <c r="E18" s="79" t="n"/>
      <c r="F18" s="79" t="n"/>
      <c r="G18" s="81" t="n"/>
    </row>
    <row r="19" ht="15" customHeight="1" s="75">
      <c r="E19" s="79" t="n"/>
      <c r="F19" s="79" t="n"/>
      <c r="G19" s="81" t="n"/>
    </row>
    <row r="20" ht="15" customHeight="1" s="75">
      <c r="E20" s="79" t="n"/>
      <c r="F20" s="79" t="n"/>
      <c r="G20" s="81" t="n"/>
    </row>
    <row r="21" ht="15" customHeight="1" s="75">
      <c r="E21" s="79" t="n"/>
      <c r="F21" s="79" t="n"/>
      <c r="G21" s="81" t="n"/>
    </row>
    <row r="22" ht="15" customHeight="1" s="75">
      <c r="E22" s="79" t="n"/>
      <c r="F22" s="79" t="n"/>
      <c r="G22" s="8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codeName="Hoja18">
    <outlinePr summaryBelow="1" summaryRight="1"/>
    <pageSetUpPr fitToPage="1"/>
  </sheetPr>
  <dimension ref="I5:I23"/>
  <sheetViews>
    <sheetView workbookViewId="0">
      <selection activeCell="A1" sqref="A1"/>
    </sheetView>
  </sheetViews>
  <sheetFormatPr baseColWidth="10" defaultColWidth="11.42578125" defaultRowHeight="15" customHeight="1"/>
  <cols>
    <col width="11.42578125" customWidth="1" style="79" min="1" max="16384"/>
  </cols>
  <sheetData>
    <row r="5" ht="15" customHeight="1" s="75">
      <c r="I5" s="84" t="n"/>
    </row>
    <row r="6" ht="15" customHeight="1" s="75">
      <c r="I6" s="84" t="n"/>
    </row>
    <row r="7" ht="15" customHeight="1" s="75">
      <c r="I7" s="84" t="n"/>
    </row>
    <row r="8" ht="15" customHeight="1" s="75">
      <c r="I8" s="84" t="n"/>
    </row>
    <row r="9" ht="15" customHeight="1" s="75">
      <c r="I9" s="84" t="n"/>
    </row>
    <row r="10" ht="15" customHeight="1" s="75">
      <c r="I10" s="84" t="n"/>
    </row>
    <row r="11" ht="15" customHeight="1" s="75">
      <c r="I11" s="84" t="n"/>
    </row>
    <row r="12" ht="15" customHeight="1" s="75">
      <c r="I12" s="84" t="n"/>
    </row>
    <row r="13" ht="15" customHeight="1" s="75">
      <c r="I13" s="84" t="n"/>
    </row>
    <row r="14" ht="15" customHeight="1" s="75">
      <c r="I14" s="84" t="n"/>
    </row>
    <row r="15" ht="15" customHeight="1" s="75">
      <c r="I15" s="84" t="n"/>
    </row>
    <row r="16" ht="15" customHeight="1" s="75">
      <c r="I16" s="84" t="n"/>
    </row>
    <row r="17" ht="15" customHeight="1" s="75">
      <c r="I17" s="84" t="n"/>
    </row>
    <row r="18" ht="15" customHeight="1" s="75">
      <c r="I18" s="84" t="n"/>
    </row>
    <row r="19" ht="15" customHeight="1" s="75">
      <c r="I19" s="84" t="n"/>
    </row>
    <row r="20" ht="15" customHeight="1" s="75">
      <c r="I20" s="84" t="n"/>
    </row>
    <row r="21" ht="15" customHeight="1" s="75">
      <c r="I21" s="84" t="n"/>
    </row>
    <row r="22" ht="15" customHeight="1" s="75">
      <c r="I22" s="84" t="n"/>
    </row>
    <row r="23" ht="15" customHeight="1" s="75">
      <c r="I23" s="84" t="n"/>
    </row>
  </sheetData>
  <pageMargins left="0.3937007874015748" right="0.3937007874015748" top="0.5905511811023622" bottom="0.5905511811023622" header="0" footer="0"/>
  <pageSetup orientation="portrait" paperSize="9" scale="9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codeName="Hoja2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codeName="Hoja22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codeName="Hoja24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codeName="Hoja26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codeName="Hoja28">
    <outlinePr summaryBelow="1" summaryRight="1"/>
    <pageSetUpPr/>
  </sheetPr>
  <dimension ref="A1:Y64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style="75" min="1" max="1"/>
    <col width="8.5703125" customWidth="1" style="75" min="2" max="21"/>
    <col width="7.140625" customWidth="1" style="75" min="22" max="22"/>
  </cols>
  <sheetData>
    <row r="1" ht="15.75" customHeight="1" s="75">
      <c r="A1" s="40" t="inlineStr">
        <is>
          <t>7. Población según edad en grupos de cinco años y sexo. Distritos. 2024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 s="75">
      <c r="A2" s="2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75">
      <c r="A3" s="14" t="n"/>
      <c r="B3" s="42" t="inlineStr">
        <is>
          <t>Total</t>
        </is>
      </c>
      <c r="C3" s="42" t="inlineStr">
        <is>
          <t>0 - 4</t>
        </is>
      </c>
      <c r="D3" s="42" t="inlineStr">
        <is>
          <t>5 - 9</t>
        </is>
      </c>
      <c r="E3" s="42" t="inlineStr">
        <is>
          <t>10 - 14</t>
        </is>
      </c>
      <c r="F3" s="42" t="inlineStr">
        <is>
          <t>15 - 19</t>
        </is>
      </c>
      <c r="G3" s="42" t="inlineStr">
        <is>
          <t>20 - 24</t>
        </is>
      </c>
      <c r="H3" s="42" t="inlineStr">
        <is>
          <t>25 - 29</t>
        </is>
      </c>
      <c r="I3" s="42" t="inlineStr">
        <is>
          <t>30 -34</t>
        </is>
      </c>
      <c r="J3" s="42" t="inlineStr">
        <is>
          <t>35 - 39</t>
        </is>
      </c>
      <c r="K3" s="42" t="inlineStr">
        <is>
          <t>40 - 44</t>
        </is>
      </c>
      <c r="L3" s="42" t="inlineStr">
        <is>
          <t>45 - 49</t>
        </is>
      </c>
      <c r="M3" s="42" t="inlineStr">
        <is>
          <t>50 - 54</t>
        </is>
      </c>
      <c r="N3" s="42" t="inlineStr">
        <is>
          <t>55 - 59</t>
        </is>
      </c>
      <c r="O3" s="42" t="inlineStr">
        <is>
          <t>60 - 64</t>
        </is>
      </c>
      <c r="P3" s="42" t="inlineStr">
        <is>
          <t>65 - 69</t>
        </is>
      </c>
      <c r="Q3" s="42" t="inlineStr">
        <is>
          <t>70 - 74</t>
        </is>
      </c>
      <c r="R3" s="42" t="inlineStr">
        <is>
          <t>75 - 79</t>
        </is>
      </c>
      <c r="S3" s="42" t="inlineStr">
        <is>
          <t>80 - 84</t>
        </is>
      </c>
      <c r="T3" s="42" t="inlineStr">
        <is>
          <t>85 - 89</t>
        </is>
      </c>
      <c r="U3" s="45" t="inlineStr">
        <is>
          <t>≥ 90</t>
        </is>
      </c>
      <c r="V3" s="1" t="n"/>
      <c r="W3" s="1" t="n"/>
      <c r="X3" s="1" t="n"/>
      <c r="Y3" s="1" t="n"/>
    </row>
    <row r="4" ht="15" customHeight="1" s="75">
      <c r="A4" s="85" t="inlineStr">
        <is>
          <t>Total</t>
        </is>
      </c>
      <c r="B4" s="29" t="n">
        <v>830606</v>
      </c>
      <c r="C4" s="29" t="n">
        <v>28735</v>
      </c>
      <c r="D4" s="29" t="n">
        <v>34165</v>
      </c>
      <c r="E4" s="29" t="n">
        <v>38131</v>
      </c>
      <c r="F4" s="29" t="n">
        <v>42513</v>
      </c>
      <c r="G4" s="29" t="n">
        <v>47373</v>
      </c>
      <c r="H4" s="29" t="n">
        <v>52199</v>
      </c>
      <c r="I4" s="29" t="n">
        <v>53862</v>
      </c>
      <c r="J4" s="29" t="n">
        <v>53463</v>
      </c>
      <c r="K4" s="29" t="n">
        <v>59063</v>
      </c>
      <c r="L4" s="29" t="n">
        <v>65761</v>
      </c>
      <c r="M4" s="29" t="n">
        <v>62773</v>
      </c>
      <c r="N4" s="29" t="n">
        <v>61260</v>
      </c>
      <c r="O4" s="29" t="n">
        <v>54470</v>
      </c>
      <c r="P4" s="29" t="n">
        <v>46609</v>
      </c>
      <c r="Q4" s="29" t="n">
        <v>41447</v>
      </c>
      <c r="R4" s="29" t="n">
        <v>36061</v>
      </c>
      <c r="S4" s="29" t="n">
        <v>25276</v>
      </c>
      <c r="T4" s="29" t="n">
        <v>16806</v>
      </c>
      <c r="U4" s="29" t="n">
        <v>10639</v>
      </c>
      <c r="V4" s="1" t="n"/>
      <c r="W4" s="1" t="n"/>
      <c r="X4" s="1" t="n"/>
      <c r="Y4" s="22" t="n"/>
    </row>
    <row r="5" ht="15" customHeight="1" s="75">
      <c r="A5" s="72" t="inlineStr">
        <is>
          <t xml:space="preserve"> 1. Ciutat Vella</t>
        </is>
      </c>
      <c r="B5" s="65" t="n">
        <v>30002</v>
      </c>
      <c r="C5" s="65" t="n">
        <v>972</v>
      </c>
      <c r="D5" s="65" t="n">
        <v>1047</v>
      </c>
      <c r="E5" s="65" t="n">
        <v>1189</v>
      </c>
      <c r="F5" s="65" t="n">
        <v>1331</v>
      </c>
      <c r="G5" s="65" t="n">
        <v>1959</v>
      </c>
      <c r="H5" s="65" t="n">
        <v>2312</v>
      </c>
      <c r="I5" s="65" t="n">
        <v>2317</v>
      </c>
      <c r="J5" s="65" t="n">
        <v>2121</v>
      </c>
      <c r="K5" s="65" t="n">
        <v>2133</v>
      </c>
      <c r="L5" s="65" t="n">
        <v>2381</v>
      </c>
      <c r="M5" s="65" t="n">
        <v>2361</v>
      </c>
      <c r="N5" s="65" t="n">
        <v>2089</v>
      </c>
      <c r="O5" s="65" t="n">
        <v>1855</v>
      </c>
      <c r="P5" s="65" t="n">
        <v>1554</v>
      </c>
      <c r="Q5" s="65" t="n">
        <v>1376</v>
      </c>
      <c r="R5" s="65" t="n">
        <v>1157</v>
      </c>
      <c r="S5" s="65" t="n">
        <v>871</v>
      </c>
      <c r="T5" s="65" t="n">
        <v>528</v>
      </c>
      <c r="U5" s="65" t="n">
        <v>449</v>
      </c>
      <c r="V5" s="1" t="n"/>
      <c r="W5" s="1" t="n"/>
      <c r="X5" s="1" t="n"/>
      <c r="Y5" s="22" t="n"/>
    </row>
    <row r="6" ht="15" customHeight="1" s="75">
      <c r="A6" s="73" t="inlineStr">
        <is>
          <t xml:space="preserve"> 2. l'Eixample</t>
        </is>
      </c>
      <c r="B6" s="66" t="n">
        <v>44631</v>
      </c>
      <c r="C6" s="66" t="n">
        <v>1658</v>
      </c>
      <c r="D6" s="66" t="n">
        <v>1864</v>
      </c>
      <c r="E6" s="66" t="n">
        <v>2050</v>
      </c>
      <c r="F6" s="66" t="n">
        <v>2323</v>
      </c>
      <c r="G6" s="66" t="n">
        <v>2307</v>
      </c>
      <c r="H6" s="66" t="n">
        <v>2637</v>
      </c>
      <c r="I6" s="66" t="n">
        <v>2853</v>
      </c>
      <c r="J6" s="66" t="n">
        <v>2810</v>
      </c>
      <c r="K6" s="66" t="n">
        <v>3035</v>
      </c>
      <c r="L6" s="66" t="n">
        <v>3363</v>
      </c>
      <c r="M6" s="66" t="n">
        <v>3416</v>
      </c>
      <c r="N6" s="66" t="n">
        <v>3364</v>
      </c>
      <c r="O6" s="66" t="n">
        <v>2872</v>
      </c>
      <c r="P6" s="66" t="n">
        <v>2503</v>
      </c>
      <c r="Q6" s="66" t="n">
        <v>2247</v>
      </c>
      <c r="R6" s="66" t="n">
        <v>1948</v>
      </c>
      <c r="S6" s="66" t="n">
        <v>1497</v>
      </c>
      <c r="T6" s="66" t="n">
        <v>1041</v>
      </c>
      <c r="U6" s="66" t="n">
        <v>843</v>
      </c>
      <c r="V6" s="1" t="n"/>
      <c r="W6" s="1" t="n"/>
      <c r="X6" s="1" t="n"/>
      <c r="Y6" s="22" t="n"/>
    </row>
    <row r="7" ht="15" customHeight="1" s="75">
      <c r="A7" s="72" t="inlineStr">
        <is>
          <t xml:space="preserve"> 3. Extramurs</t>
        </is>
      </c>
      <c r="B7" s="65" t="n">
        <v>50643</v>
      </c>
      <c r="C7" s="65" t="n">
        <v>1770</v>
      </c>
      <c r="D7" s="65" t="n">
        <v>2048</v>
      </c>
      <c r="E7" s="65" t="n">
        <v>2130</v>
      </c>
      <c r="F7" s="65" t="n">
        <v>2454</v>
      </c>
      <c r="G7" s="65" t="n">
        <v>2798</v>
      </c>
      <c r="H7" s="65" t="n">
        <v>3191</v>
      </c>
      <c r="I7" s="65" t="n">
        <v>3280</v>
      </c>
      <c r="J7" s="65" t="n">
        <v>3344</v>
      </c>
      <c r="K7" s="65" t="n">
        <v>3440</v>
      </c>
      <c r="L7" s="65" t="n">
        <v>3761</v>
      </c>
      <c r="M7" s="65" t="n">
        <v>3765</v>
      </c>
      <c r="N7" s="65" t="n">
        <v>3649</v>
      </c>
      <c r="O7" s="65" t="n">
        <v>3438</v>
      </c>
      <c r="P7" s="65" t="n">
        <v>2922</v>
      </c>
      <c r="Q7" s="65" t="n">
        <v>2508</v>
      </c>
      <c r="R7" s="65" t="n">
        <v>2267</v>
      </c>
      <c r="S7" s="65" t="n">
        <v>1717</v>
      </c>
      <c r="T7" s="65" t="n">
        <v>1250</v>
      </c>
      <c r="U7" s="65" t="n">
        <v>911</v>
      </c>
      <c r="V7" s="1" t="n"/>
      <c r="W7" s="1" t="n"/>
      <c r="X7" s="1" t="n"/>
      <c r="Y7" s="22" t="n"/>
    </row>
    <row r="8" ht="15" customHeight="1" s="75">
      <c r="A8" s="73" t="inlineStr">
        <is>
          <t xml:space="preserve"> 4. Campanar</t>
        </is>
      </c>
      <c r="B8" s="66" t="n">
        <v>40917</v>
      </c>
      <c r="C8" s="66" t="n">
        <v>1610</v>
      </c>
      <c r="D8" s="66" t="n">
        <v>2025</v>
      </c>
      <c r="E8" s="66" t="n">
        <v>2372</v>
      </c>
      <c r="F8" s="66" t="n">
        <v>2202</v>
      </c>
      <c r="G8" s="66" t="n">
        <v>1892</v>
      </c>
      <c r="H8" s="66" t="n">
        <v>1897</v>
      </c>
      <c r="I8" s="66" t="n">
        <v>2277</v>
      </c>
      <c r="J8" s="66" t="n">
        <v>2787</v>
      </c>
      <c r="K8" s="66" t="n">
        <v>3139</v>
      </c>
      <c r="L8" s="66" t="n">
        <v>3466</v>
      </c>
      <c r="M8" s="66" t="n">
        <v>3124</v>
      </c>
      <c r="N8" s="66" t="n">
        <v>2692</v>
      </c>
      <c r="O8" s="66" t="n">
        <v>2445</v>
      </c>
      <c r="P8" s="66" t="n">
        <v>2399</v>
      </c>
      <c r="Q8" s="66" t="n">
        <v>2285</v>
      </c>
      <c r="R8" s="66" t="n">
        <v>1949</v>
      </c>
      <c r="S8" s="66" t="n">
        <v>1222</v>
      </c>
      <c r="T8" s="66" t="n">
        <v>705</v>
      </c>
      <c r="U8" s="66" t="n">
        <v>429</v>
      </c>
      <c r="V8" s="1" t="n"/>
      <c r="W8" s="1" t="n"/>
      <c r="X8" s="1" t="n"/>
      <c r="Y8" s="22" t="n"/>
    </row>
    <row r="9" ht="15" customHeight="1" s="75">
      <c r="A9" s="72" t="inlineStr">
        <is>
          <t xml:space="preserve"> 5. la Saïdia</t>
        </is>
      </c>
      <c r="B9" s="65" t="n">
        <v>48383</v>
      </c>
      <c r="C9" s="65" t="n">
        <v>1667</v>
      </c>
      <c r="D9" s="65" t="n">
        <v>1873</v>
      </c>
      <c r="E9" s="65" t="n">
        <v>1972</v>
      </c>
      <c r="F9" s="65" t="n">
        <v>2258</v>
      </c>
      <c r="G9" s="65" t="n">
        <v>2543</v>
      </c>
      <c r="H9" s="65" t="n">
        <v>3244</v>
      </c>
      <c r="I9" s="65" t="n">
        <v>3326</v>
      </c>
      <c r="J9" s="65" t="n">
        <v>3167</v>
      </c>
      <c r="K9" s="65" t="n">
        <v>3347</v>
      </c>
      <c r="L9" s="65" t="n">
        <v>3672</v>
      </c>
      <c r="M9" s="65" t="n">
        <v>3433</v>
      </c>
      <c r="N9" s="65" t="n">
        <v>3541</v>
      </c>
      <c r="O9" s="65" t="n">
        <v>3145</v>
      </c>
      <c r="P9" s="65" t="n">
        <v>2730</v>
      </c>
      <c r="Q9" s="65" t="n">
        <v>2417</v>
      </c>
      <c r="R9" s="65" t="n">
        <v>2335</v>
      </c>
      <c r="S9" s="65" t="n">
        <v>1760</v>
      </c>
      <c r="T9" s="65" t="n">
        <v>1168</v>
      </c>
      <c r="U9" s="65" t="n">
        <v>785</v>
      </c>
      <c r="V9" s="1" t="n"/>
      <c r="W9" s="1" t="n"/>
      <c r="X9" s="1" t="n"/>
      <c r="Y9" s="22" t="n"/>
    </row>
    <row r="10" ht="15" customHeight="1" s="75">
      <c r="A10" s="73" t="inlineStr">
        <is>
          <t xml:space="preserve"> 6. el Pla del Real</t>
        </is>
      </c>
      <c r="B10" s="66" t="n">
        <v>31020</v>
      </c>
      <c r="C10" s="66" t="n">
        <v>1361</v>
      </c>
      <c r="D10" s="66" t="n">
        <v>1455</v>
      </c>
      <c r="E10" s="66" t="n">
        <v>1625</v>
      </c>
      <c r="F10" s="66" t="n">
        <v>1590</v>
      </c>
      <c r="G10" s="66" t="n">
        <v>1842</v>
      </c>
      <c r="H10" s="66" t="n">
        <v>2043</v>
      </c>
      <c r="I10" s="66" t="n">
        <v>1947</v>
      </c>
      <c r="J10" s="66" t="n">
        <v>1843</v>
      </c>
      <c r="K10" s="66" t="n">
        <v>1882</v>
      </c>
      <c r="L10" s="66" t="n">
        <v>2088</v>
      </c>
      <c r="M10" s="66" t="n">
        <v>2005</v>
      </c>
      <c r="N10" s="66" t="n">
        <v>1937</v>
      </c>
      <c r="O10" s="66" t="n">
        <v>1922</v>
      </c>
      <c r="P10" s="66" t="n">
        <v>1694</v>
      </c>
      <c r="Q10" s="66" t="n">
        <v>1674</v>
      </c>
      <c r="R10" s="66" t="n">
        <v>1640</v>
      </c>
      <c r="S10" s="66" t="n">
        <v>1222</v>
      </c>
      <c r="T10" s="66" t="n">
        <v>770</v>
      </c>
      <c r="U10" s="66" t="n">
        <v>480</v>
      </c>
      <c r="V10" s="1" t="n"/>
      <c r="W10" s="1" t="n"/>
      <c r="X10" s="1" t="n"/>
      <c r="Y10" s="22" t="n"/>
    </row>
    <row r="11" ht="15" customHeight="1" s="75">
      <c r="A11" s="72" t="inlineStr">
        <is>
          <t xml:space="preserve"> 7. l'Olivereta</t>
        </is>
      </c>
      <c r="B11" s="65" t="n">
        <v>51474</v>
      </c>
      <c r="C11" s="65" t="n">
        <v>1829</v>
      </c>
      <c r="D11" s="65" t="n">
        <v>1921</v>
      </c>
      <c r="E11" s="65" t="n">
        <v>2171</v>
      </c>
      <c r="F11" s="65" t="n">
        <v>2599</v>
      </c>
      <c r="G11" s="65" t="n">
        <v>3033</v>
      </c>
      <c r="H11" s="65" t="n">
        <v>3513</v>
      </c>
      <c r="I11" s="65" t="n">
        <v>3626</v>
      </c>
      <c r="J11" s="65" t="n">
        <v>3381</v>
      </c>
      <c r="K11" s="65" t="n">
        <v>3599</v>
      </c>
      <c r="L11" s="65" t="n">
        <v>3936</v>
      </c>
      <c r="M11" s="65" t="n">
        <v>3875</v>
      </c>
      <c r="N11" s="65" t="n">
        <v>3887</v>
      </c>
      <c r="O11" s="65" t="n">
        <v>3407</v>
      </c>
      <c r="P11" s="65" t="n">
        <v>2482</v>
      </c>
      <c r="Q11" s="65" t="n">
        <v>2256</v>
      </c>
      <c r="R11" s="65" t="n">
        <v>2131</v>
      </c>
      <c r="S11" s="65" t="n">
        <v>1754</v>
      </c>
      <c r="T11" s="65" t="n">
        <v>1243</v>
      </c>
      <c r="U11" s="65" t="n">
        <v>831</v>
      </c>
      <c r="V11" s="1" t="n"/>
      <c r="W11" s="1" t="n"/>
      <c r="X11" s="1" t="n"/>
      <c r="Y11" s="22" t="n"/>
    </row>
    <row r="12" ht="15" customHeight="1" s="75">
      <c r="A12" s="73" t="inlineStr">
        <is>
          <t xml:space="preserve"> 8. Patraix</t>
        </is>
      </c>
      <c r="B12" s="66" t="n">
        <v>59417</v>
      </c>
      <c r="C12" s="66" t="n">
        <v>1894</v>
      </c>
      <c r="D12" s="66" t="n">
        <v>2251</v>
      </c>
      <c r="E12" s="66" t="n">
        <v>2454</v>
      </c>
      <c r="F12" s="66" t="n">
        <v>2962</v>
      </c>
      <c r="G12" s="66" t="n">
        <v>3317</v>
      </c>
      <c r="H12" s="66" t="n">
        <v>3441</v>
      </c>
      <c r="I12" s="66" t="n">
        <v>3612</v>
      </c>
      <c r="J12" s="66" t="n">
        <v>3570</v>
      </c>
      <c r="K12" s="66" t="n">
        <v>4070</v>
      </c>
      <c r="L12" s="66" t="n">
        <v>4623</v>
      </c>
      <c r="M12" s="66" t="n">
        <v>4533</v>
      </c>
      <c r="N12" s="66" t="n">
        <v>4800</v>
      </c>
      <c r="O12" s="66" t="n">
        <v>4524</v>
      </c>
      <c r="P12" s="66" t="n">
        <v>3749</v>
      </c>
      <c r="Q12" s="66" t="n">
        <v>3477</v>
      </c>
      <c r="R12" s="66" t="n">
        <v>2685</v>
      </c>
      <c r="S12" s="66" t="n">
        <v>1697</v>
      </c>
      <c r="T12" s="66" t="n">
        <v>1098</v>
      </c>
      <c r="U12" s="66" t="n">
        <v>660</v>
      </c>
      <c r="V12" s="1" t="n"/>
      <c r="W12" s="1" t="n"/>
      <c r="X12" s="1" t="n"/>
      <c r="Y12" s="22" t="n"/>
    </row>
    <row r="13" ht="15" customHeight="1" s="75">
      <c r="A13" s="72" t="inlineStr">
        <is>
          <t xml:space="preserve"> 9. Jesús</t>
        </is>
      </c>
      <c r="B13" s="65" t="n">
        <v>53582</v>
      </c>
      <c r="C13" s="65" t="n">
        <v>1587</v>
      </c>
      <c r="D13" s="65" t="n">
        <v>2009</v>
      </c>
      <c r="E13" s="65" t="n">
        <v>2304</v>
      </c>
      <c r="F13" s="65" t="n">
        <v>2638</v>
      </c>
      <c r="G13" s="65" t="n">
        <v>2931</v>
      </c>
      <c r="H13" s="65" t="n">
        <v>3467</v>
      </c>
      <c r="I13" s="65" t="n">
        <v>3473</v>
      </c>
      <c r="J13" s="65" t="n">
        <v>3391</v>
      </c>
      <c r="K13" s="65" t="n">
        <v>3800</v>
      </c>
      <c r="L13" s="65" t="n">
        <v>4491</v>
      </c>
      <c r="M13" s="65" t="n">
        <v>4075</v>
      </c>
      <c r="N13" s="65" t="n">
        <v>4031</v>
      </c>
      <c r="O13" s="65" t="n">
        <v>3764</v>
      </c>
      <c r="P13" s="65" t="n">
        <v>3281</v>
      </c>
      <c r="Q13" s="65" t="n">
        <v>2787</v>
      </c>
      <c r="R13" s="65" t="n">
        <v>2273</v>
      </c>
      <c r="S13" s="65" t="n">
        <v>1600</v>
      </c>
      <c r="T13" s="65" t="n">
        <v>1066</v>
      </c>
      <c r="U13" s="65" t="n">
        <v>614</v>
      </c>
      <c r="V13" s="1" t="n"/>
      <c r="W13" s="1" t="n"/>
      <c r="X13" s="1" t="n"/>
      <c r="Y13" s="22" t="n"/>
    </row>
    <row r="14" ht="15" customHeight="1" s="75">
      <c r="A14" s="73" t="inlineStr">
        <is>
          <t>10. Quatre Carreres</t>
        </is>
      </c>
      <c r="B14" s="66" t="n">
        <v>80266</v>
      </c>
      <c r="C14" s="66" t="n">
        <v>2879</v>
      </c>
      <c r="D14" s="66" t="n">
        <v>3445</v>
      </c>
      <c r="E14" s="66" t="n">
        <v>3856</v>
      </c>
      <c r="F14" s="66" t="n">
        <v>4276</v>
      </c>
      <c r="G14" s="66" t="n">
        <v>4199</v>
      </c>
      <c r="H14" s="66" t="n">
        <v>4632</v>
      </c>
      <c r="I14" s="66" t="n">
        <v>5313</v>
      </c>
      <c r="J14" s="66" t="n">
        <v>5426</v>
      </c>
      <c r="K14" s="66" t="n">
        <v>5970</v>
      </c>
      <c r="L14" s="66" t="n">
        <v>6557</v>
      </c>
      <c r="M14" s="66" t="n">
        <v>6335</v>
      </c>
      <c r="N14" s="66" t="n">
        <v>6070</v>
      </c>
      <c r="O14" s="66" t="n">
        <v>5067</v>
      </c>
      <c r="P14" s="66" t="n">
        <v>4077</v>
      </c>
      <c r="Q14" s="66" t="n">
        <v>3695</v>
      </c>
      <c r="R14" s="66" t="n">
        <v>3497</v>
      </c>
      <c r="S14" s="66" t="n">
        <v>2414</v>
      </c>
      <c r="T14" s="66" t="n">
        <v>1614</v>
      </c>
      <c r="U14" s="66" t="n">
        <v>944</v>
      </c>
      <c r="V14" s="1" t="n"/>
      <c r="W14" s="1" t="n"/>
      <c r="X14" s="1" t="n"/>
      <c r="Y14" s="22" t="n"/>
    </row>
    <row r="15" ht="15" customHeight="1" s="75">
      <c r="A15" s="72" t="inlineStr">
        <is>
          <t>11. Poblats Marítims</t>
        </is>
      </c>
      <c r="B15" s="65" t="n">
        <v>56843</v>
      </c>
      <c r="C15" s="65" t="n">
        <v>1836</v>
      </c>
      <c r="D15" s="65" t="n">
        <v>2194</v>
      </c>
      <c r="E15" s="65" t="n">
        <v>2480</v>
      </c>
      <c r="F15" s="65" t="n">
        <v>2937</v>
      </c>
      <c r="G15" s="65" t="n">
        <v>3417</v>
      </c>
      <c r="H15" s="65" t="n">
        <v>3593</v>
      </c>
      <c r="I15" s="65" t="n">
        <v>3587</v>
      </c>
      <c r="J15" s="65" t="n">
        <v>3687</v>
      </c>
      <c r="K15" s="65" t="n">
        <v>4221</v>
      </c>
      <c r="L15" s="65" t="n">
        <v>4504</v>
      </c>
      <c r="M15" s="65" t="n">
        <v>4295</v>
      </c>
      <c r="N15" s="65" t="n">
        <v>4292</v>
      </c>
      <c r="O15" s="65" t="n">
        <v>3917</v>
      </c>
      <c r="P15" s="65" t="n">
        <v>3370</v>
      </c>
      <c r="Q15" s="65" t="n">
        <v>2739</v>
      </c>
      <c r="R15" s="65" t="n">
        <v>2321</v>
      </c>
      <c r="S15" s="65" t="n">
        <v>1580</v>
      </c>
      <c r="T15" s="65" t="n">
        <v>1172</v>
      </c>
      <c r="U15" s="65" t="n">
        <v>701</v>
      </c>
      <c r="V15" s="1" t="n"/>
      <c r="W15" s="1" t="n"/>
      <c r="X15" s="1" t="n"/>
      <c r="Y15" s="22" t="n"/>
    </row>
    <row r="16" ht="15" customHeight="1" s="75">
      <c r="A16" s="73" t="inlineStr">
        <is>
          <t>12. Camins al Grau</t>
        </is>
      </c>
      <c r="B16" s="66" t="n">
        <v>67453</v>
      </c>
      <c r="C16" s="66" t="n">
        <v>2265</v>
      </c>
      <c r="D16" s="66" t="n">
        <v>2845</v>
      </c>
      <c r="E16" s="66" t="n">
        <v>3364</v>
      </c>
      <c r="F16" s="66" t="n">
        <v>3884</v>
      </c>
      <c r="G16" s="66" t="n">
        <v>4136</v>
      </c>
      <c r="H16" s="66" t="n">
        <v>4120</v>
      </c>
      <c r="I16" s="66" t="n">
        <v>4173</v>
      </c>
      <c r="J16" s="66" t="n">
        <v>4284</v>
      </c>
      <c r="K16" s="66" t="n">
        <v>4655</v>
      </c>
      <c r="L16" s="66" t="n">
        <v>5501</v>
      </c>
      <c r="M16" s="66" t="n">
        <v>5622</v>
      </c>
      <c r="N16" s="66" t="n">
        <v>5310</v>
      </c>
      <c r="O16" s="66" t="n">
        <v>4329</v>
      </c>
      <c r="P16" s="66" t="n">
        <v>3565</v>
      </c>
      <c r="Q16" s="66" t="n">
        <v>3029</v>
      </c>
      <c r="R16" s="66" t="n">
        <v>2582</v>
      </c>
      <c r="S16" s="66" t="n">
        <v>1847</v>
      </c>
      <c r="T16" s="66" t="n">
        <v>1227</v>
      </c>
      <c r="U16" s="66" t="n">
        <v>715</v>
      </c>
      <c r="V16" s="1" t="n"/>
      <c r="W16" s="1" t="n"/>
      <c r="X16" s="1" t="n"/>
      <c r="Y16" s="22" t="n"/>
    </row>
    <row r="17" ht="15" customHeight="1" s="75">
      <c r="A17" s="72" t="inlineStr">
        <is>
          <t>13. Algirós</t>
        </is>
      </c>
      <c r="B17" s="65" t="n">
        <v>36266</v>
      </c>
      <c r="C17" s="65" t="n">
        <v>981</v>
      </c>
      <c r="D17" s="65" t="n">
        <v>1167</v>
      </c>
      <c r="E17" s="65" t="n">
        <v>1316</v>
      </c>
      <c r="F17" s="65" t="n">
        <v>1527</v>
      </c>
      <c r="G17" s="65" t="n">
        <v>2388</v>
      </c>
      <c r="H17" s="65" t="n">
        <v>2866</v>
      </c>
      <c r="I17" s="65" t="n">
        <v>2490</v>
      </c>
      <c r="J17" s="65" t="n">
        <v>2035</v>
      </c>
      <c r="K17" s="65" t="n">
        <v>2188</v>
      </c>
      <c r="L17" s="65" t="n">
        <v>2417</v>
      </c>
      <c r="M17" s="65" t="n">
        <v>2197</v>
      </c>
      <c r="N17" s="65" t="n">
        <v>2409</v>
      </c>
      <c r="O17" s="65" t="n">
        <v>2689</v>
      </c>
      <c r="P17" s="65" t="n">
        <v>2485</v>
      </c>
      <c r="Q17" s="65" t="n">
        <v>2455</v>
      </c>
      <c r="R17" s="65" t="n">
        <v>2097</v>
      </c>
      <c r="S17" s="65" t="n">
        <v>1247</v>
      </c>
      <c r="T17" s="65" t="n">
        <v>792</v>
      </c>
      <c r="U17" s="65" t="n">
        <v>520</v>
      </c>
      <c r="V17" s="1" t="n"/>
      <c r="W17" s="1" t="n"/>
      <c r="X17" s="1" t="n"/>
      <c r="Y17" s="22" t="n"/>
    </row>
    <row r="18" ht="15" customHeight="1" s="75">
      <c r="A18" s="73" t="inlineStr">
        <is>
          <t>14. Benimaclet</t>
        </is>
      </c>
      <c r="B18" s="66" t="n">
        <v>28541</v>
      </c>
      <c r="C18" s="66" t="n">
        <v>906</v>
      </c>
      <c r="D18" s="66" t="n">
        <v>1096</v>
      </c>
      <c r="E18" s="66" t="n">
        <v>1089</v>
      </c>
      <c r="F18" s="66" t="n">
        <v>1152</v>
      </c>
      <c r="G18" s="66" t="n">
        <v>1715</v>
      </c>
      <c r="H18" s="66" t="n">
        <v>2277</v>
      </c>
      <c r="I18" s="66" t="n">
        <v>2056</v>
      </c>
      <c r="J18" s="66" t="n">
        <v>1825</v>
      </c>
      <c r="K18" s="66" t="n">
        <v>1994</v>
      </c>
      <c r="L18" s="66" t="n">
        <v>1986</v>
      </c>
      <c r="M18" s="66" t="n">
        <v>1710</v>
      </c>
      <c r="N18" s="66" t="n">
        <v>1973</v>
      </c>
      <c r="O18" s="66" t="n">
        <v>1978</v>
      </c>
      <c r="P18" s="66" t="n">
        <v>1939</v>
      </c>
      <c r="Q18" s="66" t="n">
        <v>1691</v>
      </c>
      <c r="R18" s="66" t="n">
        <v>1347</v>
      </c>
      <c r="S18" s="66" t="n">
        <v>881</v>
      </c>
      <c r="T18" s="66" t="n">
        <v>562</v>
      </c>
      <c r="U18" s="66" t="n">
        <v>364</v>
      </c>
      <c r="V18" s="1" t="n"/>
      <c r="W18" s="1" t="n"/>
      <c r="X18" s="1" t="n"/>
      <c r="Y18" s="22" t="n"/>
    </row>
    <row r="19" ht="15" customHeight="1" s="75">
      <c r="A19" s="72" t="inlineStr">
        <is>
          <t>15. Rascanya</t>
        </is>
      </c>
      <c r="B19" s="65" t="n">
        <v>56703</v>
      </c>
      <c r="C19" s="65" t="n">
        <v>2016</v>
      </c>
      <c r="D19" s="65" t="n">
        <v>2577</v>
      </c>
      <c r="E19" s="65" t="n">
        <v>2998</v>
      </c>
      <c r="F19" s="65" t="n">
        <v>3314</v>
      </c>
      <c r="G19" s="65" t="n">
        <v>3543</v>
      </c>
      <c r="H19" s="65" t="n">
        <v>3753</v>
      </c>
      <c r="I19" s="65" t="n">
        <v>3670</v>
      </c>
      <c r="J19" s="65" t="n">
        <v>3590</v>
      </c>
      <c r="K19" s="65" t="n">
        <v>4138</v>
      </c>
      <c r="L19" s="65" t="n">
        <v>4930</v>
      </c>
      <c r="M19" s="65" t="n">
        <v>4618</v>
      </c>
      <c r="N19" s="65" t="n">
        <v>4201</v>
      </c>
      <c r="O19" s="65" t="n">
        <v>3269</v>
      </c>
      <c r="P19" s="65" t="n">
        <v>2730</v>
      </c>
      <c r="Q19" s="65" t="n">
        <v>2373</v>
      </c>
      <c r="R19" s="65" t="n">
        <v>2052</v>
      </c>
      <c r="S19" s="65" t="n">
        <v>1426</v>
      </c>
      <c r="T19" s="65" t="n">
        <v>986</v>
      </c>
      <c r="U19" s="65" t="n">
        <v>519</v>
      </c>
      <c r="V19" s="1" t="n"/>
      <c r="W19" s="1" t="n"/>
      <c r="X19" s="1" t="n"/>
      <c r="Y19" s="22" t="n"/>
    </row>
    <row r="20" ht="15" customHeight="1" s="75">
      <c r="A20" s="73" t="inlineStr">
        <is>
          <t>16. Benicalap</t>
        </is>
      </c>
      <c r="B20" s="66" t="n">
        <v>50152</v>
      </c>
      <c r="C20" s="66" t="n">
        <v>1877</v>
      </c>
      <c r="D20" s="66" t="n">
        <v>2347</v>
      </c>
      <c r="E20" s="66" t="n">
        <v>2617</v>
      </c>
      <c r="F20" s="66" t="n">
        <v>2599</v>
      </c>
      <c r="G20" s="66" t="n">
        <v>2942</v>
      </c>
      <c r="H20" s="66" t="n">
        <v>2910</v>
      </c>
      <c r="I20" s="66" t="n">
        <v>3258</v>
      </c>
      <c r="J20" s="66" t="n">
        <v>3345</v>
      </c>
      <c r="K20" s="66" t="n">
        <v>4106</v>
      </c>
      <c r="L20" s="66" t="n">
        <v>4328</v>
      </c>
      <c r="M20" s="66" t="n">
        <v>3964</v>
      </c>
      <c r="N20" s="66" t="n">
        <v>3681</v>
      </c>
      <c r="O20" s="66" t="n">
        <v>2944</v>
      </c>
      <c r="P20" s="66" t="n">
        <v>2464</v>
      </c>
      <c r="Q20" s="66" t="n">
        <v>2222</v>
      </c>
      <c r="R20" s="66" t="n">
        <v>1976</v>
      </c>
      <c r="S20" s="66" t="n">
        <v>1306</v>
      </c>
      <c r="T20" s="66" t="n">
        <v>815</v>
      </c>
      <c r="U20" s="66" t="n">
        <v>451</v>
      </c>
      <c r="V20" s="1" t="n"/>
      <c r="W20" s="1" t="n"/>
      <c r="X20" s="1" t="n"/>
      <c r="Y20" s="22" t="n"/>
    </row>
    <row r="21" ht="15" customHeight="1" s="75">
      <c r="A21" s="72" t="inlineStr">
        <is>
          <t>17. Pobles del Nord</t>
        </is>
      </c>
      <c r="B21" s="65" t="n">
        <v>7009</v>
      </c>
      <c r="C21" s="65" t="n">
        <v>232</v>
      </c>
      <c r="D21" s="65" t="n">
        <v>311</v>
      </c>
      <c r="E21" s="65" t="n">
        <v>361</v>
      </c>
      <c r="F21" s="65" t="n">
        <v>463</v>
      </c>
      <c r="G21" s="65" t="n">
        <v>390</v>
      </c>
      <c r="H21" s="65" t="n">
        <v>324</v>
      </c>
      <c r="I21" s="65" t="n">
        <v>334</v>
      </c>
      <c r="J21" s="65" t="n">
        <v>409</v>
      </c>
      <c r="K21" s="65" t="n">
        <v>489</v>
      </c>
      <c r="L21" s="65" t="n">
        <v>573</v>
      </c>
      <c r="M21" s="65" t="n">
        <v>602</v>
      </c>
      <c r="N21" s="65" t="n">
        <v>588</v>
      </c>
      <c r="O21" s="65" t="n">
        <v>466</v>
      </c>
      <c r="P21" s="65" t="n">
        <v>413</v>
      </c>
      <c r="Q21" s="65" t="n">
        <v>346</v>
      </c>
      <c r="R21" s="65" t="n">
        <v>282</v>
      </c>
      <c r="S21" s="65" t="n">
        <v>193</v>
      </c>
      <c r="T21" s="65" t="n">
        <v>135</v>
      </c>
      <c r="U21" s="65" t="n">
        <v>98</v>
      </c>
      <c r="V21" s="1" t="n"/>
      <c r="W21" s="1" t="n"/>
      <c r="X21" s="1" t="n"/>
      <c r="Y21" s="22" t="n"/>
    </row>
    <row r="22" ht="15" customHeight="1" s="75">
      <c r="A22" s="73" t="inlineStr">
        <is>
          <t>18. Pobles de l'Oest</t>
        </is>
      </c>
      <c r="B22" s="66" t="n">
        <v>15261</v>
      </c>
      <c r="C22" s="66" t="n">
        <v>592</v>
      </c>
      <c r="D22" s="66" t="n">
        <v>703</v>
      </c>
      <c r="E22" s="66" t="n">
        <v>739</v>
      </c>
      <c r="F22" s="66" t="n">
        <v>845</v>
      </c>
      <c r="G22" s="66" t="n">
        <v>932</v>
      </c>
      <c r="H22" s="66" t="n">
        <v>820</v>
      </c>
      <c r="I22" s="66" t="n">
        <v>949</v>
      </c>
      <c r="J22" s="66" t="n">
        <v>963</v>
      </c>
      <c r="K22" s="66" t="n">
        <v>1198</v>
      </c>
      <c r="L22" s="66" t="n">
        <v>1326</v>
      </c>
      <c r="M22" s="66" t="n">
        <v>1215</v>
      </c>
      <c r="N22" s="66" t="n">
        <v>1087</v>
      </c>
      <c r="O22" s="66" t="n">
        <v>923</v>
      </c>
      <c r="P22" s="66" t="n">
        <v>882</v>
      </c>
      <c r="Q22" s="66" t="n">
        <v>705</v>
      </c>
      <c r="R22" s="66" t="n">
        <v>606</v>
      </c>
      <c r="S22" s="66" t="n">
        <v>397</v>
      </c>
      <c r="T22" s="66" t="n">
        <v>258</v>
      </c>
      <c r="U22" s="66" t="n">
        <v>121</v>
      </c>
      <c r="V22" s="1" t="n"/>
      <c r="W22" s="1" t="n"/>
      <c r="X22" s="1" t="n"/>
      <c r="Y22" s="22" t="n"/>
    </row>
    <row r="23" ht="15" customHeight="1" s="75">
      <c r="A23" s="72" t="inlineStr">
        <is>
          <t>19. Pobles del Sud</t>
        </is>
      </c>
      <c r="B23" s="65" t="n">
        <v>22043</v>
      </c>
      <c r="C23" s="65" t="n">
        <v>803</v>
      </c>
      <c r="D23" s="65" t="n">
        <v>987</v>
      </c>
      <c r="E23" s="65" t="n">
        <v>1044</v>
      </c>
      <c r="F23" s="65" t="n">
        <v>1159</v>
      </c>
      <c r="G23" s="65" t="n">
        <v>1089</v>
      </c>
      <c r="H23" s="65" t="n">
        <v>1159</v>
      </c>
      <c r="I23" s="65" t="n">
        <v>1321</v>
      </c>
      <c r="J23" s="65" t="n">
        <v>1485</v>
      </c>
      <c r="K23" s="65" t="n">
        <v>1659</v>
      </c>
      <c r="L23" s="65" t="n">
        <v>1858</v>
      </c>
      <c r="M23" s="65" t="n">
        <v>1628</v>
      </c>
      <c r="N23" s="65" t="n">
        <v>1659</v>
      </c>
      <c r="O23" s="65" t="n">
        <v>1516</v>
      </c>
      <c r="P23" s="65" t="n">
        <v>1370</v>
      </c>
      <c r="Q23" s="65" t="n">
        <v>1165</v>
      </c>
      <c r="R23" s="65" t="n">
        <v>916</v>
      </c>
      <c r="S23" s="65" t="n">
        <v>645</v>
      </c>
      <c r="T23" s="65" t="n">
        <v>376</v>
      </c>
      <c r="U23" s="65" t="n">
        <v>204</v>
      </c>
      <c r="V23" s="1" t="n"/>
      <c r="W23" s="1" t="n"/>
      <c r="X23" s="1" t="n"/>
      <c r="Y23" s="22" t="n"/>
    </row>
    <row r="24" ht="15" customHeight="1" s="75">
      <c r="A24" s="85" t="inlineStr">
        <is>
          <t>Homes</t>
        </is>
      </c>
      <c r="B24" s="29" t="n">
        <v>394294</v>
      </c>
      <c r="C24" s="29" t="n">
        <v>14802</v>
      </c>
      <c r="D24" s="29" t="n">
        <v>17518</v>
      </c>
      <c r="E24" s="29" t="n">
        <v>19564</v>
      </c>
      <c r="F24" s="29" t="n">
        <v>21739</v>
      </c>
      <c r="G24" s="29" t="n">
        <v>23764</v>
      </c>
      <c r="H24" s="29" t="n">
        <v>25908</v>
      </c>
      <c r="I24" s="29" t="n">
        <v>26592</v>
      </c>
      <c r="J24" s="29" t="n">
        <v>26411</v>
      </c>
      <c r="K24" s="29" t="n">
        <v>29037</v>
      </c>
      <c r="L24" s="29" t="n">
        <v>32477</v>
      </c>
      <c r="M24" s="29" t="n">
        <v>30528</v>
      </c>
      <c r="N24" s="29" t="n">
        <v>29039</v>
      </c>
      <c r="O24" s="29" t="n">
        <v>24990</v>
      </c>
      <c r="P24" s="29" t="n">
        <v>20724</v>
      </c>
      <c r="Q24" s="29" t="n">
        <v>17762</v>
      </c>
      <c r="R24" s="29" t="n">
        <v>14891</v>
      </c>
      <c r="S24" s="29" t="n">
        <v>9829</v>
      </c>
      <c r="T24" s="29" t="n">
        <v>5820</v>
      </c>
      <c r="U24" s="29" t="n">
        <v>2899</v>
      </c>
      <c r="V24" s="1" t="n"/>
      <c r="W24" s="1" t="n"/>
      <c r="X24" s="1" t="n"/>
      <c r="Y24" s="1" t="n"/>
    </row>
    <row r="25" ht="15" customHeight="1" s="75">
      <c r="A25" s="72" t="inlineStr">
        <is>
          <t xml:space="preserve"> 1. Ciutat Vella</t>
        </is>
      </c>
      <c r="B25" s="65" t="n">
        <v>14337</v>
      </c>
      <c r="C25" s="65" t="n">
        <v>496</v>
      </c>
      <c r="D25" s="65" t="n">
        <v>521</v>
      </c>
      <c r="E25" s="65" t="n">
        <v>605</v>
      </c>
      <c r="F25" s="65" t="n">
        <v>639</v>
      </c>
      <c r="G25" s="65" t="n">
        <v>958</v>
      </c>
      <c r="H25" s="65" t="n">
        <v>1103</v>
      </c>
      <c r="I25" s="65" t="n">
        <v>1137</v>
      </c>
      <c r="J25" s="65" t="n">
        <v>1018</v>
      </c>
      <c r="K25" s="65" t="n">
        <v>1061</v>
      </c>
      <c r="L25" s="65" t="n">
        <v>1236</v>
      </c>
      <c r="M25" s="65" t="n">
        <v>1161</v>
      </c>
      <c r="N25" s="65" t="n">
        <v>1054</v>
      </c>
      <c r="O25" s="65" t="n">
        <v>917</v>
      </c>
      <c r="P25" s="65" t="n">
        <v>746</v>
      </c>
      <c r="Q25" s="65" t="n">
        <v>610</v>
      </c>
      <c r="R25" s="65" t="n">
        <v>491</v>
      </c>
      <c r="S25" s="65" t="n">
        <v>310</v>
      </c>
      <c r="T25" s="65" t="n">
        <v>170</v>
      </c>
      <c r="U25" s="65" t="n">
        <v>104</v>
      </c>
      <c r="V25" s="1" t="n"/>
      <c r="W25" s="1" t="n"/>
      <c r="X25" s="1" t="n"/>
      <c r="Y25" s="1" t="n"/>
    </row>
    <row r="26" ht="15" customHeight="1" s="75">
      <c r="A26" s="73" t="inlineStr">
        <is>
          <t xml:space="preserve"> 2. l'Eixample</t>
        </is>
      </c>
      <c r="B26" s="66" t="n">
        <v>20529</v>
      </c>
      <c r="C26" s="66" t="n">
        <v>848</v>
      </c>
      <c r="D26" s="66" t="n">
        <v>971</v>
      </c>
      <c r="E26" s="66" t="n">
        <v>1029</v>
      </c>
      <c r="F26" s="66" t="n">
        <v>1186</v>
      </c>
      <c r="G26" s="66" t="n">
        <v>1141</v>
      </c>
      <c r="H26" s="66" t="n">
        <v>1203</v>
      </c>
      <c r="I26" s="66" t="n">
        <v>1370</v>
      </c>
      <c r="J26" s="66" t="n">
        <v>1364</v>
      </c>
      <c r="K26" s="66" t="n">
        <v>1407</v>
      </c>
      <c r="L26" s="66" t="n">
        <v>1647</v>
      </c>
      <c r="M26" s="66" t="n">
        <v>1615</v>
      </c>
      <c r="N26" s="66" t="n">
        <v>1597</v>
      </c>
      <c r="O26" s="66" t="n">
        <v>1299</v>
      </c>
      <c r="P26" s="66" t="n">
        <v>1075</v>
      </c>
      <c r="Q26" s="66" t="n">
        <v>958</v>
      </c>
      <c r="R26" s="66" t="n">
        <v>768</v>
      </c>
      <c r="S26" s="66" t="n">
        <v>543</v>
      </c>
      <c r="T26" s="66" t="n">
        <v>326</v>
      </c>
      <c r="U26" s="66" t="n">
        <v>182</v>
      </c>
      <c r="V26" s="1" t="n"/>
      <c r="W26" s="1" t="n"/>
      <c r="X26" s="1" t="n"/>
      <c r="Y26" s="1" t="n"/>
    </row>
    <row r="27" ht="15" customHeight="1" s="75">
      <c r="A27" s="72" t="inlineStr">
        <is>
          <t xml:space="preserve"> 3. Extramurs</t>
        </is>
      </c>
      <c r="B27" s="65" t="n">
        <v>23359</v>
      </c>
      <c r="C27" s="65" t="n">
        <v>931</v>
      </c>
      <c r="D27" s="65" t="n">
        <v>1035</v>
      </c>
      <c r="E27" s="65" t="n">
        <v>1068</v>
      </c>
      <c r="F27" s="65" t="n">
        <v>1228</v>
      </c>
      <c r="G27" s="65" t="n">
        <v>1328</v>
      </c>
      <c r="H27" s="65" t="n">
        <v>1503</v>
      </c>
      <c r="I27" s="65" t="n">
        <v>1611</v>
      </c>
      <c r="J27" s="65" t="n">
        <v>1676</v>
      </c>
      <c r="K27" s="65" t="n">
        <v>1669</v>
      </c>
      <c r="L27" s="65" t="n">
        <v>1857</v>
      </c>
      <c r="M27" s="65" t="n">
        <v>1753</v>
      </c>
      <c r="N27" s="65" t="n">
        <v>1734</v>
      </c>
      <c r="O27" s="65" t="n">
        <v>1559</v>
      </c>
      <c r="P27" s="65" t="n">
        <v>1260</v>
      </c>
      <c r="Q27" s="65" t="n">
        <v>1041</v>
      </c>
      <c r="R27" s="65" t="n">
        <v>857</v>
      </c>
      <c r="S27" s="65" t="n">
        <v>628</v>
      </c>
      <c r="T27" s="65" t="n">
        <v>387</v>
      </c>
      <c r="U27" s="65" t="n">
        <v>234</v>
      </c>
      <c r="V27" s="1" t="n"/>
      <c r="W27" s="1" t="n"/>
      <c r="X27" s="1" t="n"/>
      <c r="Y27" s="1" t="n"/>
    </row>
    <row r="28" ht="15" customHeight="1" s="75">
      <c r="A28" s="73" t="inlineStr">
        <is>
          <t xml:space="preserve"> 4. Campanar</t>
        </is>
      </c>
      <c r="B28" s="66" t="n">
        <v>19323</v>
      </c>
      <c r="C28" s="66" t="n">
        <v>806</v>
      </c>
      <c r="D28" s="66" t="n">
        <v>1035</v>
      </c>
      <c r="E28" s="66" t="n">
        <v>1237</v>
      </c>
      <c r="F28" s="66" t="n">
        <v>1089</v>
      </c>
      <c r="G28" s="66" t="n">
        <v>917</v>
      </c>
      <c r="H28" s="66" t="n">
        <v>915</v>
      </c>
      <c r="I28" s="66" t="n">
        <v>1097</v>
      </c>
      <c r="J28" s="66" t="n">
        <v>1358</v>
      </c>
      <c r="K28" s="66" t="n">
        <v>1547</v>
      </c>
      <c r="L28" s="66" t="n">
        <v>1669</v>
      </c>
      <c r="M28" s="66" t="n">
        <v>1522</v>
      </c>
      <c r="N28" s="66" t="n">
        <v>1264</v>
      </c>
      <c r="O28" s="66" t="n">
        <v>1101</v>
      </c>
      <c r="P28" s="66" t="n">
        <v>1029</v>
      </c>
      <c r="Q28" s="66" t="n">
        <v>991</v>
      </c>
      <c r="R28" s="66" t="n">
        <v>833</v>
      </c>
      <c r="S28" s="66" t="n">
        <v>527</v>
      </c>
      <c r="T28" s="66" t="n">
        <v>262</v>
      </c>
      <c r="U28" s="66" t="n">
        <v>124</v>
      </c>
      <c r="V28" s="1" t="n"/>
      <c r="W28" s="1" t="n"/>
      <c r="X28" s="1" t="n"/>
      <c r="Y28" s="1" t="n"/>
    </row>
    <row r="29" ht="15" customHeight="1" s="75">
      <c r="A29" s="72" t="inlineStr">
        <is>
          <t xml:space="preserve"> 5. la Saïdia</t>
        </is>
      </c>
      <c r="B29" s="65" t="n">
        <v>22526</v>
      </c>
      <c r="C29" s="65" t="n">
        <v>864</v>
      </c>
      <c r="D29" s="65" t="n">
        <v>956</v>
      </c>
      <c r="E29" s="65" t="n">
        <v>1029</v>
      </c>
      <c r="F29" s="65" t="n">
        <v>1161</v>
      </c>
      <c r="G29" s="65" t="n">
        <v>1257</v>
      </c>
      <c r="H29" s="65" t="n">
        <v>1605</v>
      </c>
      <c r="I29" s="65" t="n">
        <v>1621</v>
      </c>
      <c r="J29" s="65" t="n">
        <v>1504</v>
      </c>
      <c r="K29" s="65" t="n">
        <v>1635</v>
      </c>
      <c r="L29" s="65" t="n">
        <v>1815</v>
      </c>
      <c r="M29" s="65" t="n">
        <v>1627</v>
      </c>
      <c r="N29" s="65" t="n">
        <v>1691</v>
      </c>
      <c r="O29" s="65" t="n">
        <v>1394</v>
      </c>
      <c r="P29" s="65" t="n">
        <v>1204</v>
      </c>
      <c r="Q29" s="65" t="n">
        <v>981</v>
      </c>
      <c r="R29" s="65" t="n">
        <v>913</v>
      </c>
      <c r="S29" s="65" t="n">
        <v>652</v>
      </c>
      <c r="T29" s="65" t="n">
        <v>396</v>
      </c>
      <c r="U29" s="65" t="n">
        <v>221</v>
      </c>
      <c r="V29" s="1" t="n"/>
      <c r="W29" s="1" t="n"/>
      <c r="X29" s="1" t="n"/>
      <c r="Y29" s="1" t="n"/>
    </row>
    <row r="30" ht="15" customHeight="1" s="75">
      <c r="A30" s="73" t="inlineStr">
        <is>
          <t xml:space="preserve"> 6. el Pla del Real</t>
        </is>
      </c>
      <c r="B30" s="66" t="n">
        <v>14265</v>
      </c>
      <c r="C30" s="66" t="n">
        <v>715</v>
      </c>
      <c r="D30" s="66" t="n">
        <v>700</v>
      </c>
      <c r="E30" s="66" t="n">
        <v>823</v>
      </c>
      <c r="F30" s="66" t="n">
        <v>789</v>
      </c>
      <c r="G30" s="66" t="n">
        <v>908</v>
      </c>
      <c r="H30" s="66" t="n">
        <v>948</v>
      </c>
      <c r="I30" s="66" t="n">
        <v>917</v>
      </c>
      <c r="J30" s="66" t="n">
        <v>913</v>
      </c>
      <c r="K30" s="66" t="n">
        <v>912</v>
      </c>
      <c r="L30" s="66" t="n">
        <v>1014</v>
      </c>
      <c r="M30" s="66" t="n">
        <v>914</v>
      </c>
      <c r="N30" s="66" t="n">
        <v>890</v>
      </c>
      <c r="O30" s="66" t="n">
        <v>837</v>
      </c>
      <c r="P30" s="66" t="n">
        <v>732</v>
      </c>
      <c r="Q30" s="66" t="n">
        <v>671</v>
      </c>
      <c r="R30" s="66" t="n">
        <v>665</v>
      </c>
      <c r="S30" s="66" t="n">
        <v>488</v>
      </c>
      <c r="T30" s="66" t="n">
        <v>283</v>
      </c>
      <c r="U30" s="66" t="n">
        <v>146</v>
      </c>
      <c r="V30" s="1" t="n"/>
      <c r="W30" s="1" t="n"/>
      <c r="X30" s="1" t="n"/>
      <c r="Y30" s="1" t="n"/>
    </row>
    <row r="31" ht="15" customHeight="1" s="75">
      <c r="A31" s="72" t="inlineStr">
        <is>
          <t xml:space="preserve"> 7. l'Olivereta</t>
        </is>
      </c>
      <c r="B31" s="65" t="n">
        <v>24393</v>
      </c>
      <c r="C31" s="65" t="n">
        <v>951</v>
      </c>
      <c r="D31" s="65" t="n">
        <v>1008</v>
      </c>
      <c r="E31" s="65" t="n">
        <v>1131</v>
      </c>
      <c r="F31" s="65" t="n">
        <v>1318</v>
      </c>
      <c r="G31" s="65" t="n">
        <v>1577</v>
      </c>
      <c r="H31" s="65" t="n">
        <v>1795</v>
      </c>
      <c r="I31" s="65" t="n">
        <v>1784</v>
      </c>
      <c r="J31" s="65" t="n">
        <v>1648</v>
      </c>
      <c r="K31" s="65" t="n">
        <v>1781</v>
      </c>
      <c r="L31" s="65" t="n">
        <v>1960</v>
      </c>
      <c r="M31" s="65" t="n">
        <v>1930</v>
      </c>
      <c r="N31" s="65" t="n">
        <v>1802</v>
      </c>
      <c r="O31" s="65" t="n">
        <v>1565</v>
      </c>
      <c r="P31" s="65" t="n">
        <v>1104</v>
      </c>
      <c r="Q31" s="65" t="n">
        <v>926</v>
      </c>
      <c r="R31" s="65" t="n">
        <v>816</v>
      </c>
      <c r="S31" s="65" t="n">
        <v>675</v>
      </c>
      <c r="T31" s="65" t="n">
        <v>409</v>
      </c>
      <c r="U31" s="65" t="n">
        <v>213</v>
      </c>
      <c r="V31" s="1" t="n"/>
      <c r="W31" s="1" t="n"/>
      <c r="X31" s="1" t="n"/>
      <c r="Y31" s="1" t="n"/>
    </row>
    <row r="32" ht="15" customHeight="1" s="75">
      <c r="A32" s="73" t="inlineStr">
        <is>
          <t xml:space="preserve"> 8. Patraix</t>
        </is>
      </c>
      <c r="B32" s="66" t="n">
        <v>28099</v>
      </c>
      <c r="C32" s="66" t="n">
        <v>1003</v>
      </c>
      <c r="D32" s="66" t="n">
        <v>1171</v>
      </c>
      <c r="E32" s="66" t="n">
        <v>1253</v>
      </c>
      <c r="F32" s="66" t="n">
        <v>1516</v>
      </c>
      <c r="G32" s="66" t="n">
        <v>1724</v>
      </c>
      <c r="H32" s="66" t="n">
        <v>1741</v>
      </c>
      <c r="I32" s="66" t="n">
        <v>1792</v>
      </c>
      <c r="J32" s="66" t="n">
        <v>1759</v>
      </c>
      <c r="K32" s="66" t="n">
        <v>2024</v>
      </c>
      <c r="L32" s="66" t="n">
        <v>2184</v>
      </c>
      <c r="M32" s="66" t="n">
        <v>2141</v>
      </c>
      <c r="N32" s="66" t="n">
        <v>2200</v>
      </c>
      <c r="O32" s="66" t="n">
        <v>2058</v>
      </c>
      <c r="P32" s="66" t="n">
        <v>1622</v>
      </c>
      <c r="Q32" s="66" t="n">
        <v>1526</v>
      </c>
      <c r="R32" s="66" t="n">
        <v>1153</v>
      </c>
      <c r="S32" s="66" t="n">
        <v>685</v>
      </c>
      <c r="T32" s="66" t="n">
        <v>370</v>
      </c>
      <c r="U32" s="66" t="n">
        <v>177</v>
      </c>
      <c r="V32" s="1" t="n"/>
      <c r="W32" s="1" t="n"/>
      <c r="X32" s="1" t="n"/>
      <c r="Y32" s="1" t="n"/>
    </row>
    <row r="33" ht="15" customHeight="1" s="75">
      <c r="A33" s="72" t="inlineStr">
        <is>
          <t xml:space="preserve"> 9. Jesús</t>
        </is>
      </c>
      <c r="B33" s="65" t="n">
        <v>25743</v>
      </c>
      <c r="C33" s="65" t="n">
        <v>781</v>
      </c>
      <c r="D33" s="65" t="n">
        <v>1042</v>
      </c>
      <c r="E33" s="65" t="n">
        <v>1199</v>
      </c>
      <c r="F33" s="65" t="n">
        <v>1344</v>
      </c>
      <c r="G33" s="65" t="n">
        <v>1517</v>
      </c>
      <c r="H33" s="65" t="n">
        <v>1731</v>
      </c>
      <c r="I33" s="65" t="n">
        <v>1794</v>
      </c>
      <c r="J33" s="65" t="n">
        <v>1702</v>
      </c>
      <c r="K33" s="65" t="n">
        <v>1932</v>
      </c>
      <c r="L33" s="65" t="n">
        <v>2226</v>
      </c>
      <c r="M33" s="65" t="n">
        <v>1988</v>
      </c>
      <c r="N33" s="65" t="n">
        <v>1918</v>
      </c>
      <c r="O33" s="65" t="n">
        <v>1735</v>
      </c>
      <c r="P33" s="65" t="n">
        <v>1486</v>
      </c>
      <c r="Q33" s="65" t="n">
        <v>1232</v>
      </c>
      <c r="R33" s="65" t="n">
        <v>927</v>
      </c>
      <c r="S33" s="65" t="n">
        <v>610</v>
      </c>
      <c r="T33" s="65" t="n">
        <v>402</v>
      </c>
      <c r="U33" s="65" t="n">
        <v>177</v>
      </c>
      <c r="V33" s="1" t="n"/>
      <c r="W33" s="1" t="n"/>
      <c r="X33" s="1" t="n"/>
      <c r="Y33" s="1" t="n"/>
    </row>
    <row r="34" ht="15" customHeight="1" s="75">
      <c r="A34" s="73" t="inlineStr">
        <is>
          <t>10. Quatre Carreres</t>
        </is>
      </c>
      <c r="B34" s="66" t="n">
        <v>38380</v>
      </c>
      <c r="C34" s="66" t="n">
        <v>1471</v>
      </c>
      <c r="D34" s="66" t="n">
        <v>1764</v>
      </c>
      <c r="E34" s="66" t="n">
        <v>1999</v>
      </c>
      <c r="F34" s="66" t="n">
        <v>2231</v>
      </c>
      <c r="G34" s="66" t="n">
        <v>2126</v>
      </c>
      <c r="H34" s="66" t="n">
        <v>2268</v>
      </c>
      <c r="I34" s="66" t="n">
        <v>2566</v>
      </c>
      <c r="J34" s="66" t="n">
        <v>2740</v>
      </c>
      <c r="K34" s="66" t="n">
        <v>2990</v>
      </c>
      <c r="L34" s="66" t="n">
        <v>3201</v>
      </c>
      <c r="M34" s="66" t="n">
        <v>3119</v>
      </c>
      <c r="N34" s="66" t="n">
        <v>2890</v>
      </c>
      <c r="O34" s="66" t="n">
        <v>2397</v>
      </c>
      <c r="P34" s="66" t="n">
        <v>1812</v>
      </c>
      <c r="Q34" s="66" t="n">
        <v>1575</v>
      </c>
      <c r="R34" s="66" t="n">
        <v>1445</v>
      </c>
      <c r="S34" s="66" t="n">
        <v>938</v>
      </c>
      <c r="T34" s="66" t="n">
        <v>578</v>
      </c>
      <c r="U34" s="66" t="n">
        <v>270</v>
      </c>
      <c r="V34" s="1" t="n"/>
      <c r="W34" s="1" t="n"/>
      <c r="X34" s="1" t="n"/>
      <c r="Y34" s="1" t="n"/>
    </row>
    <row r="35" ht="15" customHeight="1" s="75">
      <c r="A35" s="72" t="inlineStr">
        <is>
          <t>11. Poblats Marítims</t>
        </is>
      </c>
      <c r="B35" s="65" t="n">
        <v>27190</v>
      </c>
      <c r="C35" s="65" t="n">
        <v>950</v>
      </c>
      <c r="D35" s="65" t="n">
        <v>1126</v>
      </c>
      <c r="E35" s="65" t="n">
        <v>1289</v>
      </c>
      <c r="F35" s="65" t="n">
        <v>1566</v>
      </c>
      <c r="G35" s="65" t="n">
        <v>1665</v>
      </c>
      <c r="H35" s="65" t="n">
        <v>1814</v>
      </c>
      <c r="I35" s="65" t="n">
        <v>1791</v>
      </c>
      <c r="J35" s="65" t="n">
        <v>1825</v>
      </c>
      <c r="K35" s="65" t="n">
        <v>2089</v>
      </c>
      <c r="L35" s="65" t="n">
        <v>2242</v>
      </c>
      <c r="M35" s="65" t="n">
        <v>2147</v>
      </c>
      <c r="N35" s="65" t="n">
        <v>2088</v>
      </c>
      <c r="O35" s="65" t="n">
        <v>1792</v>
      </c>
      <c r="P35" s="65" t="n">
        <v>1500</v>
      </c>
      <c r="Q35" s="65" t="n">
        <v>1223</v>
      </c>
      <c r="R35" s="65" t="n">
        <v>936</v>
      </c>
      <c r="S35" s="65" t="n">
        <v>571</v>
      </c>
      <c r="T35" s="65" t="n">
        <v>384</v>
      </c>
      <c r="U35" s="65" t="n">
        <v>192</v>
      </c>
      <c r="V35" s="1" t="n"/>
      <c r="W35" s="1" t="n"/>
      <c r="X35" s="1" t="n"/>
      <c r="Y35" s="1" t="n"/>
    </row>
    <row r="36" ht="15" customHeight="1" s="75">
      <c r="A36" s="73" t="inlineStr">
        <is>
          <t>12. Camins al Grau</t>
        </is>
      </c>
      <c r="B36" s="66" t="n">
        <v>32337</v>
      </c>
      <c r="C36" s="66" t="n">
        <v>1182</v>
      </c>
      <c r="D36" s="66" t="n">
        <v>1474</v>
      </c>
      <c r="E36" s="66" t="n">
        <v>1728</v>
      </c>
      <c r="F36" s="66" t="n">
        <v>2013</v>
      </c>
      <c r="G36" s="66" t="n">
        <v>2121</v>
      </c>
      <c r="H36" s="66" t="n">
        <v>2069</v>
      </c>
      <c r="I36" s="66" t="n">
        <v>2079</v>
      </c>
      <c r="J36" s="66" t="n">
        <v>2133</v>
      </c>
      <c r="K36" s="66" t="n">
        <v>2236</v>
      </c>
      <c r="L36" s="66" t="n">
        <v>2750</v>
      </c>
      <c r="M36" s="66" t="n">
        <v>2739</v>
      </c>
      <c r="N36" s="66" t="n">
        <v>2520</v>
      </c>
      <c r="O36" s="66" t="n">
        <v>1974</v>
      </c>
      <c r="P36" s="66" t="n">
        <v>1602</v>
      </c>
      <c r="Q36" s="66" t="n">
        <v>1291</v>
      </c>
      <c r="R36" s="66" t="n">
        <v>1067</v>
      </c>
      <c r="S36" s="66" t="n">
        <v>718</v>
      </c>
      <c r="T36" s="66" t="n">
        <v>439</v>
      </c>
      <c r="U36" s="66" t="n">
        <v>202</v>
      </c>
      <c r="V36" s="1" t="n"/>
      <c r="W36" s="1" t="n"/>
      <c r="X36" s="1" t="n"/>
      <c r="Y36" s="1" t="n"/>
    </row>
    <row r="37" ht="15" customHeight="1" s="75">
      <c r="A37" s="72" t="inlineStr">
        <is>
          <t>13. Algirós</t>
        </is>
      </c>
      <c r="B37" s="65" t="n">
        <v>17068</v>
      </c>
      <c r="C37" s="65" t="n">
        <v>487</v>
      </c>
      <c r="D37" s="65" t="n">
        <v>614</v>
      </c>
      <c r="E37" s="65" t="n">
        <v>656</v>
      </c>
      <c r="F37" s="65" t="n">
        <v>816</v>
      </c>
      <c r="G37" s="65" t="n">
        <v>1191</v>
      </c>
      <c r="H37" s="65" t="n">
        <v>1417</v>
      </c>
      <c r="I37" s="65" t="n">
        <v>1288</v>
      </c>
      <c r="J37" s="65" t="n">
        <v>1015</v>
      </c>
      <c r="K37" s="65" t="n">
        <v>1115</v>
      </c>
      <c r="L37" s="65" t="n">
        <v>1231</v>
      </c>
      <c r="M37" s="65" t="n">
        <v>1048</v>
      </c>
      <c r="N37" s="65" t="n">
        <v>1060</v>
      </c>
      <c r="O37" s="65" t="n">
        <v>1191</v>
      </c>
      <c r="P37" s="65" t="n">
        <v>1075</v>
      </c>
      <c r="Q37" s="65" t="n">
        <v>1002</v>
      </c>
      <c r="R37" s="65" t="n">
        <v>937</v>
      </c>
      <c r="S37" s="65" t="n">
        <v>496</v>
      </c>
      <c r="T37" s="65" t="n">
        <v>282</v>
      </c>
      <c r="U37" s="65" t="n">
        <v>147</v>
      </c>
      <c r="V37" s="1" t="n"/>
      <c r="W37" s="1" t="n"/>
      <c r="X37" s="1" t="n"/>
      <c r="Y37" s="1" t="n"/>
    </row>
    <row r="38" ht="15" customHeight="1" s="75">
      <c r="A38" s="73" t="inlineStr">
        <is>
          <t>14. Benimaclet</t>
        </is>
      </c>
      <c r="B38" s="66" t="n">
        <v>13221</v>
      </c>
      <c r="C38" s="66" t="n">
        <v>457</v>
      </c>
      <c r="D38" s="66" t="n">
        <v>564</v>
      </c>
      <c r="E38" s="66" t="n">
        <v>555</v>
      </c>
      <c r="F38" s="66" t="n">
        <v>568</v>
      </c>
      <c r="G38" s="66" t="n">
        <v>768</v>
      </c>
      <c r="H38" s="66" t="n">
        <v>1099</v>
      </c>
      <c r="I38" s="66" t="n">
        <v>1002</v>
      </c>
      <c r="J38" s="66" t="n">
        <v>899</v>
      </c>
      <c r="K38" s="66" t="n">
        <v>938</v>
      </c>
      <c r="L38" s="66" t="n">
        <v>966</v>
      </c>
      <c r="M38" s="66" t="n">
        <v>849</v>
      </c>
      <c r="N38" s="66" t="n">
        <v>900</v>
      </c>
      <c r="O38" s="66" t="n">
        <v>856</v>
      </c>
      <c r="P38" s="66" t="n">
        <v>872</v>
      </c>
      <c r="Q38" s="66" t="n">
        <v>704</v>
      </c>
      <c r="R38" s="66" t="n">
        <v>578</v>
      </c>
      <c r="S38" s="66" t="n">
        <v>349</v>
      </c>
      <c r="T38" s="66" t="n">
        <v>192</v>
      </c>
      <c r="U38" s="66" t="n">
        <v>105</v>
      </c>
      <c r="V38" s="1" t="n"/>
      <c r="W38" s="1" t="n"/>
      <c r="X38" s="1" t="n"/>
      <c r="Y38" s="1" t="n"/>
    </row>
    <row r="39" ht="15" customHeight="1" s="75">
      <c r="A39" s="72" t="inlineStr">
        <is>
          <t>15. Rascanya</t>
        </is>
      </c>
      <c r="B39" s="65" t="n">
        <v>27659</v>
      </c>
      <c r="C39" s="65" t="n">
        <v>1065</v>
      </c>
      <c r="D39" s="65" t="n">
        <v>1328</v>
      </c>
      <c r="E39" s="65" t="n">
        <v>1521</v>
      </c>
      <c r="F39" s="65" t="n">
        <v>1650</v>
      </c>
      <c r="G39" s="65" t="n">
        <v>1819</v>
      </c>
      <c r="H39" s="65" t="n">
        <v>2014</v>
      </c>
      <c r="I39" s="65" t="n">
        <v>1866</v>
      </c>
      <c r="J39" s="65" t="n">
        <v>1768</v>
      </c>
      <c r="K39" s="65" t="n">
        <v>2046</v>
      </c>
      <c r="L39" s="65" t="n">
        <v>2488</v>
      </c>
      <c r="M39" s="65" t="n">
        <v>2292</v>
      </c>
      <c r="N39" s="65" t="n">
        <v>2085</v>
      </c>
      <c r="O39" s="65" t="n">
        <v>1517</v>
      </c>
      <c r="P39" s="65" t="n">
        <v>1257</v>
      </c>
      <c r="Q39" s="65" t="n">
        <v>1016</v>
      </c>
      <c r="R39" s="65" t="n">
        <v>850</v>
      </c>
      <c r="S39" s="65" t="n">
        <v>574</v>
      </c>
      <c r="T39" s="65" t="n">
        <v>351</v>
      </c>
      <c r="U39" s="65" t="n">
        <v>152</v>
      </c>
      <c r="V39" s="1" t="n"/>
      <c r="W39" s="1" t="n"/>
      <c r="X39" s="1" t="n"/>
      <c r="Y39" s="1" t="n"/>
    </row>
    <row r="40" ht="15" customHeight="1" s="75">
      <c r="A40" s="73" t="inlineStr">
        <is>
          <t>16. Benicalap</t>
        </is>
      </c>
      <c r="B40" s="66" t="n">
        <v>24253</v>
      </c>
      <c r="C40" s="66" t="n">
        <v>945</v>
      </c>
      <c r="D40" s="66" t="n">
        <v>1196</v>
      </c>
      <c r="E40" s="66" t="n">
        <v>1364</v>
      </c>
      <c r="F40" s="66" t="n">
        <v>1348</v>
      </c>
      <c r="G40" s="66" t="n">
        <v>1541</v>
      </c>
      <c r="H40" s="66" t="n">
        <v>1482</v>
      </c>
      <c r="I40" s="66" t="n">
        <v>1583</v>
      </c>
      <c r="J40" s="66" t="n">
        <v>1658</v>
      </c>
      <c r="K40" s="66" t="n">
        <v>1985</v>
      </c>
      <c r="L40" s="66" t="n">
        <v>2122</v>
      </c>
      <c r="M40" s="66" t="n">
        <v>1963</v>
      </c>
      <c r="N40" s="66" t="n">
        <v>1728</v>
      </c>
      <c r="O40" s="66" t="n">
        <v>1399</v>
      </c>
      <c r="P40" s="66" t="n">
        <v>1103</v>
      </c>
      <c r="Q40" s="66" t="n">
        <v>998</v>
      </c>
      <c r="R40" s="66" t="n">
        <v>865</v>
      </c>
      <c r="S40" s="66" t="n">
        <v>547</v>
      </c>
      <c r="T40" s="66" t="n">
        <v>296</v>
      </c>
      <c r="U40" s="66" t="n">
        <v>130</v>
      </c>
      <c r="V40" s="1" t="n"/>
      <c r="W40" s="1" t="n"/>
      <c r="X40" s="1" t="n"/>
      <c r="Y40" s="1" t="n"/>
    </row>
    <row r="41" ht="15" customHeight="1" s="75">
      <c r="A41" s="72" t="inlineStr">
        <is>
          <t>17. Pobles del Nord</t>
        </is>
      </c>
      <c r="B41" s="65" t="n">
        <v>3435</v>
      </c>
      <c r="C41" s="65" t="n">
        <v>128</v>
      </c>
      <c r="D41" s="65" t="n">
        <v>152</v>
      </c>
      <c r="E41" s="65" t="n">
        <v>180</v>
      </c>
      <c r="F41" s="65" t="n">
        <v>241</v>
      </c>
      <c r="G41" s="65" t="n">
        <v>209</v>
      </c>
      <c r="H41" s="65" t="n">
        <v>184</v>
      </c>
      <c r="I41" s="65" t="n">
        <v>159</v>
      </c>
      <c r="J41" s="65" t="n">
        <v>213</v>
      </c>
      <c r="K41" s="65" t="n">
        <v>245</v>
      </c>
      <c r="L41" s="65" t="n">
        <v>273</v>
      </c>
      <c r="M41" s="65" t="n">
        <v>307</v>
      </c>
      <c r="N41" s="65" t="n">
        <v>290</v>
      </c>
      <c r="O41" s="65" t="n">
        <v>226</v>
      </c>
      <c r="P41" s="65" t="n">
        <v>197</v>
      </c>
      <c r="Q41" s="65" t="n">
        <v>152</v>
      </c>
      <c r="R41" s="65" t="n">
        <v>127</v>
      </c>
      <c r="S41" s="65" t="n">
        <v>79</v>
      </c>
      <c r="T41" s="65" t="n">
        <v>50</v>
      </c>
      <c r="U41" s="65" t="n">
        <v>23</v>
      </c>
      <c r="V41" s="1" t="n"/>
      <c r="W41" s="1" t="n"/>
      <c r="X41" s="1" t="n"/>
      <c r="Y41" s="1" t="n"/>
    </row>
    <row r="42" ht="15" customHeight="1" s="75">
      <c r="A42" s="73" t="inlineStr">
        <is>
          <t>18. Pobles de l'Oest</t>
        </is>
      </c>
      <c r="B42" s="66" t="n">
        <v>7350</v>
      </c>
      <c r="C42" s="66" t="n">
        <v>315</v>
      </c>
      <c r="D42" s="66" t="n">
        <v>379</v>
      </c>
      <c r="E42" s="66" t="n">
        <v>368</v>
      </c>
      <c r="F42" s="66" t="n">
        <v>422</v>
      </c>
      <c r="G42" s="66" t="n">
        <v>468</v>
      </c>
      <c r="H42" s="66" t="n">
        <v>423</v>
      </c>
      <c r="I42" s="66" t="n">
        <v>464</v>
      </c>
      <c r="J42" s="66" t="n">
        <v>475</v>
      </c>
      <c r="K42" s="66" t="n">
        <v>588</v>
      </c>
      <c r="L42" s="66" t="n">
        <v>652</v>
      </c>
      <c r="M42" s="66" t="n">
        <v>603</v>
      </c>
      <c r="N42" s="66" t="n">
        <v>520</v>
      </c>
      <c r="O42" s="66" t="n">
        <v>436</v>
      </c>
      <c r="P42" s="66" t="n">
        <v>390</v>
      </c>
      <c r="Q42" s="66" t="n">
        <v>324</v>
      </c>
      <c r="R42" s="66" t="n">
        <v>237</v>
      </c>
      <c r="S42" s="66" t="n">
        <v>169</v>
      </c>
      <c r="T42" s="66" t="n">
        <v>86</v>
      </c>
      <c r="U42" s="66" t="n">
        <v>31</v>
      </c>
      <c r="V42" s="1" t="n"/>
      <c r="W42" s="1" t="n"/>
      <c r="X42" s="1" t="n"/>
      <c r="Y42" s="1" t="n"/>
    </row>
    <row r="43" ht="15" customHeight="1" s="75">
      <c r="A43" s="72" t="inlineStr">
        <is>
          <t>19. Pobles del Sud</t>
        </is>
      </c>
      <c r="B43" s="65" t="n">
        <v>10827</v>
      </c>
      <c r="C43" s="65" t="n">
        <v>407</v>
      </c>
      <c r="D43" s="65" t="n">
        <v>482</v>
      </c>
      <c r="E43" s="65" t="n">
        <v>530</v>
      </c>
      <c r="F43" s="65" t="n">
        <v>614</v>
      </c>
      <c r="G43" s="65" t="n">
        <v>529</v>
      </c>
      <c r="H43" s="65" t="n">
        <v>594</v>
      </c>
      <c r="I43" s="65" t="n">
        <v>671</v>
      </c>
      <c r="J43" s="65" t="n">
        <v>743</v>
      </c>
      <c r="K43" s="65" t="n">
        <v>837</v>
      </c>
      <c r="L43" s="65" t="n">
        <v>944</v>
      </c>
      <c r="M43" s="65" t="n">
        <v>810</v>
      </c>
      <c r="N43" s="65" t="n">
        <v>808</v>
      </c>
      <c r="O43" s="65" t="n">
        <v>737</v>
      </c>
      <c r="P43" s="65" t="n">
        <v>658</v>
      </c>
      <c r="Q43" s="65" t="n">
        <v>541</v>
      </c>
      <c r="R43" s="65" t="n">
        <v>426</v>
      </c>
      <c r="S43" s="65" t="n">
        <v>270</v>
      </c>
      <c r="T43" s="65" t="n">
        <v>157</v>
      </c>
      <c r="U43" s="65" t="n">
        <v>69</v>
      </c>
      <c r="V43" s="1" t="n"/>
      <c r="W43" s="1" t="n"/>
      <c r="X43" s="1" t="n"/>
      <c r="Y43" s="1" t="n"/>
    </row>
    <row r="44" ht="15" customHeight="1" s="75">
      <c r="A44" s="85" t="inlineStr">
        <is>
          <t>Dones</t>
        </is>
      </c>
      <c r="B44" s="29" t="n">
        <v>436312</v>
      </c>
      <c r="C44" s="29" t="n">
        <v>13933</v>
      </c>
      <c r="D44" s="29" t="n">
        <v>16647</v>
      </c>
      <c r="E44" s="29" t="n">
        <v>18567</v>
      </c>
      <c r="F44" s="29" t="n">
        <v>20774</v>
      </c>
      <c r="G44" s="29" t="n">
        <v>23609</v>
      </c>
      <c r="H44" s="29" t="n">
        <v>26291</v>
      </c>
      <c r="I44" s="29" t="n">
        <v>27270</v>
      </c>
      <c r="J44" s="29" t="n">
        <v>27052</v>
      </c>
      <c r="K44" s="29" t="n">
        <v>30026</v>
      </c>
      <c r="L44" s="29" t="n">
        <v>33284</v>
      </c>
      <c r="M44" s="29" t="n">
        <v>32245</v>
      </c>
      <c r="N44" s="29" t="n">
        <v>32221</v>
      </c>
      <c r="O44" s="29" t="n">
        <v>29480</v>
      </c>
      <c r="P44" s="29" t="n">
        <v>25885</v>
      </c>
      <c r="Q44" s="29" t="n">
        <v>23685</v>
      </c>
      <c r="R44" s="29" t="n">
        <v>21170</v>
      </c>
      <c r="S44" s="29" t="n">
        <v>15447</v>
      </c>
      <c r="T44" s="29" t="n">
        <v>10986</v>
      </c>
      <c r="U44" s="29" t="n">
        <v>7740</v>
      </c>
      <c r="V44" s="22" t="n"/>
      <c r="W44" s="1" t="n"/>
      <c r="X44" s="1" t="n"/>
      <c r="Y44" s="1" t="n"/>
    </row>
    <row r="45" ht="15" customHeight="1" s="75">
      <c r="A45" s="72" t="inlineStr">
        <is>
          <t xml:space="preserve"> 1. Ciutat Vella</t>
        </is>
      </c>
      <c r="B45" s="65" t="n">
        <v>15665</v>
      </c>
      <c r="C45" s="65" t="n">
        <v>476</v>
      </c>
      <c r="D45" s="65" t="n">
        <v>526</v>
      </c>
      <c r="E45" s="65" t="n">
        <v>584</v>
      </c>
      <c r="F45" s="65" t="n">
        <v>692</v>
      </c>
      <c r="G45" s="65" t="n">
        <v>1001</v>
      </c>
      <c r="H45" s="65" t="n">
        <v>1209</v>
      </c>
      <c r="I45" s="65" t="n">
        <v>1180</v>
      </c>
      <c r="J45" s="65" t="n">
        <v>1103</v>
      </c>
      <c r="K45" s="65" t="n">
        <v>1072</v>
      </c>
      <c r="L45" s="65" t="n">
        <v>1145</v>
      </c>
      <c r="M45" s="65" t="n">
        <v>1200</v>
      </c>
      <c r="N45" s="65" t="n">
        <v>1035</v>
      </c>
      <c r="O45" s="65" t="n">
        <v>938</v>
      </c>
      <c r="P45" s="65" t="n">
        <v>808</v>
      </c>
      <c r="Q45" s="65" t="n">
        <v>766</v>
      </c>
      <c r="R45" s="65" t="n">
        <v>666</v>
      </c>
      <c r="S45" s="65" t="n">
        <v>561</v>
      </c>
      <c r="T45" s="65" t="n">
        <v>358</v>
      </c>
      <c r="U45" s="65" t="n">
        <v>345</v>
      </c>
      <c r="V45" s="22" t="n"/>
      <c r="W45" s="1" t="n"/>
      <c r="X45" s="1" t="n"/>
      <c r="Y45" s="1" t="n"/>
    </row>
    <row r="46" ht="15" customHeight="1" s="75">
      <c r="A46" s="73" t="inlineStr">
        <is>
          <t xml:space="preserve"> 2. l'Eixample</t>
        </is>
      </c>
      <c r="B46" s="66" t="n">
        <v>24102</v>
      </c>
      <c r="C46" s="66" t="n">
        <v>810</v>
      </c>
      <c r="D46" s="66" t="n">
        <v>893</v>
      </c>
      <c r="E46" s="66" t="n">
        <v>1021</v>
      </c>
      <c r="F46" s="66" t="n">
        <v>1137</v>
      </c>
      <c r="G46" s="66" t="n">
        <v>1166</v>
      </c>
      <c r="H46" s="66" t="n">
        <v>1434</v>
      </c>
      <c r="I46" s="66" t="n">
        <v>1483</v>
      </c>
      <c r="J46" s="66" t="n">
        <v>1446</v>
      </c>
      <c r="K46" s="66" t="n">
        <v>1628</v>
      </c>
      <c r="L46" s="66" t="n">
        <v>1716</v>
      </c>
      <c r="M46" s="66" t="n">
        <v>1801</v>
      </c>
      <c r="N46" s="66" t="n">
        <v>1767</v>
      </c>
      <c r="O46" s="66" t="n">
        <v>1573</v>
      </c>
      <c r="P46" s="66" t="n">
        <v>1428</v>
      </c>
      <c r="Q46" s="66" t="n">
        <v>1289</v>
      </c>
      <c r="R46" s="66" t="n">
        <v>1180</v>
      </c>
      <c r="S46" s="66" t="n">
        <v>954</v>
      </c>
      <c r="T46" s="66" t="n">
        <v>715</v>
      </c>
      <c r="U46" s="66" t="n">
        <v>661</v>
      </c>
      <c r="V46" s="22" t="n"/>
      <c r="W46" s="1" t="n"/>
      <c r="X46" s="1" t="n"/>
      <c r="Y46" s="1" t="n"/>
    </row>
    <row r="47" ht="15" customHeight="1" s="75">
      <c r="A47" s="72" t="inlineStr">
        <is>
          <t xml:space="preserve"> 3. Extramurs</t>
        </is>
      </c>
      <c r="B47" s="65" t="n">
        <v>27284</v>
      </c>
      <c r="C47" s="65" t="n">
        <v>839</v>
      </c>
      <c r="D47" s="65" t="n">
        <v>1013</v>
      </c>
      <c r="E47" s="65" t="n">
        <v>1062</v>
      </c>
      <c r="F47" s="65" t="n">
        <v>1226</v>
      </c>
      <c r="G47" s="65" t="n">
        <v>1470</v>
      </c>
      <c r="H47" s="65" t="n">
        <v>1688</v>
      </c>
      <c r="I47" s="65" t="n">
        <v>1669</v>
      </c>
      <c r="J47" s="65" t="n">
        <v>1668</v>
      </c>
      <c r="K47" s="65" t="n">
        <v>1771</v>
      </c>
      <c r="L47" s="65" t="n">
        <v>1904</v>
      </c>
      <c r="M47" s="65" t="n">
        <v>2012</v>
      </c>
      <c r="N47" s="65" t="n">
        <v>1915</v>
      </c>
      <c r="O47" s="65" t="n">
        <v>1879</v>
      </c>
      <c r="P47" s="65" t="n">
        <v>1662</v>
      </c>
      <c r="Q47" s="65" t="n">
        <v>1467</v>
      </c>
      <c r="R47" s="65" t="n">
        <v>1410</v>
      </c>
      <c r="S47" s="65" t="n">
        <v>1089</v>
      </c>
      <c r="T47" s="65" t="n">
        <v>863</v>
      </c>
      <c r="U47" s="65" t="n">
        <v>677</v>
      </c>
      <c r="V47" s="22" t="n"/>
      <c r="W47" s="1" t="n"/>
      <c r="X47" s="1" t="n"/>
      <c r="Y47" s="1" t="n"/>
    </row>
    <row r="48" ht="15" customHeight="1" s="75">
      <c r="A48" s="73" t="inlineStr">
        <is>
          <t xml:space="preserve"> 4. Campanar</t>
        </is>
      </c>
      <c r="B48" s="66" t="n">
        <v>21594</v>
      </c>
      <c r="C48" s="66" t="n">
        <v>804</v>
      </c>
      <c r="D48" s="66" t="n">
        <v>990</v>
      </c>
      <c r="E48" s="66" t="n">
        <v>1135</v>
      </c>
      <c r="F48" s="66" t="n">
        <v>1113</v>
      </c>
      <c r="G48" s="66" t="n">
        <v>975</v>
      </c>
      <c r="H48" s="66" t="n">
        <v>982</v>
      </c>
      <c r="I48" s="66" t="n">
        <v>1180</v>
      </c>
      <c r="J48" s="66" t="n">
        <v>1429</v>
      </c>
      <c r="K48" s="66" t="n">
        <v>1592</v>
      </c>
      <c r="L48" s="66" t="n">
        <v>1797</v>
      </c>
      <c r="M48" s="66" t="n">
        <v>1602</v>
      </c>
      <c r="N48" s="66" t="n">
        <v>1428</v>
      </c>
      <c r="O48" s="66" t="n">
        <v>1344</v>
      </c>
      <c r="P48" s="66" t="n">
        <v>1370</v>
      </c>
      <c r="Q48" s="66" t="n">
        <v>1294</v>
      </c>
      <c r="R48" s="66" t="n">
        <v>1116</v>
      </c>
      <c r="S48" s="66" t="n">
        <v>695</v>
      </c>
      <c r="T48" s="66" t="n">
        <v>443</v>
      </c>
      <c r="U48" s="66" t="n">
        <v>305</v>
      </c>
      <c r="V48" s="22" t="n"/>
      <c r="W48" s="1" t="n"/>
      <c r="X48" s="1" t="n"/>
      <c r="Y48" s="1" t="n"/>
    </row>
    <row r="49" ht="15" customHeight="1" s="75">
      <c r="A49" s="72" t="inlineStr">
        <is>
          <t xml:space="preserve"> 5. la Saïdia</t>
        </is>
      </c>
      <c r="B49" s="65" t="n">
        <v>25857</v>
      </c>
      <c r="C49" s="65" t="n">
        <v>803</v>
      </c>
      <c r="D49" s="65" t="n">
        <v>917</v>
      </c>
      <c r="E49" s="65" t="n">
        <v>943</v>
      </c>
      <c r="F49" s="65" t="n">
        <v>1097</v>
      </c>
      <c r="G49" s="65" t="n">
        <v>1286</v>
      </c>
      <c r="H49" s="65" t="n">
        <v>1639</v>
      </c>
      <c r="I49" s="65" t="n">
        <v>1705</v>
      </c>
      <c r="J49" s="65" t="n">
        <v>1663</v>
      </c>
      <c r="K49" s="65" t="n">
        <v>1712</v>
      </c>
      <c r="L49" s="65" t="n">
        <v>1857</v>
      </c>
      <c r="M49" s="65" t="n">
        <v>1806</v>
      </c>
      <c r="N49" s="65" t="n">
        <v>1850</v>
      </c>
      <c r="O49" s="65" t="n">
        <v>1751</v>
      </c>
      <c r="P49" s="65" t="n">
        <v>1526</v>
      </c>
      <c r="Q49" s="65" t="n">
        <v>1436</v>
      </c>
      <c r="R49" s="65" t="n">
        <v>1422</v>
      </c>
      <c r="S49" s="65" t="n">
        <v>1108</v>
      </c>
      <c r="T49" s="65" t="n">
        <v>772</v>
      </c>
      <c r="U49" s="65" t="n">
        <v>564</v>
      </c>
      <c r="V49" s="22" t="n"/>
      <c r="W49" s="1" t="n"/>
      <c r="X49" s="1" t="n"/>
      <c r="Y49" s="1" t="n"/>
    </row>
    <row r="50" ht="15" customHeight="1" s="75">
      <c r="A50" s="73" t="inlineStr">
        <is>
          <t xml:space="preserve"> 6. el Pla del Real</t>
        </is>
      </c>
      <c r="B50" s="66" t="n">
        <v>16755</v>
      </c>
      <c r="C50" s="66" t="n">
        <v>646</v>
      </c>
      <c r="D50" s="66" t="n">
        <v>755</v>
      </c>
      <c r="E50" s="66" t="n">
        <v>802</v>
      </c>
      <c r="F50" s="66" t="n">
        <v>801</v>
      </c>
      <c r="G50" s="66" t="n">
        <v>934</v>
      </c>
      <c r="H50" s="66" t="n">
        <v>1095</v>
      </c>
      <c r="I50" s="66" t="n">
        <v>1030</v>
      </c>
      <c r="J50" s="66" t="n">
        <v>930</v>
      </c>
      <c r="K50" s="66" t="n">
        <v>970</v>
      </c>
      <c r="L50" s="66" t="n">
        <v>1074</v>
      </c>
      <c r="M50" s="66" t="n">
        <v>1091</v>
      </c>
      <c r="N50" s="66" t="n">
        <v>1047</v>
      </c>
      <c r="O50" s="66" t="n">
        <v>1085</v>
      </c>
      <c r="P50" s="66" t="n">
        <v>962</v>
      </c>
      <c r="Q50" s="66" t="n">
        <v>1003</v>
      </c>
      <c r="R50" s="66" t="n">
        <v>975</v>
      </c>
      <c r="S50" s="66" t="n">
        <v>734</v>
      </c>
      <c r="T50" s="66" t="n">
        <v>487</v>
      </c>
      <c r="U50" s="66" t="n">
        <v>334</v>
      </c>
      <c r="V50" s="22" t="n"/>
      <c r="W50" s="1" t="n"/>
      <c r="X50" s="1" t="n"/>
      <c r="Y50" s="1" t="n"/>
    </row>
    <row r="51" ht="15" customHeight="1" s="75">
      <c r="A51" s="72" t="inlineStr">
        <is>
          <t xml:space="preserve"> 7. l'Olivereta</t>
        </is>
      </c>
      <c r="B51" s="65" t="n">
        <v>27081</v>
      </c>
      <c r="C51" s="65" t="n">
        <v>878</v>
      </c>
      <c r="D51" s="65" t="n">
        <v>913</v>
      </c>
      <c r="E51" s="65" t="n">
        <v>1040</v>
      </c>
      <c r="F51" s="65" t="n">
        <v>1281</v>
      </c>
      <c r="G51" s="65" t="n">
        <v>1456</v>
      </c>
      <c r="H51" s="65" t="n">
        <v>1718</v>
      </c>
      <c r="I51" s="65" t="n">
        <v>1842</v>
      </c>
      <c r="J51" s="65" t="n">
        <v>1733</v>
      </c>
      <c r="K51" s="65" t="n">
        <v>1818</v>
      </c>
      <c r="L51" s="65" t="n">
        <v>1976</v>
      </c>
      <c r="M51" s="65" t="n">
        <v>1945</v>
      </c>
      <c r="N51" s="65" t="n">
        <v>2085</v>
      </c>
      <c r="O51" s="65" t="n">
        <v>1842</v>
      </c>
      <c r="P51" s="65" t="n">
        <v>1378</v>
      </c>
      <c r="Q51" s="65" t="n">
        <v>1330</v>
      </c>
      <c r="R51" s="65" t="n">
        <v>1315</v>
      </c>
      <c r="S51" s="65" t="n">
        <v>1079</v>
      </c>
      <c r="T51" s="65" t="n">
        <v>834</v>
      </c>
      <c r="U51" s="65" t="n">
        <v>618</v>
      </c>
      <c r="V51" s="22" t="n"/>
      <c r="W51" s="1" t="n"/>
      <c r="X51" s="1" t="n"/>
      <c r="Y51" s="1" t="n"/>
    </row>
    <row r="52" ht="15" customHeight="1" s="75">
      <c r="A52" s="73" t="inlineStr">
        <is>
          <t xml:space="preserve"> 8. Patraix</t>
        </is>
      </c>
      <c r="B52" s="66" t="n">
        <v>31318</v>
      </c>
      <c r="C52" s="66" t="n">
        <v>891</v>
      </c>
      <c r="D52" s="66" t="n">
        <v>1080</v>
      </c>
      <c r="E52" s="66" t="n">
        <v>1201</v>
      </c>
      <c r="F52" s="66" t="n">
        <v>1446</v>
      </c>
      <c r="G52" s="66" t="n">
        <v>1593</v>
      </c>
      <c r="H52" s="66" t="n">
        <v>1700</v>
      </c>
      <c r="I52" s="66" t="n">
        <v>1820</v>
      </c>
      <c r="J52" s="66" t="n">
        <v>1811</v>
      </c>
      <c r="K52" s="66" t="n">
        <v>2046</v>
      </c>
      <c r="L52" s="66" t="n">
        <v>2439</v>
      </c>
      <c r="M52" s="66" t="n">
        <v>2392</v>
      </c>
      <c r="N52" s="66" t="n">
        <v>2600</v>
      </c>
      <c r="O52" s="66" t="n">
        <v>2466</v>
      </c>
      <c r="P52" s="66" t="n">
        <v>2127</v>
      </c>
      <c r="Q52" s="66" t="n">
        <v>1951</v>
      </c>
      <c r="R52" s="66" t="n">
        <v>1532</v>
      </c>
      <c r="S52" s="66" t="n">
        <v>1012</v>
      </c>
      <c r="T52" s="66" t="n">
        <v>728</v>
      </c>
      <c r="U52" s="66" t="n">
        <v>483</v>
      </c>
      <c r="V52" s="22" t="n"/>
      <c r="W52" s="1" t="n"/>
      <c r="X52" s="1" t="n"/>
      <c r="Y52" s="1" t="n"/>
    </row>
    <row r="53" ht="15" customHeight="1" s="75">
      <c r="A53" s="72" t="inlineStr">
        <is>
          <t xml:space="preserve"> 9. Jesús</t>
        </is>
      </c>
      <c r="B53" s="65" t="n">
        <v>27839</v>
      </c>
      <c r="C53" s="65" t="n">
        <v>806</v>
      </c>
      <c r="D53" s="65" t="n">
        <v>967</v>
      </c>
      <c r="E53" s="65" t="n">
        <v>1105</v>
      </c>
      <c r="F53" s="65" t="n">
        <v>1294</v>
      </c>
      <c r="G53" s="65" t="n">
        <v>1414</v>
      </c>
      <c r="H53" s="65" t="n">
        <v>1736</v>
      </c>
      <c r="I53" s="65" t="n">
        <v>1679</v>
      </c>
      <c r="J53" s="65" t="n">
        <v>1689</v>
      </c>
      <c r="K53" s="65" t="n">
        <v>1868</v>
      </c>
      <c r="L53" s="65" t="n">
        <v>2265</v>
      </c>
      <c r="M53" s="65" t="n">
        <v>2087</v>
      </c>
      <c r="N53" s="65" t="n">
        <v>2113</v>
      </c>
      <c r="O53" s="65" t="n">
        <v>2029</v>
      </c>
      <c r="P53" s="65" t="n">
        <v>1795</v>
      </c>
      <c r="Q53" s="65" t="n">
        <v>1555</v>
      </c>
      <c r="R53" s="65" t="n">
        <v>1346</v>
      </c>
      <c r="S53" s="65" t="n">
        <v>990</v>
      </c>
      <c r="T53" s="65" t="n">
        <v>664</v>
      </c>
      <c r="U53" s="65" t="n">
        <v>437</v>
      </c>
      <c r="V53" s="22" t="n"/>
      <c r="W53" s="1" t="n"/>
      <c r="X53" s="1" t="n"/>
      <c r="Y53" s="1" t="n"/>
    </row>
    <row r="54" ht="15" customHeight="1" s="75">
      <c r="A54" s="73" t="inlineStr">
        <is>
          <t>10. Quatre Carreres</t>
        </is>
      </c>
      <c r="B54" s="66" t="n">
        <v>41886</v>
      </c>
      <c r="C54" s="66" t="n">
        <v>1408</v>
      </c>
      <c r="D54" s="66" t="n">
        <v>1681</v>
      </c>
      <c r="E54" s="66" t="n">
        <v>1857</v>
      </c>
      <c r="F54" s="66" t="n">
        <v>2045</v>
      </c>
      <c r="G54" s="66" t="n">
        <v>2073</v>
      </c>
      <c r="H54" s="66" t="n">
        <v>2364</v>
      </c>
      <c r="I54" s="66" t="n">
        <v>2747</v>
      </c>
      <c r="J54" s="66" t="n">
        <v>2686</v>
      </c>
      <c r="K54" s="66" t="n">
        <v>2980</v>
      </c>
      <c r="L54" s="66" t="n">
        <v>3356</v>
      </c>
      <c r="M54" s="66" t="n">
        <v>3216</v>
      </c>
      <c r="N54" s="66" t="n">
        <v>3180</v>
      </c>
      <c r="O54" s="66" t="n">
        <v>2670</v>
      </c>
      <c r="P54" s="66" t="n">
        <v>2265</v>
      </c>
      <c r="Q54" s="66" t="n">
        <v>2120</v>
      </c>
      <c r="R54" s="66" t="n">
        <v>2052</v>
      </c>
      <c r="S54" s="66" t="n">
        <v>1476</v>
      </c>
      <c r="T54" s="66" t="n">
        <v>1036</v>
      </c>
      <c r="U54" s="66" t="n">
        <v>674</v>
      </c>
      <c r="V54" s="22" t="n"/>
      <c r="W54" s="1" t="n"/>
      <c r="X54" s="1" t="n"/>
      <c r="Y54" s="1" t="n"/>
    </row>
    <row r="55" ht="15" customHeight="1" s="75">
      <c r="A55" s="72" t="inlineStr">
        <is>
          <t>11. Poblats Marítims</t>
        </is>
      </c>
      <c r="B55" s="65" t="n">
        <v>29653</v>
      </c>
      <c r="C55" s="65" t="n">
        <v>886</v>
      </c>
      <c r="D55" s="65" t="n">
        <v>1068</v>
      </c>
      <c r="E55" s="65" t="n">
        <v>1191</v>
      </c>
      <c r="F55" s="65" t="n">
        <v>1371</v>
      </c>
      <c r="G55" s="65" t="n">
        <v>1752</v>
      </c>
      <c r="H55" s="65" t="n">
        <v>1779</v>
      </c>
      <c r="I55" s="65" t="n">
        <v>1796</v>
      </c>
      <c r="J55" s="65" t="n">
        <v>1862</v>
      </c>
      <c r="K55" s="65" t="n">
        <v>2132</v>
      </c>
      <c r="L55" s="65" t="n">
        <v>2262</v>
      </c>
      <c r="M55" s="65" t="n">
        <v>2148</v>
      </c>
      <c r="N55" s="65" t="n">
        <v>2204</v>
      </c>
      <c r="O55" s="65" t="n">
        <v>2125</v>
      </c>
      <c r="P55" s="65" t="n">
        <v>1870</v>
      </c>
      <c r="Q55" s="65" t="n">
        <v>1516</v>
      </c>
      <c r="R55" s="65" t="n">
        <v>1385</v>
      </c>
      <c r="S55" s="65" t="n">
        <v>1009</v>
      </c>
      <c r="T55" s="65" t="n">
        <v>788</v>
      </c>
      <c r="U55" s="65" t="n">
        <v>509</v>
      </c>
      <c r="V55" s="22" t="n"/>
      <c r="W55" s="1" t="n"/>
      <c r="X55" s="1" t="n"/>
      <c r="Y55" s="1" t="n"/>
    </row>
    <row r="56" ht="15" customHeight="1" s="75">
      <c r="A56" s="73" t="inlineStr">
        <is>
          <t>12. Camins al Grau</t>
        </is>
      </c>
      <c r="B56" s="66" t="n">
        <v>35116</v>
      </c>
      <c r="C56" s="66" t="n">
        <v>1083</v>
      </c>
      <c r="D56" s="66" t="n">
        <v>1371</v>
      </c>
      <c r="E56" s="66" t="n">
        <v>1636</v>
      </c>
      <c r="F56" s="66" t="n">
        <v>1871</v>
      </c>
      <c r="G56" s="66" t="n">
        <v>2015</v>
      </c>
      <c r="H56" s="66" t="n">
        <v>2051</v>
      </c>
      <c r="I56" s="66" t="n">
        <v>2094</v>
      </c>
      <c r="J56" s="66" t="n">
        <v>2151</v>
      </c>
      <c r="K56" s="66" t="n">
        <v>2419</v>
      </c>
      <c r="L56" s="66" t="n">
        <v>2751</v>
      </c>
      <c r="M56" s="66" t="n">
        <v>2883</v>
      </c>
      <c r="N56" s="66" t="n">
        <v>2790</v>
      </c>
      <c r="O56" s="66" t="n">
        <v>2355</v>
      </c>
      <c r="P56" s="66" t="n">
        <v>1963</v>
      </c>
      <c r="Q56" s="66" t="n">
        <v>1738</v>
      </c>
      <c r="R56" s="66" t="n">
        <v>1515</v>
      </c>
      <c r="S56" s="66" t="n">
        <v>1129</v>
      </c>
      <c r="T56" s="66" t="n">
        <v>788</v>
      </c>
      <c r="U56" s="66" t="n">
        <v>513</v>
      </c>
      <c r="V56" s="22" t="n"/>
      <c r="W56" s="1" t="n"/>
      <c r="X56" s="1" t="n"/>
      <c r="Y56" s="1" t="n"/>
    </row>
    <row r="57" ht="15" customHeight="1" s="75">
      <c r="A57" s="72" t="inlineStr">
        <is>
          <t>13. Algirós</t>
        </is>
      </c>
      <c r="B57" s="65" t="n">
        <v>19198</v>
      </c>
      <c r="C57" s="65" t="n">
        <v>494</v>
      </c>
      <c r="D57" s="65" t="n">
        <v>553</v>
      </c>
      <c r="E57" s="65" t="n">
        <v>660</v>
      </c>
      <c r="F57" s="65" t="n">
        <v>711</v>
      </c>
      <c r="G57" s="65" t="n">
        <v>1197</v>
      </c>
      <c r="H57" s="65" t="n">
        <v>1449</v>
      </c>
      <c r="I57" s="65" t="n">
        <v>1202</v>
      </c>
      <c r="J57" s="65" t="n">
        <v>1020</v>
      </c>
      <c r="K57" s="65" t="n">
        <v>1073</v>
      </c>
      <c r="L57" s="65" t="n">
        <v>1186</v>
      </c>
      <c r="M57" s="65" t="n">
        <v>1149</v>
      </c>
      <c r="N57" s="65" t="n">
        <v>1349</v>
      </c>
      <c r="O57" s="65" t="n">
        <v>1498</v>
      </c>
      <c r="P57" s="65" t="n">
        <v>1410</v>
      </c>
      <c r="Q57" s="65" t="n">
        <v>1453</v>
      </c>
      <c r="R57" s="65" t="n">
        <v>1160</v>
      </c>
      <c r="S57" s="65" t="n">
        <v>751</v>
      </c>
      <c r="T57" s="65" t="n">
        <v>510</v>
      </c>
      <c r="U57" s="65" t="n">
        <v>373</v>
      </c>
      <c r="V57" s="22" t="n"/>
      <c r="W57" s="1" t="n"/>
      <c r="X57" s="1" t="n"/>
      <c r="Y57" s="1" t="n"/>
    </row>
    <row r="58" ht="15" customHeight="1" s="75">
      <c r="A58" s="73" t="inlineStr">
        <is>
          <t>14. Benimaclet</t>
        </is>
      </c>
      <c r="B58" s="66" t="n">
        <v>15320</v>
      </c>
      <c r="C58" s="66" t="n">
        <v>449</v>
      </c>
      <c r="D58" s="66" t="n">
        <v>532</v>
      </c>
      <c r="E58" s="66" t="n">
        <v>534</v>
      </c>
      <c r="F58" s="66" t="n">
        <v>584</v>
      </c>
      <c r="G58" s="66" t="n">
        <v>947</v>
      </c>
      <c r="H58" s="66" t="n">
        <v>1178</v>
      </c>
      <c r="I58" s="66" t="n">
        <v>1054</v>
      </c>
      <c r="J58" s="66" t="n">
        <v>926</v>
      </c>
      <c r="K58" s="66" t="n">
        <v>1056</v>
      </c>
      <c r="L58" s="66" t="n">
        <v>1020</v>
      </c>
      <c r="M58" s="66" t="n">
        <v>861</v>
      </c>
      <c r="N58" s="66" t="n">
        <v>1073</v>
      </c>
      <c r="O58" s="66" t="n">
        <v>1122</v>
      </c>
      <c r="P58" s="66" t="n">
        <v>1067</v>
      </c>
      <c r="Q58" s="66" t="n">
        <v>987</v>
      </c>
      <c r="R58" s="66" t="n">
        <v>769</v>
      </c>
      <c r="S58" s="66" t="n">
        <v>532</v>
      </c>
      <c r="T58" s="66" t="n">
        <v>370</v>
      </c>
      <c r="U58" s="66" t="n">
        <v>259</v>
      </c>
      <c r="V58" s="22" t="n"/>
      <c r="W58" s="1" t="n"/>
      <c r="X58" s="1" t="n"/>
      <c r="Y58" s="1" t="n"/>
    </row>
    <row r="59" ht="15" customHeight="1" s="75">
      <c r="A59" s="72" t="inlineStr">
        <is>
          <t>15. Rascanya</t>
        </is>
      </c>
      <c r="B59" s="65" t="n">
        <v>29044</v>
      </c>
      <c r="C59" s="65" t="n">
        <v>951</v>
      </c>
      <c r="D59" s="65" t="n">
        <v>1249</v>
      </c>
      <c r="E59" s="65" t="n">
        <v>1477</v>
      </c>
      <c r="F59" s="65" t="n">
        <v>1664</v>
      </c>
      <c r="G59" s="65" t="n">
        <v>1724</v>
      </c>
      <c r="H59" s="65" t="n">
        <v>1739</v>
      </c>
      <c r="I59" s="65" t="n">
        <v>1804</v>
      </c>
      <c r="J59" s="65" t="n">
        <v>1822</v>
      </c>
      <c r="K59" s="65" t="n">
        <v>2092</v>
      </c>
      <c r="L59" s="65" t="n">
        <v>2442</v>
      </c>
      <c r="M59" s="65" t="n">
        <v>2326</v>
      </c>
      <c r="N59" s="65" t="n">
        <v>2116</v>
      </c>
      <c r="O59" s="65" t="n">
        <v>1752</v>
      </c>
      <c r="P59" s="65" t="n">
        <v>1473</v>
      </c>
      <c r="Q59" s="65" t="n">
        <v>1357</v>
      </c>
      <c r="R59" s="65" t="n">
        <v>1202</v>
      </c>
      <c r="S59" s="65" t="n">
        <v>852</v>
      </c>
      <c r="T59" s="65" t="n">
        <v>635</v>
      </c>
      <c r="U59" s="65" t="n">
        <v>367</v>
      </c>
      <c r="V59" s="22" t="n"/>
      <c r="W59" s="1" t="n"/>
      <c r="X59" s="1" t="n"/>
      <c r="Y59" s="1" t="n"/>
    </row>
    <row r="60" ht="15" customHeight="1" s="75">
      <c r="A60" s="73" t="inlineStr">
        <is>
          <t>16. Benicalap</t>
        </is>
      </c>
      <c r="B60" s="66" t="n">
        <v>25899</v>
      </c>
      <c r="C60" s="66" t="n">
        <v>932</v>
      </c>
      <c r="D60" s="66" t="n">
        <v>1151</v>
      </c>
      <c r="E60" s="66" t="n">
        <v>1253</v>
      </c>
      <c r="F60" s="66" t="n">
        <v>1251</v>
      </c>
      <c r="G60" s="66" t="n">
        <v>1401</v>
      </c>
      <c r="H60" s="66" t="n">
        <v>1428</v>
      </c>
      <c r="I60" s="66" t="n">
        <v>1675</v>
      </c>
      <c r="J60" s="66" t="n">
        <v>1687</v>
      </c>
      <c r="K60" s="66" t="n">
        <v>2121</v>
      </c>
      <c r="L60" s="66" t="n">
        <v>2206</v>
      </c>
      <c r="M60" s="66" t="n">
        <v>2001</v>
      </c>
      <c r="N60" s="66" t="n">
        <v>1953</v>
      </c>
      <c r="O60" s="66" t="n">
        <v>1545</v>
      </c>
      <c r="P60" s="66" t="n">
        <v>1361</v>
      </c>
      <c r="Q60" s="66" t="n">
        <v>1224</v>
      </c>
      <c r="R60" s="66" t="n">
        <v>1111</v>
      </c>
      <c r="S60" s="66" t="n">
        <v>759</v>
      </c>
      <c r="T60" s="66" t="n">
        <v>519</v>
      </c>
      <c r="U60" s="66" t="n">
        <v>321</v>
      </c>
      <c r="V60" s="22" t="n"/>
      <c r="W60" s="1" t="n"/>
      <c r="X60" s="1" t="n"/>
      <c r="Y60" s="1" t="n"/>
    </row>
    <row r="61" ht="15" customHeight="1" s="75">
      <c r="A61" s="72" t="inlineStr">
        <is>
          <t>17. Pobles del Nord</t>
        </is>
      </c>
      <c r="B61" s="65" t="n">
        <v>3574</v>
      </c>
      <c r="C61" s="65" t="n">
        <v>104</v>
      </c>
      <c r="D61" s="65" t="n">
        <v>159</v>
      </c>
      <c r="E61" s="65" t="n">
        <v>181</v>
      </c>
      <c r="F61" s="65" t="n">
        <v>222</v>
      </c>
      <c r="G61" s="65" t="n">
        <v>181</v>
      </c>
      <c r="H61" s="65" t="n">
        <v>140</v>
      </c>
      <c r="I61" s="65" t="n">
        <v>175</v>
      </c>
      <c r="J61" s="65" t="n">
        <v>196</v>
      </c>
      <c r="K61" s="65" t="n">
        <v>244</v>
      </c>
      <c r="L61" s="65" t="n">
        <v>300</v>
      </c>
      <c r="M61" s="65" t="n">
        <v>295</v>
      </c>
      <c r="N61" s="65" t="n">
        <v>298</v>
      </c>
      <c r="O61" s="65" t="n">
        <v>240</v>
      </c>
      <c r="P61" s="65" t="n">
        <v>216</v>
      </c>
      <c r="Q61" s="65" t="n">
        <v>194</v>
      </c>
      <c r="R61" s="65" t="n">
        <v>155</v>
      </c>
      <c r="S61" s="65" t="n">
        <v>114</v>
      </c>
      <c r="T61" s="65" t="n">
        <v>85</v>
      </c>
      <c r="U61" s="65" t="n">
        <v>75</v>
      </c>
      <c r="V61" s="22" t="n"/>
      <c r="W61" s="1" t="n"/>
      <c r="X61" s="1" t="n"/>
      <c r="Y61" s="1" t="n"/>
    </row>
    <row r="62" ht="15" customHeight="1" s="75">
      <c r="A62" s="73" t="inlineStr">
        <is>
          <t>18. Pobles de l'Oest</t>
        </is>
      </c>
      <c r="B62" s="66" t="n">
        <v>7911</v>
      </c>
      <c r="C62" s="66" t="n">
        <v>277</v>
      </c>
      <c r="D62" s="66" t="n">
        <v>324</v>
      </c>
      <c r="E62" s="66" t="n">
        <v>371</v>
      </c>
      <c r="F62" s="66" t="n">
        <v>423</v>
      </c>
      <c r="G62" s="66" t="n">
        <v>464</v>
      </c>
      <c r="H62" s="66" t="n">
        <v>397</v>
      </c>
      <c r="I62" s="66" t="n">
        <v>485</v>
      </c>
      <c r="J62" s="66" t="n">
        <v>488</v>
      </c>
      <c r="K62" s="66" t="n">
        <v>610</v>
      </c>
      <c r="L62" s="66" t="n">
        <v>674</v>
      </c>
      <c r="M62" s="66" t="n">
        <v>612</v>
      </c>
      <c r="N62" s="66" t="n">
        <v>567</v>
      </c>
      <c r="O62" s="66" t="n">
        <v>487</v>
      </c>
      <c r="P62" s="66" t="n">
        <v>492</v>
      </c>
      <c r="Q62" s="66" t="n">
        <v>381</v>
      </c>
      <c r="R62" s="66" t="n">
        <v>369</v>
      </c>
      <c r="S62" s="66" t="n">
        <v>228</v>
      </c>
      <c r="T62" s="66" t="n">
        <v>172</v>
      </c>
      <c r="U62" s="66" t="n">
        <v>90</v>
      </c>
      <c r="V62" s="22" t="n"/>
      <c r="W62" s="1" t="n"/>
      <c r="X62" s="1" t="n"/>
      <c r="Y62" s="1" t="n"/>
    </row>
    <row r="63" ht="15" customHeight="1" s="75">
      <c r="A63" s="72" t="inlineStr">
        <is>
          <t>19. Pobles del Sud</t>
        </is>
      </c>
      <c r="B63" s="65" t="n">
        <v>11216</v>
      </c>
      <c r="C63" s="65" t="n">
        <v>396</v>
      </c>
      <c r="D63" s="65" t="n">
        <v>505</v>
      </c>
      <c r="E63" s="65" t="n">
        <v>514</v>
      </c>
      <c r="F63" s="65" t="n">
        <v>545</v>
      </c>
      <c r="G63" s="65" t="n">
        <v>560</v>
      </c>
      <c r="H63" s="65" t="n">
        <v>565</v>
      </c>
      <c r="I63" s="65" t="n">
        <v>650</v>
      </c>
      <c r="J63" s="65" t="n">
        <v>742</v>
      </c>
      <c r="K63" s="65" t="n">
        <v>822</v>
      </c>
      <c r="L63" s="65" t="n">
        <v>914</v>
      </c>
      <c r="M63" s="65" t="n">
        <v>818</v>
      </c>
      <c r="N63" s="65" t="n">
        <v>851</v>
      </c>
      <c r="O63" s="65" t="n">
        <v>779</v>
      </c>
      <c r="P63" s="65" t="n">
        <v>712</v>
      </c>
      <c r="Q63" s="65" t="n">
        <v>624</v>
      </c>
      <c r="R63" s="65" t="n">
        <v>490</v>
      </c>
      <c r="S63" s="65" t="n">
        <v>375</v>
      </c>
      <c r="T63" s="65" t="n">
        <v>219</v>
      </c>
      <c r="U63" s="65" t="n">
        <v>135</v>
      </c>
      <c r="V63" s="22" t="n"/>
      <c r="W63" s="1" t="n"/>
      <c r="X63" s="1" t="n"/>
      <c r="Y63" s="1" t="n"/>
    </row>
    <row r="64" ht="15" customHeight="1" s="75">
      <c r="A64" s="31" t="inlineStr">
        <is>
          <t>Fuente: Padrón Municipal de Habitantes a 01/01/2024. Oficina de Estadística. Ayuntamiento de València.</t>
        </is>
      </c>
      <c r="B64" s="43" t="n"/>
      <c r="C64" s="43" t="n"/>
      <c r="D64" s="43" t="n"/>
      <c r="E64" s="43" t="n"/>
      <c r="F64" s="43" t="n"/>
      <c r="G64" s="43" t="n"/>
      <c r="H64" s="43" t="n"/>
      <c r="I64" s="43" t="n"/>
      <c r="J64" s="43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codeName="Hoja29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75" min="1" max="1"/>
    <col width="75.7109375" customWidth="1" style="75" min="2" max="2"/>
  </cols>
  <sheetData>
    <row r="1" ht="15" customHeight="1" s="75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75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75">
      <c r="A3" s="1" t="n"/>
      <c r="B3" s="1" t="n"/>
      <c r="C3" s="1" t="n"/>
      <c r="D3" s="1" t="n"/>
      <c r="E3" s="1" t="n"/>
      <c r="F3" s="53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75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75">
      <c r="A5" s="1" t="n"/>
      <c r="B5" s="1" t="n"/>
      <c r="C5" s="1" t="n"/>
      <c r="D5" s="1" t="n"/>
      <c r="E5" s="54" t="n"/>
      <c r="F5" s="21" t="n"/>
      <c r="G5" s="2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75">
      <c r="A6" s="1" t="n"/>
      <c r="B6" s="1" t="n"/>
      <c r="C6" s="1" t="n"/>
      <c r="D6" s="1" t="n"/>
      <c r="E6" s="1" t="n"/>
      <c r="F6" s="21" t="n"/>
      <c r="G6" s="2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75">
      <c r="A7" s="1" t="n"/>
      <c r="B7" s="1" t="n"/>
      <c r="C7" s="1" t="n"/>
      <c r="D7" s="1" t="n"/>
      <c r="E7" s="1" t="n"/>
      <c r="F7" s="21" t="n"/>
      <c r="G7" s="2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75">
      <c r="A8" s="1" t="n"/>
      <c r="B8" s="1" t="n"/>
      <c r="C8" s="1" t="n"/>
      <c r="D8" s="1" t="n"/>
      <c r="E8" s="1" t="n"/>
      <c r="F8" s="21" t="n"/>
      <c r="G8" s="2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75">
      <c r="A9" s="1" t="n"/>
      <c r="B9" s="1" t="n"/>
      <c r="C9" s="1" t="n"/>
      <c r="D9" s="1" t="n"/>
      <c r="E9" s="1" t="n"/>
      <c r="F9" s="21" t="n"/>
      <c r="G9" s="2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75">
      <c r="A10" s="1" t="n"/>
      <c r="B10" s="1" t="n"/>
      <c r="C10" s="1" t="n"/>
      <c r="D10" s="1" t="n"/>
      <c r="E10" s="1" t="n"/>
      <c r="F10" s="21" t="n"/>
      <c r="G10" s="2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75">
      <c r="A11" s="1" t="n"/>
      <c r="B11" s="1" t="n"/>
      <c r="C11" s="1" t="n"/>
      <c r="D11" s="1" t="n"/>
      <c r="E11" s="1" t="n"/>
      <c r="F11" s="21" t="n"/>
      <c r="G11" s="2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75">
      <c r="A12" s="1" t="n"/>
      <c r="B12" s="1" t="n"/>
      <c r="C12" s="1" t="n"/>
      <c r="D12" s="1" t="n"/>
      <c r="E12" s="1" t="n"/>
      <c r="F12" s="21" t="n"/>
      <c r="G12" s="2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75">
      <c r="A13" s="1" t="n"/>
      <c r="B13" s="1" t="n"/>
      <c r="C13" s="1" t="n"/>
      <c r="D13" s="1" t="n"/>
      <c r="E13" s="1" t="n"/>
      <c r="F13" s="55" t="n"/>
      <c r="G13" s="55" t="n"/>
      <c r="H13" s="56" t="n"/>
      <c r="I13" s="5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75">
      <c r="A14" s="1" t="n"/>
      <c r="B14" s="1" t="n"/>
      <c r="C14" s="1" t="n"/>
      <c r="D14" s="1" t="n"/>
      <c r="E14" s="1" t="n"/>
      <c r="F14" s="55" t="n"/>
      <c r="G14" s="55" t="n"/>
      <c r="H14" s="56" t="n"/>
      <c r="I14" s="5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75">
      <c r="A15" s="1" t="n"/>
      <c r="B15" s="1" t="n"/>
      <c r="C15" s="1" t="n"/>
      <c r="D15" s="1" t="n"/>
      <c r="E15" s="1" t="n"/>
      <c r="F15" s="55" t="n"/>
      <c r="G15" s="55" t="n"/>
      <c r="H15" s="56" t="n"/>
      <c r="I15" s="56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75">
      <c r="A16" s="1" t="n"/>
      <c r="B16" s="1" t="n"/>
      <c r="C16" s="1" t="n"/>
      <c r="D16" s="1" t="n"/>
      <c r="E16" s="1" t="n"/>
      <c r="F16" s="55" t="n"/>
      <c r="G16" s="55" t="n"/>
      <c r="H16" s="56" t="n"/>
      <c r="I16" s="5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75">
      <c r="A17" s="1" t="n"/>
      <c r="B17" s="1" t="n"/>
      <c r="C17" s="1" t="n"/>
      <c r="D17" s="1" t="n"/>
      <c r="E17" s="1" t="n"/>
      <c r="F17" s="55" t="n"/>
      <c r="G17" s="55" t="n"/>
      <c r="H17" s="56" t="n"/>
      <c r="I17" s="56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75">
      <c r="A18" s="1" t="n"/>
      <c r="B18" s="1" t="n"/>
      <c r="C18" s="1" t="n"/>
      <c r="D18" s="1" t="n"/>
      <c r="E18" s="1" t="n"/>
      <c r="F18" s="55" t="n"/>
      <c r="G18" s="55" t="n"/>
      <c r="H18" s="56" t="n"/>
      <c r="I18" s="56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75">
      <c r="A19" s="1" t="n"/>
      <c r="B19" s="1" t="n"/>
      <c r="C19" s="1" t="n"/>
      <c r="D19" s="1" t="n"/>
      <c r="E19" s="1" t="n"/>
      <c r="F19" s="55" t="n"/>
      <c r="G19" s="55" t="n"/>
      <c r="H19" s="56" t="n"/>
      <c r="I19" s="56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75">
      <c r="A20" s="1" t="n"/>
      <c r="B20" s="1" t="n"/>
      <c r="C20" s="1" t="n"/>
      <c r="D20" s="1" t="n"/>
      <c r="E20" s="1" t="n"/>
      <c r="F20" s="55" t="n"/>
      <c r="G20" s="55" t="n"/>
      <c r="H20" s="56" t="n"/>
      <c r="I20" s="56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75">
      <c r="A21" s="1" t="n"/>
      <c r="B21" s="1" t="n"/>
      <c r="C21" s="1" t="n"/>
      <c r="D21" s="1" t="n"/>
      <c r="E21" s="1" t="n"/>
      <c r="F21" s="55" t="n"/>
      <c r="G21" s="55" t="n"/>
      <c r="H21" s="56" t="n"/>
      <c r="I21" s="56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75">
      <c r="A22" s="1" t="n"/>
      <c r="B22" s="1" t="n"/>
      <c r="C22" s="1" t="n"/>
      <c r="D22" s="1" t="n"/>
      <c r="E22" s="1" t="n"/>
      <c r="F22" s="55" t="n"/>
      <c r="G22" s="55" t="n"/>
      <c r="H22" s="56" t="n"/>
      <c r="I22" s="56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W44"/>
  <sheetViews>
    <sheetView workbookViewId="0">
      <selection activeCell="A1" sqref="A1"/>
    </sheetView>
  </sheetViews>
  <sheetFormatPr baseColWidth="10" defaultColWidth="11.42578125" defaultRowHeight="15" customHeight="1"/>
  <cols>
    <col width="10" customWidth="1" style="75" min="1" max="1"/>
    <col width="7.140625" customWidth="1" style="75" min="2" max="2"/>
    <col width="18.5703125" customWidth="1" style="75" min="3" max="4"/>
    <col width="5.140625" customWidth="1" style="75" min="5" max="5"/>
    <col width="10" customWidth="1" style="75" min="6" max="6"/>
    <col width="7.140625" customWidth="1" style="75" min="7" max="7"/>
    <col width="18.5703125" customWidth="1" style="75" min="8" max="9"/>
  </cols>
  <sheetData>
    <row r="1" ht="15.75" customHeight="1" s="75">
      <c r="A1" s="96" t="inlineStr">
        <is>
          <t>1. Rectificaciones Padronales. 1945 - 2024</t>
        </is>
      </c>
      <c r="B1" s="2" t="n"/>
      <c r="C1" s="13" t="n"/>
      <c r="D1" s="13" t="n"/>
      <c r="E1" s="13" t="n"/>
      <c r="F1" s="2" t="n"/>
      <c r="G1" s="2" t="n"/>
      <c r="H1" s="13" t="n"/>
      <c r="I1" s="13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2.75" customHeight="1" s="75">
      <c r="A2" s="2" t="n"/>
      <c r="B2" s="2" t="n"/>
      <c r="C2" s="13" t="n"/>
      <c r="D2" s="13" t="n"/>
      <c r="E2" s="13" t="n"/>
      <c r="F2" s="2" t="n"/>
      <c r="G2" s="2" t="n"/>
      <c r="H2" s="13" t="n"/>
      <c r="I2" s="13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</row>
    <row r="3" ht="15" customHeight="1" s="75">
      <c r="A3" s="14" t="n"/>
      <c r="B3" s="15" t="inlineStr">
        <is>
          <t>Año</t>
        </is>
      </c>
      <c r="C3" s="33" t="inlineStr">
        <is>
          <t>Población de derecho</t>
        </is>
      </c>
      <c r="D3" s="33" t="inlineStr">
        <is>
          <t>Población de hecho</t>
        </is>
      </c>
      <c r="E3" s="17" t="n"/>
      <c r="F3" s="14" t="n"/>
      <c r="G3" s="15" t="inlineStr">
        <is>
          <t>Año</t>
        </is>
      </c>
      <c r="H3" s="33" t="inlineStr">
        <is>
          <t>Población de derecho</t>
        </is>
      </c>
      <c r="I3" s="33" t="inlineStr">
        <is>
          <t>Población de hecho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</row>
    <row r="4" ht="15" customHeight="1" s="75">
      <c r="A4" s="2" t="inlineStr">
        <is>
          <t>Renovación</t>
        </is>
      </c>
      <c r="B4" s="23" t="n">
        <v>1945</v>
      </c>
      <c r="C4" s="4" t="n">
        <v>505181</v>
      </c>
      <c r="D4" s="4" t="n">
        <v>507015</v>
      </c>
      <c r="E4" s="4" t="n"/>
      <c r="F4" s="2" t="n"/>
      <c r="G4" s="2" t="n">
        <v>1985</v>
      </c>
      <c r="H4" s="4" t="n">
        <v>787278</v>
      </c>
      <c r="I4" s="4" t="n">
        <v>785970</v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</row>
    <row r="5" ht="15" customHeight="1" s="75">
      <c r="A5" s="19" t="n"/>
      <c r="B5" s="20" t="n">
        <v>1946</v>
      </c>
      <c r="C5" s="8" t="n">
        <v>509748</v>
      </c>
      <c r="D5" s="8" t="n">
        <v>511778</v>
      </c>
      <c r="E5" s="4" t="n"/>
      <c r="F5" s="19" t="inlineStr">
        <is>
          <t>Renovación</t>
        </is>
      </c>
      <c r="G5" s="20" t="n">
        <v>1986</v>
      </c>
      <c r="H5" s="8" t="n">
        <v>729419</v>
      </c>
      <c r="I5" s="8" t="n">
        <v>738575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</row>
    <row r="6" ht="15" customHeight="1" s="75">
      <c r="A6" s="2" t="n"/>
      <c r="B6" s="23" t="n">
        <v>1947</v>
      </c>
      <c r="C6" s="4" t="n">
        <v>521169</v>
      </c>
      <c r="D6" s="4" t="n">
        <v>520213</v>
      </c>
      <c r="E6" s="4" t="n"/>
      <c r="F6" s="2" t="n"/>
      <c r="G6" s="23" t="n">
        <v>1987</v>
      </c>
      <c r="H6" s="4" t="n">
        <v>732491</v>
      </c>
      <c r="I6" s="4" t="inlineStr">
        <is>
          <t>-</t>
        </is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</row>
    <row r="7" ht="15" customHeight="1" s="75">
      <c r="A7" s="19" t="n"/>
      <c r="B7" s="20" t="n">
        <v>1948</v>
      </c>
      <c r="C7" s="8" t="n">
        <v>526705</v>
      </c>
      <c r="D7" s="8" t="n">
        <v>525630</v>
      </c>
      <c r="E7" s="4" t="n"/>
      <c r="F7" s="19" t="n"/>
      <c r="G7" s="20" t="n">
        <v>1988</v>
      </c>
      <c r="H7" s="8" t="n">
        <v>743933</v>
      </c>
      <c r="I7" s="8" t="inlineStr">
        <is>
          <t>-</t>
        </is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</row>
    <row r="8" ht="15" customHeight="1" s="75">
      <c r="A8" s="2" t="n"/>
      <c r="B8" s="23" t="n">
        <v>1949</v>
      </c>
      <c r="C8" s="4" t="n">
        <v>535823</v>
      </c>
      <c r="D8" s="4" t="n">
        <v>534866</v>
      </c>
      <c r="E8" s="4" t="n"/>
      <c r="F8" s="2" t="n"/>
      <c r="G8" s="23" t="n">
        <v>1989</v>
      </c>
      <c r="H8" s="4" t="n">
        <v>749574</v>
      </c>
      <c r="I8" s="4" t="inlineStr">
        <is>
          <t>-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</row>
    <row r="9" ht="15" customHeight="1" s="75">
      <c r="A9" s="19" t="inlineStr">
        <is>
          <t>Renovación</t>
        </is>
      </c>
      <c r="B9" s="20" t="n">
        <v>1950</v>
      </c>
      <c r="C9" s="8" t="n">
        <v>503886</v>
      </c>
      <c r="D9" s="8" t="n">
        <v>509075</v>
      </c>
      <c r="E9" s="4" t="n"/>
      <c r="F9" s="19" t="n"/>
      <c r="G9" s="20" t="n">
        <v>1990</v>
      </c>
      <c r="H9" s="8" t="n">
        <v>758738</v>
      </c>
      <c r="I9" s="8" t="inlineStr">
        <is>
          <t>-</t>
        </is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</row>
    <row r="10" ht="15" customHeight="1" s="75">
      <c r="A10" s="2" t="n"/>
      <c r="B10" s="23" t="n">
        <v>1951</v>
      </c>
      <c r="C10" s="4" t="n">
        <v>507338</v>
      </c>
      <c r="D10" s="4" t="n">
        <v>515917</v>
      </c>
      <c r="E10" s="4" t="n"/>
      <c r="F10" s="2" t="inlineStr">
        <is>
          <t>Renovación</t>
        </is>
      </c>
      <c r="G10" s="23" t="n">
        <v>1991</v>
      </c>
      <c r="H10" s="4" t="n">
        <v>752909</v>
      </c>
      <c r="I10" s="4" t="n">
        <v>777427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</row>
    <row r="11" ht="15" customHeight="1" s="75">
      <c r="A11" s="19" t="n"/>
      <c r="B11" s="20" t="n">
        <v>1952</v>
      </c>
      <c r="C11" s="8" t="n">
        <v>513216</v>
      </c>
      <c r="D11" s="8" t="n">
        <v>523959</v>
      </c>
      <c r="E11" s="4" t="n"/>
      <c r="F11" s="19" t="n"/>
      <c r="G11" s="20" t="n">
        <v>1992</v>
      </c>
      <c r="H11" s="8" t="n">
        <v>755604</v>
      </c>
      <c r="I11" s="8" t="inlineStr">
        <is>
          <t>-</t>
        </is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</row>
    <row r="12" ht="15" customHeight="1" s="75">
      <c r="A12" s="2" t="n"/>
      <c r="B12" s="23" t="n">
        <v>1953</v>
      </c>
      <c r="C12" s="4" t="n">
        <v>525806</v>
      </c>
      <c r="D12" s="4" t="n">
        <v>533634</v>
      </c>
      <c r="E12" s="4" t="n"/>
      <c r="F12" s="2" t="n"/>
      <c r="G12" s="23" t="n">
        <v>1993</v>
      </c>
      <c r="H12" s="4" t="n">
        <v>761164</v>
      </c>
      <c r="I12" s="4" t="inlineStr">
        <is>
          <t>-</t>
        </is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</row>
    <row r="13" ht="15" customHeight="1" s="75">
      <c r="A13" s="19" t="n"/>
      <c r="B13" s="20" t="n">
        <v>1954</v>
      </c>
      <c r="C13" s="8" t="n">
        <v>532486</v>
      </c>
      <c r="D13" s="8" t="n">
        <v>542666</v>
      </c>
      <c r="E13" s="4" t="n"/>
      <c r="F13" s="19" t="n"/>
      <c r="G13" s="20" t="n">
        <v>1994</v>
      </c>
      <c r="H13" s="8" t="n">
        <v>764296</v>
      </c>
      <c r="I13" s="8" t="inlineStr">
        <is>
          <t>-</t>
        </is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</row>
    <row r="14" ht="15" customHeight="1" s="75">
      <c r="A14" s="2" t="inlineStr">
        <is>
          <t>Renovación</t>
        </is>
      </c>
      <c r="B14" s="23" t="n">
        <v>1955</v>
      </c>
      <c r="C14" s="4" t="n">
        <v>502489</v>
      </c>
      <c r="D14" s="4" t="n">
        <v>511440</v>
      </c>
      <c r="E14" s="4" t="n"/>
      <c r="F14" s="2" t="n"/>
      <c r="G14" s="23" t="n">
        <v>1995</v>
      </c>
      <c r="H14" s="4" t="n">
        <v>763299</v>
      </c>
      <c r="I14" s="4" t="inlineStr">
        <is>
          <t>-</t>
        </is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</row>
    <row r="15" ht="15" customHeight="1" s="75">
      <c r="A15" s="19" t="n"/>
      <c r="B15" s="20" t="n">
        <v>1956</v>
      </c>
      <c r="C15" s="8" t="n">
        <v>509610</v>
      </c>
      <c r="D15" s="8" t="n">
        <v>516556</v>
      </c>
      <c r="E15" s="4" t="n"/>
      <c r="F15" s="19" t="inlineStr">
        <is>
          <t>Renovación</t>
        </is>
      </c>
      <c r="G15" s="20" t="n">
        <v>1996</v>
      </c>
      <c r="H15" s="8" t="n">
        <v>746683</v>
      </c>
      <c r="I15" s="8" t="n">
        <v>764924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</row>
    <row r="16" ht="15" customHeight="1" s="75">
      <c r="A16" s="2" t="n"/>
      <c r="B16" s="23" t="n">
        <v>1957</v>
      </c>
      <c r="C16" s="4" t="n">
        <v>524376</v>
      </c>
      <c r="D16" s="4" t="n">
        <v>529394</v>
      </c>
      <c r="E16" s="4" t="n"/>
      <c r="F16" s="2" t="n"/>
      <c r="G16" s="23" t="n">
        <v>1997</v>
      </c>
      <c r="H16" s="4" t="inlineStr">
        <is>
          <t>-</t>
        </is>
      </c>
      <c r="I16" s="4" t="inlineStr">
        <is>
          <t>-</t>
        </is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</row>
    <row r="17" ht="15" customHeight="1" s="75">
      <c r="A17" s="19" t="n"/>
      <c r="B17" s="20" t="n">
        <v>1958</v>
      </c>
      <c r="C17" s="8" t="n">
        <v>536242</v>
      </c>
      <c r="D17" s="8" t="n">
        <v>542616</v>
      </c>
      <c r="E17" s="4" t="n"/>
      <c r="F17" s="19" t="n"/>
      <c r="G17" s="20" t="n">
        <v>1998</v>
      </c>
      <c r="H17" s="8" t="n">
        <v>753882</v>
      </c>
      <c r="I17" s="8" t="inlineStr">
        <is>
          <t>-</t>
        </is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</row>
    <row r="18" ht="15" customHeight="1" s="75">
      <c r="A18" s="2" t="n"/>
      <c r="B18" s="23" t="n">
        <v>1959</v>
      </c>
      <c r="C18" s="4" t="n">
        <v>550868</v>
      </c>
      <c r="D18" s="4" t="n">
        <v>558728</v>
      </c>
      <c r="E18" s="4" t="n"/>
      <c r="F18" s="2" t="n"/>
      <c r="G18" s="23" t="n">
        <v>1999</v>
      </c>
      <c r="H18" s="4" t="n">
        <v>745442</v>
      </c>
      <c r="I18" s="4" t="inlineStr">
        <is>
          <t>-</t>
        </is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</row>
    <row r="19" ht="15" customHeight="1" s="75">
      <c r="A19" s="19" t="inlineStr">
        <is>
          <t>Renovación</t>
        </is>
      </c>
      <c r="B19" s="20" t="n">
        <v>1960</v>
      </c>
      <c r="C19" s="8" t="n">
        <v>501777</v>
      </c>
      <c r="D19" s="8" t="n">
        <v>505066</v>
      </c>
      <c r="E19" s="4" t="n"/>
      <c r="F19" s="19" t="n"/>
      <c r="G19" s="20" t="n">
        <v>2000</v>
      </c>
      <c r="H19" s="8" t="n">
        <v>743202</v>
      </c>
      <c r="I19" s="8" t="inlineStr">
        <is>
          <t>-</t>
        </is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</row>
    <row r="20" ht="15" customHeight="1" s="75">
      <c r="A20" s="2" t="n"/>
      <c r="B20" s="23" t="n">
        <v>1961</v>
      </c>
      <c r="C20" s="4" t="n">
        <v>507817</v>
      </c>
      <c r="D20" s="4" t="n">
        <v>515610</v>
      </c>
      <c r="E20" s="4" t="n"/>
      <c r="F20" s="2" t="n"/>
      <c r="G20" s="23" t="n">
        <v>2001</v>
      </c>
      <c r="H20" s="4" t="n">
        <v>750476</v>
      </c>
      <c r="I20" s="4" t="inlineStr">
        <is>
          <t>-</t>
        </is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</row>
    <row r="21" ht="15" customHeight="1" s="75">
      <c r="A21" s="19" t="n"/>
      <c r="B21" s="20" t="n">
        <v>1962</v>
      </c>
      <c r="C21" s="8" t="n">
        <v>513883</v>
      </c>
      <c r="D21" s="8" t="n">
        <v>534449</v>
      </c>
      <c r="E21" s="4" t="n"/>
      <c r="F21" s="19" t="n"/>
      <c r="G21" s="20" t="n">
        <v>2002</v>
      </c>
      <c r="H21" s="8" t="n">
        <v>764010</v>
      </c>
      <c r="I21" s="8" t="inlineStr">
        <is>
          <t>-</t>
        </is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</row>
    <row r="22" ht="15" customHeight="1" s="75">
      <c r="A22" s="2" t="n"/>
      <c r="B22" s="23" t="n">
        <v>1963</v>
      </c>
      <c r="C22" s="4" t="n">
        <v>527945</v>
      </c>
      <c r="D22" s="4" t="n">
        <v>558098</v>
      </c>
      <c r="E22" s="4" t="n"/>
      <c r="F22" s="2" t="n"/>
      <c r="G22" s="23" t="n">
        <v>2003</v>
      </c>
      <c r="H22" s="4" t="n">
        <v>782846</v>
      </c>
      <c r="I22" s="4" t="inlineStr">
        <is>
          <t>-</t>
        </is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</row>
    <row r="23" ht="15" customHeight="1" s="75">
      <c r="A23" s="19" t="n"/>
      <c r="B23" s="20" t="n">
        <v>1964</v>
      </c>
      <c r="C23" s="8" t="n">
        <v>548429</v>
      </c>
      <c r="D23" s="8" t="n">
        <v>583151</v>
      </c>
      <c r="E23" s="4" t="n"/>
      <c r="F23" s="19" t="n"/>
      <c r="G23" s="20" t="n">
        <v>2004</v>
      </c>
      <c r="H23" s="8" t="n">
        <v>790754</v>
      </c>
      <c r="I23" s="8" t="inlineStr">
        <is>
          <t>-</t>
        </is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</row>
    <row r="24" ht="15" customHeight="1" s="75">
      <c r="A24" s="2" t="inlineStr">
        <is>
          <t>Renovación</t>
        </is>
      </c>
      <c r="B24" s="23" t="n">
        <v>1965</v>
      </c>
      <c r="C24" s="4" t="n">
        <v>584631</v>
      </c>
      <c r="D24" s="4" t="n">
        <v>584672</v>
      </c>
      <c r="E24" s="4" t="n"/>
      <c r="F24" s="2" t="n"/>
      <c r="G24" s="23" t="n">
        <v>2005</v>
      </c>
      <c r="H24" s="4" t="n">
        <v>797291</v>
      </c>
      <c r="I24" s="4" t="inlineStr">
        <is>
          <t>-</t>
        </is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</row>
    <row r="25" ht="15" customHeight="1" s="75">
      <c r="A25" s="19" t="n"/>
      <c r="B25" s="20" t="n">
        <v>1966</v>
      </c>
      <c r="C25" s="8" t="n">
        <v>595574</v>
      </c>
      <c r="D25" s="8" t="n">
        <v>601414</v>
      </c>
      <c r="E25" s="4" t="n"/>
      <c r="F25" s="19" t="n"/>
      <c r="G25" s="20" t="n">
        <v>2006</v>
      </c>
      <c r="H25" s="8" t="n">
        <v>807396</v>
      </c>
      <c r="I25" s="8" t="inlineStr">
        <is>
          <t>-</t>
        </is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</row>
    <row r="26" ht="15" customHeight="1" s="75">
      <c r="A26" s="2" t="n"/>
      <c r="B26" s="23" t="n">
        <v>1967</v>
      </c>
      <c r="C26" s="4" t="n">
        <v>606907</v>
      </c>
      <c r="D26" s="4" t="n">
        <v>613997</v>
      </c>
      <c r="E26" s="4" t="n"/>
      <c r="F26" s="2" t="n"/>
      <c r="G26" s="23" t="n">
        <v>2007</v>
      </c>
      <c r="H26" s="4" t="n">
        <v>800666</v>
      </c>
      <c r="I26" s="4" t="inlineStr">
        <is>
          <t>-</t>
        </is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</row>
    <row r="27" ht="15" customHeight="1" s="75">
      <c r="A27" s="19" t="n"/>
      <c r="B27" s="20" t="n">
        <v>1968</v>
      </c>
      <c r="C27" s="8" t="n">
        <v>621524</v>
      </c>
      <c r="D27" s="8" t="n">
        <v>624227</v>
      </c>
      <c r="E27" s="4" t="n"/>
      <c r="F27" s="19" t="n"/>
      <c r="G27" s="20" t="n">
        <v>2008</v>
      </c>
      <c r="H27" s="8" t="n">
        <v>810064</v>
      </c>
      <c r="I27" s="8" t="inlineStr">
        <is>
          <t>-</t>
        </is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</row>
    <row r="28" ht="15" customHeight="1" s="75">
      <c r="A28" s="2" t="n"/>
      <c r="B28" s="23" t="n">
        <v>1969</v>
      </c>
      <c r="C28" s="4" t="n">
        <v>634072</v>
      </c>
      <c r="D28" s="4" t="n">
        <v>635999</v>
      </c>
      <c r="E28" s="4" t="n"/>
      <c r="F28" s="2" t="n"/>
      <c r="G28" s="23" t="n">
        <v>2009</v>
      </c>
      <c r="H28" s="4" t="n">
        <v>815440</v>
      </c>
      <c r="I28" s="4" t="inlineStr">
        <is>
          <t>-</t>
        </is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</row>
    <row r="29" ht="15" customHeight="1" s="75">
      <c r="A29" s="19" t="inlineStr">
        <is>
          <t>Renovación</t>
        </is>
      </c>
      <c r="B29" s="20" t="n">
        <v>1970</v>
      </c>
      <c r="C29" s="8" t="n">
        <v>648003</v>
      </c>
      <c r="D29" s="8" t="n">
        <v>653690</v>
      </c>
      <c r="E29" s="4" t="n"/>
      <c r="F29" s="19" t="n"/>
      <c r="G29" s="20" t="n">
        <v>2010</v>
      </c>
      <c r="H29" s="8" t="n">
        <v>810444</v>
      </c>
      <c r="I29" s="8" t="inlineStr">
        <is>
          <t>-</t>
        </is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</row>
    <row r="30" ht="15" customHeight="1" s="75">
      <c r="A30" s="2" t="n"/>
      <c r="B30" s="23" t="n">
        <v>1971</v>
      </c>
      <c r="C30" s="4" t="n">
        <v>660345</v>
      </c>
      <c r="D30" s="4" t="inlineStr">
        <is>
          <t>-</t>
        </is>
      </c>
      <c r="E30" s="4" t="n"/>
      <c r="F30" s="2" t="n"/>
      <c r="G30" s="23" t="n">
        <v>2011</v>
      </c>
      <c r="H30" s="4" t="n">
        <v>800469</v>
      </c>
      <c r="I30" s="4" t="inlineStr">
        <is>
          <t>-</t>
        </is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</row>
    <row r="31" ht="15" customHeight="1" s="75">
      <c r="A31" s="19" t="n"/>
      <c r="B31" s="20" t="n">
        <v>1972</v>
      </c>
      <c r="C31" s="8" t="n">
        <v>662557</v>
      </c>
      <c r="D31" s="8" t="inlineStr">
        <is>
          <t>-</t>
        </is>
      </c>
      <c r="E31" s="4" t="n"/>
      <c r="F31" s="19" t="n"/>
      <c r="G31" s="20" t="n">
        <v>2012</v>
      </c>
      <c r="H31" s="8" t="n">
        <v>799188</v>
      </c>
      <c r="I31" s="8" t="inlineStr">
        <is>
          <t>-</t>
        </is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</row>
    <row r="32" ht="15" customHeight="1" s="75">
      <c r="A32" s="2" t="n"/>
      <c r="B32" s="23" t="n">
        <v>1973</v>
      </c>
      <c r="C32" s="4" t="n">
        <v>669661</v>
      </c>
      <c r="D32" s="4" t="n">
        <v>679233</v>
      </c>
      <c r="E32" s="4" t="n"/>
      <c r="F32" s="2" t="n"/>
      <c r="G32" s="23" t="n">
        <v>2013</v>
      </c>
      <c r="H32" s="4" t="n">
        <v>794228</v>
      </c>
      <c r="I32" s="4" t="inlineStr">
        <is>
          <t>-</t>
        </is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</row>
    <row r="33" ht="15" customHeight="1" s="75">
      <c r="A33" s="19" t="n"/>
      <c r="B33" s="20" t="n">
        <v>1974</v>
      </c>
      <c r="C33" s="8" t="n">
        <v>679829</v>
      </c>
      <c r="D33" s="8" t="n">
        <v>686820</v>
      </c>
      <c r="E33" s="4" t="n"/>
      <c r="F33" s="19" t="n"/>
      <c r="G33" s="20" t="n">
        <v>2014</v>
      </c>
      <c r="H33" s="8" t="n">
        <v>787301</v>
      </c>
      <c r="I33" s="8" t="inlineStr">
        <is>
          <t>-</t>
        </is>
      </c>
      <c r="J33" s="2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</row>
    <row r="34" ht="15" customHeight="1" s="75">
      <c r="A34" s="2" t="inlineStr">
        <is>
          <t>Renovación</t>
        </is>
      </c>
      <c r="B34" s="23" t="n">
        <v>1975</v>
      </c>
      <c r="C34" s="4" t="n">
        <v>707915</v>
      </c>
      <c r="D34" s="4" t="n">
        <v>714086</v>
      </c>
      <c r="E34" s="4" t="n"/>
      <c r="F34" s="2" t="n"/>
      <c r="G34" s="23" t="n">
        <v>2015</v>
      </c>
      <c r="H34" s="4" t="n">
        <v>787266</v>
      </c>
      <c r="I34" s="4" t="inlineStr">
        <is>
          <t>-</t>
        </is>
      </c>
      <c r="J34" s="22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</row>
    <row r="35" ht="15" customHeight="1" s="75">
      <c r="A35" s="19" t="n"/>
      <c r="B35" s="20" t="n">
        <v>1976</v>
      </c>
      <c r="C35" s="8" t="n">
        <v>718870</v>
      </c>
      <c r="D35" s="8" t="n">
        <v>723661</v>
      </c>
      <c r="E35" s="4" t="n"/>
      <c r="F35" s="19" t="n"/>
      <c r="G35" s="20" t="n">
        <v>2016</v>
      </c>
      <c r="H35" s="8" t="n">
        <v>791632</v>
      </c>
      <c r="I35" s="8" t="inlineStr">
        <is>
          <t>-</t>
        </is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</row>
    <row r="36" ht="15" customHeight="1" s="75">
      <c r="A36" s="2" t="n"/>
      <c r="B36" s="23" t="n">
        <v>1977</v>
      </c>
      <c r="C36" s="4" t="n">
        <v>737129</v>
      </c>
      <c r="D36" s="4" t="n">
        <v>742166</v>
      </c>
      <c r="E36" s="4" t="n"/>
      <c r="F36" s="2" t="n"/>
      <c r="G36" s="23" t="n">
        <v>2017</v>
      </c>
      <c r="H36" s="4" t="n">
        <v>792086</v>
      </c>
      <c r="I36" s="4" t="inlineStr">
        <is>
          <t>-</t>
        </is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</row>
    <row r="37" ht="15" customHeight="1" s="75">
      <c r="A37" s="19" t="n"/>
      <c r="B37" s="20" t="n">
        <v>1978</v>
      </c>
      <c r="C37" s="8" t="n">
        <v>750994</v>
      </c>
      <c r="D37" s="8" t="n">
        <v>756606</v>
      </c>
      <c r="E37" s="4" t="n"/>
      <c r="F37" s="19" t="n"/>
      <c r="G37" s="20" t="n">
        <v>2018</v>
      </c>
      <c r="H37" s="8" t="n">
        <v>798538</v>
      </c>
      <c r="I37" s="8" t="inlineStr">
        <is>
          <t>-</t>
        </is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</row>
    <row r="38" ht="15" customHeight="1" s="75">
      <c r="A38" s="2" t="n"/>
      <c r="B38" s="23" t="n">
        <v>1979</v>
      </c>
      <c r="C38" s="4" t="n">
        <v>758546</v>
      </c>
      <c r="D38" s="4" t="n">
        <v>762635</v>
      </c>
      <c r="E38" s="4" t="n"/>
      <c r="F38" s="2" t="n"/>
      <c r="G38" s="23" t="n">
        <v>2019</v>
      </c>
      <c r="H38" s="4" t="n">
        <v>795736</v>
      </c>
      <c r="I38" s="4" t="inlineStr">
        <is>
          <t>-</t>
        </is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</row>
    <row r="39" ht="15" customHeight="1" s="75">
      <c r="A39" s="19" t="n"/>
      <c r="B39" s="20" t="n">
        <v>1980</v>
      </c>
      <c r="C39" s="8" t="inlineStr">
        <is>
          <t>-</t>
        </is>
      </c>
      <c r="D39" s="8" t="inlineStr">
        <is>
          <t>-</t>
        </is>
      </c>
      <c r="E39" s="4" t="n"/>
      <c r="F39" s="19" t="n"/>
      <c r="G39" s="20" t="n">
        <v>2020</v>
      </c>
      <c r="H39" s="8" t="n">
        <v>801545</v>
      </c>
      <c r="I39" s="8" t="inlineStr">
        <is>
          <t>-</t>
        </is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</row>
    <row r="40" ht="15" customHeight="1" s="75">
      <c r="A40" s="2" t="inlineStr">
        <is>
          <t>Renovación</t>
        </is>
      </c>
      <c r="B40" s="23" t="n">
        <v>1981</v>
      </c>
      <c r="C40" s="4" t="n">
        <v>744748</v>
      </c>
      <c r="D40" s="4" t="n">
        <v>751734</v>
      </c>
      <c r="E40" s="4" t="n"/>
      <c r="F40" s="2" t="n"/>
      <c r="G40" s="23" t="n">
        <v>2021</v>
      </c>
      <c r="H40" s="4" t="n">
        <v>800180</v>
      </c>
      <c r="I40" s="4" t="inlineStr">
        <is>
          <t>-</t>
        </is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</row>
    <row r="41" ht="15" customHeight="1" s="75">
      <c r="A41" s="19" t="n"/>
      <c r="B41" s="20" t="n">
        <v>1982</v>
      </c>
      <c r="C41" s="8" t="n">
        <v>786737</v>
      </c>
      <c r="D41" s="8" t="n">
        <v>776848</v>
      </c>
      <c r="E41" s="4" t="n"/>
      <c r="F41" s="19" t="n"/>
      <c r="G41" s="20" t="n">
        <v>2022</v>
      </c>
      <c r="H41" s="8" t="n">
        <v>797665</v>
      </c>
      <c r="I41" s="8" t="inlineStr">
        <is>
          <t>-</t>
        </is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</row>
    <row r="42" ht="15" customHeight="1" s="75">
      <c r="A42" s="2" t="n"/>
      <c r="B42" s="2" t="n">
        <v>1983</v>
      </c>
      <c r="C42" s="4" t="n">
        <v>780792</v>
      </c>
      <c r="D42" s="4" t="n">
        <v>779667</v>
      </c>
      <c r="E42" s="4" t="n"/>
      <c r="F42" s="2" t="n"/>
      <c r="G42" s="23" t="n">
        <v>2023</v>
      </c>
      <c r="H42" s="4" t="n">
        <v>809501</v>
      </c>
      <c r="I42" s="4" t="inlineStr">
        <is>
          <t>-</t>
        </is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</row>
    <row r="43" ht="15" customHeight="1" s="75">
      <c r="A43" s="19" t="n"/>
      <c r="B43" s="20" t="n">
        <v>1984</v>
      </c>
      <c r="C43" s="8" t="n">
        <v>785273</v>
      </c>
      <c r="D43" s="8" t="n">
        <v>783713</v>
      </c>
      <c r="E43" s="24" t="n"/>
      <c r="F43" s="19" t="n"/>
      <c r="G43" s="20" t="n">
        <v>2024</v>
      </c>
      <c r="H43" s="8" t="n">
        <v>830606</v>
      </c>
      <c r="I43" s="8" t="inlineStr">
        <is>
          <t>-</t>
        </is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</row>
    <row r="44" ht="15" customHeight="1" s="75">
      <c r="A44" s="25" t="inlineStr">
        <is>
          <t>Fuente: Padrones Municipales de Habitantes. Oficina de Estadística. Ayuntamiento de València.</t>
        </is>
      </c>
      <c r="B44" s="1" t="n"/>
      <c r="C44" s="32" t="n"/>
      <c r="D44" s="1" t="n"/>
      <c r="E44" s="1" t="n"/>
      <c r="F44" s="1" t="n"/>
      <c r="G44" s="1" t="n"/>
      <c r="H44" s="32" t="n"/>
      <c r="I44" s="32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</row>
  </sheetData>
  <pageMargins left="0.3937007874015748" right="0.3937007874015748" top="0.5905511811023622" bottom="0.5905511811023622" header="0" footer="0"/>
  <pageSetup orientation="portrait" paperSize="9" scale="8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 codeName="Hoja31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 codeName="Hoja34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 codeName="Hoja36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 codeName="Hoja38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 codeName="Hoja4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>
  <sheetPr codeName="Hoja42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>
  <sheetPr codeName="Hoja44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>
  <sheetPr codeName="Hoja46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>
  <sheetPr codeName="Hoja48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>
  <sheetPr codeName="Hoja50">
    <outlinePr summaryBelow="1" summaryRight="1"/>
    <pageSetUpPr fitToPage="1"/>
  </sheetPr>
  <dimension ref="A1:W24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style="75" min="1" max="1"/>
    <col width="14.28515625" customWidth="1" style="75" min="2" max="7"/>
  </cols>
  <sheetData>
    <row r="1" ht="15.75" customHeight="1" s="75">
      <c r="A1" s="97" t="inlineStr">
        <is>
          <t>8. Población según lugar de nacimiento. Distritos. 2024</t>
        </is>
      </c>
      <c r="B1" s="66" t="n"/>
      <c r="C1" s="66" t="n"/>
      <c r="D1" s="66" t="n"/>
      <c r="E1" s="66" t="n"/>
      <c r="F1" s="66" t="n"/>
      <c r="G1" s="22" t="n"/>
      <c r="H1" s="22" t="n"/>
      <c r="I1" s="22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2" t="n"/>
      <c r="T1" s="22" t="n"/>
      <c r="U1" s="22" t="n"/>
      <c r="V1" s="22" t="n"/>
      <c r="W1" s="22" t="n"/>
    </row>
    <row r="2" ht="12.75" customHeight="1" s="75">
      <c r="A2" s="66" t="n"/>
      <c r="B2" s="66" t="n"/>
      <c r="C2" s="66" t="n"/>
      <c r="D2" s="66" t="n"/>
      <c r="E2" s="66" t="n"/>
      <c r="F2" s="66" t="n"/>
      <c r="G2" s="22" t="n"/>
      <c r="H2" s="22" t="n"/>
      <c r="I2" s="22" t="n"/>
      <c r="J2" s="22" t="n"/>
      <c r="K2" s="22" t="n"/>
      <c r="L2" s="22" t="n"/>
      <c r="M2" s="22" t="n"/>
      <c r="N2" s="22" t="n"/>
      <c r="O2" s="22" t="n"/>
      <c r="P2" s="22" t="n"/>
      <c r="Q2" s="22" t="n"/>
      <c r="R2" s="22" t="n"/>
      <c r="S2" s="22" t="n"/>
      <c r="T2" s="22" t="n"/>
      <c r="U2" s="22" t="n"/>
      <c r="V2" s="22" t="n"/>
      <c r="W2" s="22" t="n"/>
    </row>
    <row r="3" ht="30" customHeight="1" s="75">
      <c r="A3" s="57" t="n"/>
      <c r="B3" s="58" t="inlineStr">
        <is>
          <t>Total</t>
        </is>
      </c>
      <c r="C3" s="58" t="inlineStr">
        <is>
          <t>València</t>
        </is>
      </c>
      <c r="D3" s="59" t="inlineStr">
        <is>
          <t>Resto de l´Horta</t>
        </is>
      </c>
      <c r="E3" s="59" t="inlineStr">
        <is>
          <t>Resto de la Comunidad</t>
        </is>
      </c>
      <c r="F3" s="59" t="inlineStr">
        <is>
          <t>Resto del Estado</t>
        </is>
      </c>
      <c r="G3" s="58" t="inlineStr">
        <is>
          <t>Extranjero</t>
        </is>
      </c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</row>
    <row r="4" ht="15" customHeight="1" s="75">
      <c r="A4" s="29" t="inlineStr">
        <is>
          <t>Total</t>
        </is>
      </c>
      <c r="B4" s="29" t="n">
        <v>830606</v>
      </c>
      <c r="C4" s="29" t="n">
        <v>420174</v>
      </c>
      <c r="D4" s="29" t="n">
        <v>21810</v>
      </c>
      <c r="E4" s="29" t="n">
        <v>57054</v>
      </c>
      <c r="F4" s="29" t="n">
        <v>124576</v>
      </c>
      <c r="G4" s="29" t="n">
        <v>206992</v>
      </c>
      <c r="H4" s="60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</row>
    <row r="5" ht="15" customHeight="1" s="75">
      <c r="A5" s="72" t="inlineStr">
        <is>
          <t xml:space="preserve"> 1. Ciutat Vella</t>
        </is>
      </c>
      <c r="B5" s="65" t="n">
        <v>30002</v>
      </c>
      <c r="C5" s="65" t="n">
        <v>13645</v>
      </c>
      <c r="D5" s="65" t="n">
        <v>994</v>
      </c>
      <c r="E5" s="65" t="n">
        <v>2678</v>
      </c>
      <c r="F5" s="65" t="n">
        <v>3268</v>
      </c>
      <c r="G5" s="65" t="n">
        <v>9417</v>
      </c>
      <c r="H5" s="60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</row>
    <row r="6" ht="15" customHeight="1" s="75">
      <c r="A6" s="73" t="inlineStr">
        <is>
          <t xml:space="preserve"> 2. l'Eixample</t>
        </is>
      </c>
      <c r="B6" s="66" t="n">
        <v>44631</v>
      </c>
      <c r="C6" s="66" t="n">
        <v>24946</v>
      </c>
      <c r="D6" s="66" t="n">
        <v>1241</v>
      </c>
      <c r="E6" s="66" t="n">
        <v>4102</v>
      </c>
      <c r="F6" s="66" t="n">
        <v>5159</v>
      </c>
      <c r="G6" s="66" t="n">
        <v>9183</v>
      </c>
      <c r="H6" s="60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</row>
    <row r="7" ht="15" customHeight="1" s="75">
      <c r="A7" s="72" t="inlineStr">
        <is>
          <t xml:space="preserve"> 3. Extramurs</t>
        </is>
      </c>
      <c r="B7" s="65" t="n">
        <v>50643</v>
      </c>
      <c r="C7" s="65" t="n">
        <v>27178</v>
      </c>
      <c r="D7" s="65" t="n">
        <v>1655</v>
      </c>
      <c r="E7" s="65" t="n">
        <v>4624</v>
      </c>
      <c r="F7" s="65" t="n">
        <v>6038</v>
      </c>
      <c r="G7" s="65" t="n">
        <v>11148</v>
      </c>
      <c r="H7" s="60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</row>
    <row r="8" ht="15" customHeight="1" s="75">
      <c r="A8" s="73" t="inlineStr">
        <is>
          <t xml:space="preserve"> 4. Campanar</t>
        </is>
      </c>
      <c r="B8" s="66" t="n">
        <v>40917</v>
      </c>
      <c r="C8" s="66" t="n">
        <v>19647</v>
      </c>
      <c r="D8" s="66" t="n">
        <v>1120</v>
      </c>
      <c r="E8" s="66" t="n">
        <v>3148</v>
      </c>
      <c r="F8" s="66" t="n">
        <v>6861</v>
      </c>
      <c r="G8" s="66" t="n">
        <v>10141</v>
      </c>
      <c r="H8" s="60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</row>
    <row r="9" ht="15" customHeight="1" s="75">
      <c r="A9" s="72" t="inlineStr">
        <is>
          <t xml:space="preserve"> 5. la Saïdia</t>
        </is>
      </c>
      <c r="B9" s="65" t="n">
        <v>48383</v>
      </c>
      <c r="C9" s="65" t="n">
        <v>23078</v>
      </c>
      <c r="D9" s="65" t="n">
        <v>1285</v>
      </c>
      <c r="E9" s="65" t="n">
        <v>3883</v>
      </c>
      <c r="F9" s="65" t="n">
        <v>7391</v>
      </c>
      <c r="G9" s="65" t="n">
        <v>12746</v>
      </c>
      <c r="H9" s="60" t="n"/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  <c r="W9" s="22" t="n"/>
    </row>
    <row r="10" ht="15" customHeight="1" s="75">
      <c r="A10" s="73" t="inlineStr">
        <is>
          <t xml:space="preserve"> 6. el Pla del Real</t>
        </is>
      </c>
      <c r="B10" s="66" t="n">
        <v>31020</v>
      </c>
      <c r="C10" s="66" t="n">
        <v>16917</v>
      </c>
      <c r="D10" s="66" t="n">
        <v>847</v>
      </c>
      <c r="E10" s="66" t="n">
        <v>3224</v>
      </c>
      <c r="F10" s="66" t="n">
        <v>4949</v>
      </c>
      <c r="G10" s="66" t="n">
        <v>5083</v>
      </c>
      <c r="H10" s="60" t="n"/>
      <c r="I10" s="22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2" t="n"/>
    </row>
    <row r="11" ht="15" customHeight="1" s="75">
      <c r="A11" s="72" t="inlineStr">
        <is>
          <t xml:space="preserve"> 7. l'Olivereta</t>
        </is>
      </c>
      <c r="B11" s="65" t="n">
        <v>51474</v>
      </c>
      <c r="C11" s="65" t="n">
        <v>22252</v>
      </c>
      <c r="D11" s="65" t="n">
        <v>1470</v>
      </c>
      <c r="E11" s="65" t="n">
        <v>2867</v>
      </c>
      <c r="F11" s="65" t="n">
        <v>7801</v>
      </c>
      <c r="G11" s="65" t="n">
        <v>17084</v>
      </c>
      <c r="H11" s="60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</row>
    <row r="12" ht="15" customHeight="1" s="75">
      <c r="A12" s="73" t="inlineStr">
        <is>
          <t xml:space="preserve"> 8. Patraix</t>
        </is>
      </c>
      <c r="B12" s="66" t="n">
        <v>59417</v>
      </c>
      <c r="C12" s="66" t="n">
        <v>32172</v>
      </c>
      <c r="D12" s="66" t="n">
        <v>1731</v>
      </c>
      <c r="E12" s="66" t="n">
        <v>4270</v>
      </c>
      <c r="F12" s="66" t="n">
        <v>10144</v>
      </c>
      <c r="G12" s="66" t="n">
        <v>11100</v>
      </c>
      <c r="H12" s="60" t="n"/>
      <c r="I12" s="22" t="n"/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</row>
    <row r="13" ht="15" customHeight="1" s="75">
      <c r="A13" s="72" t="inlineStr">
        <is>
          <t xml:space="preserve"> 9. Jesús</t>
        </is>
      </c>
      <c r="B13" s="65" t="n">
        <v>53582</v>
      </c>
      <c r="C13" s="65" t="n">
        <v>25970</v>
      </c>
      <c r="D13" s="65" t="n">
        <v>1296</v>
      </c>
      <c r="E13" s="65" t="n">
        <v>3324</v>
      </c>
      <c r="F13" s="65" t="n">
        <v>8655</v>
      </c>
      <c r="G13" s="65" t="n">
        <v>14337</v>
      </c>
      <c r="H13" s="60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</row>
    <row r="14" ht="15" customHeight="1" s="75">
      <c r="A14" s="73" t="inlineStr">
        <is>
          <t>10. Quatre Carreres</t>
        </is>
      </c>
      <c r="B14" s="66" t="n">
        <v>80266</v>
      </c>
      <c r="C14" s="66" t="n">
        <v>41174</v>
      </c>
      <c r="D14" s="66" t="n">
        <v>1713</v>
      </c>
      <c r="E14" s="66" t="n">
        <v>4685</v>
      </c>
      <c r="F14" s="66" t="n">
        <v>11360</v>
      </c>
      <c r="G14" s="66" t="n">
        <v>21334</v>
      </c>
      <c r="H14" s="60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</row>
    <row r="15" ht="15" customHeight="1" s="75">
      <c r="A15" s="72" t="inlineStr">
        <is>
          <t>11. Poblats Marítims</t>
        </is>
      </c>
      <c r="B15" s="65" t="n">
        <v>56843</v>
      </c>
      <c r="C15" s="65" t="n">
        <v>31987</v>
      </c>
      <c r="D15" s="65" t="n">
        <v>1004</v>
      </c>
      <c r="E15" s="65" t="n">
        <v>2432</v>
      </c>
      <c r="F15" s="65" t="n">
        <v>7283</v>
      </c>
      <c r="G15" s="65" t="n">
        <v>14137</v>
      </c>
      <c r="H15" s="60" t="n"/>
      <c r="I15" s="22" t="n"/>
      <c r="J15" s="22" t="n"/>
      <c r="K15" s="22" t="n"/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2" t="n"/>
      <c r="W15" s="22" t="n"/>
    </row>
    <row r="16" ht="15" customHeight="1" s="75">
      <c r="A16" s="73" t="inlineStr">
        <is>
          <t>12. Camins al Grau</t>
        </is>
      </c>
      <c r="B16" s="66" t="n">
        <v>67453</v>
      </c>
      <c r="C16" s="66" t="n">
        <v>33239</v>
      </c>
      <c r="D16" s="66" t="n">
        <v>1331</v>
      </c>
      <c r="E16" s="66" t="n">
        <v>4306</v>
      </c>
      <c r="F16" s="66" t="n">
        <v>10647</v>
      </c>
      <c r="G16" s="66" t="n">
        <v>17930</v>
      </c>
      <c r="H16" s="60" t="n"/>
      <c r="I16" s="22" t="n"/>
      <c r="J16" s="22" t="n"/>
      <c r="K16" s="22" t="n"/>
      <c r="L16" s="22" t="n"/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2" t="n"/>
      <c r="W16" s="22" t="n"/>
    </row>
    <row r="17" ht="15" customHeight="1" s="75">
      <c r="A17" s="72" t="inlineStr">
        <is>
          <t>13. Algirós</t>
        </is>
      </c>
      <c r="B17" s="65" t="n">
        <v>36266</v>
      </c>
      <c r="C17" s="65" t="n">
        <v>18007</v>
      </c>
      <c r="D17" s="65" t="n">
        <v>702</v>
      </c>
      <c r="E17" s="65" t="n">
        <v>3218</v>
      </c>
      <c r="F17" s="65" t="n">
        <v>6719</v>
      </c>
      <c r="G17" s="65" t="n">
        <v>7620</v>
      </c>
      <c r="H17" s="60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  <c r="W17" s="22" t="n"/>
    </row>
    <row r="18" ht="15" customHeight="1" s="75">
      <c r="A18" s="73" t="inlineStr">
        <is>
          <t>14. Benimaclet</t>
        </is>
      </c>
      <c r="B18" s="66" t="n">
        <v>28541</v>
      </c>
      <c r="C18" s="66" t="n">
        <v>13840</v>
      </c>
      <c r="D18" s="66" t="n">
        <v>768</v>
      </c>
      <c r="E18" s="66" t="n">
        <v>2691</v>
      </c>
      <c r="F18" s="66" t="n">
        <v>5565</v>
      </c>
      <c r="G18" s="66" t="n">
        <v>5677</v>
      </c>
      <c r="H18" s="60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</row>
    <row r="19" ht="15" customHeight="1" s="75">
      <c r="A19" s="72" t="inlineStr">
        <is>
          <t>15. Rascanya</t>
        </is>
      </c>
      <c r="B19" s="65" t="n">
        <v>56703</v>
      </c>
      <c r="C19" s="65" t="n">
        <v>25893</v>
      </c>
      <c r="D19" s="65" t="n">
        <v>1227</v>
      </c>
      <c r="E19" s="65" t="n">
        <v>2920</v>
      </c>
      <c r="F19" s="65" t="n">
        <v>8857</v>
      </c>
      <c r="G19" s="65" t="n">
        <v>17806</v>
      </c>
      <c r="H19" s="60" t="n"/>
      <c r="I19" s="22" t="n"/>
      <c r="J19" s="22" t="n"/>
      <c r="K19" s="22" t="n"/>
      <c r="L19" s="22" t="n"/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2" t="n"/>
      <c r="W19" s="22" t="n"/>
    </row>
    <row r="20" ht="15" customHeight="1" s="75">
      <c r="A20" s="73" t="inlineStr">
        <is>
          <t>16. Benicalap</t>
        </is>
      </c>
      <c r="B20" s="66" t="n">
        <v>50152</v>
      </c>
      <c r="C20" s="66" t="n">
        <v>24417</v>
      </c>
      <c r="D20" s="66" t="n">
        <v>1275</v>
      </c>
      <c r="E20" s="66" t="n">
        <v>2799</v>
      </c>
      <c r="F20" s="66" t="n">
        <v>8663</v>
      </c>
      <c r="G20" s="66" t="n">
        <v>12998</v>
      </c>
      <c r="H20" s="60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</row>
    <row r="21" ht="15" customHeight="1" s="75">
      <c r="A21" s="72" t="inlineStr">
        <is>
          <t>17. Pobles del Nord</t>
        </is>
      </c>
      <c r="B21" s="65" t="n">
        <v>7009</v>
      </c>
      <c r="C21" s="65" t="n">
        <v>4407</v>
      </c>
      <c r="D21" s="65" t="n">
        <v>638</v>
      </c>
      <c r="E21" s="65" t="n">
        <v>326</v>
      </c>
      <c r="F21" s="65" t="n">
        <v>693</v>
      </c>
      <c r="G21" s="65" t="n">
        <v>945</v>
      </c>
      <c r="H21" s="60" t="n"/>
      <c r="I21" s="22" t="n"/>
      <c r="J21" s="22" t="n"/>
      <c r="K21" s="22" t="n"/>
      <c r="L21" s="22" t="n"/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2" t="n"/>
      <c r="W21" s="22" t="n"/>
    </row>
    <row r="22" ht="15" customHeight="1" s="75">
      <c r="A22" s="73" t="inlineStr">
        <is>
          <t>18. Pobles de l'Oest</t>
        </is>
      </c>
      <c r="B22" s="66" t="n">
        <v>15261</v>
      </c>
      <c r="C22" s="66" t="n">
        <v>8017</v>
      </c>
      <c r="D22" s="66" t="n">
        <v>758</v>
      </c>
      <c r="E22" s="66" t="n">
        <v>643</v>
      </c>
      <c r="F22" s="66" t="n">
        <v>2133</v>
      </c>
      <c r="G22" s="66" t="n">
        <v>3710</v>
      </c>
      <c r="H22" s="60" t="n"/>
      <c r="I22" s="22" t="n"/>
      <c r="J22" s="22" t="n"/>
      <c r="K22" s="22" t="n"/>
      <c r="L22" s="22" t="n"/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2" t="n"/>
      <c r="W22" s="22" t="n"/>
    </row>
    <row r="23" ht="15" customHeight="1" s="75">
      <c r="A23" s="72" t="inlineStr">
        <is>
          <t>19. Pobles del Sud</t>
        </is>
      </c>
      <c r="B23" s="65" t="n">
        <v>22043</v>
      </c>
      <c r="C23" s="65" t="n">
        <v>13388</v>
      </c>
      <c r="D23" s="65" t="n">
        <v>755</v>
      </c>
      <c r="E23" s="65" t="n">
        <v>914</v>
      </c>
      <c r="F23" s="65" t="n">
        <v>2390</v>
      </c>
      <c r="G23" s="65" t="n">
        <v>4596</v>
      </c>
      <c r="H23" s="22" t="n"/>
      <c r="I23" s="22" t="n"/>
      <c r="J23" s="22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</row>
    <row r="24" ht="15" customHeight="1" s="75">
      <c r="A24" s="31" t="inlineStr">
        <is>
          <t>Fuente: Padrón Municipal de Habitantes a 01/01/2024. Oficina de Estadística. Ayuntamiento de València.</t>
        </is>
      </c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  <c r="L24" s="22" t="n"/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  <c r="V24" s="22" t="n"/>
      <c r="W24" s="22" t="n"/>
    </row>
  </sheetData>
  <pageMargins left="0.3937007874015748" right="0.3937007874015748" top="0.5905511811023622" bottom="0.5905511811023622" header="0" footer="0"/>
  <pageSetup orientation="portrait" paperSize="9" scale="9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75" min="1" max="1"/>
    <col width="75.7109375" customWidth="1" style="75" min="2" max="2"/>
    <col width="11.42578125" customWidth="1" style="75" min="3" max="16384"/>
  </cols>
  <sheetData>
    <row r="1" ht="15" customHeight="1" s="75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75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75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75">
      <c r="A4" s="1" t="n"/>
      <c r="B4" s="1" t="n"/>
      <c r="C4" s="1" t="n"/>
      <c r="D4" s="1" t="n"/>
      <c r="E4" s="1" t="n"/>
      <c r="F4" s="1" t="n"/>
      <c r="G4" s="22" t="n"/>
      <c r="H4" s="22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75">
      <c r="A5" s="1" t="n"/>
      <c r="B5" s="1" t="n"/>
      <c r="C5" s="1" t="n"/>
      <c r="D5" s="1" t="n"/>
      <c r="E5" s="1" t="n"/>
      <c r="F5" s="1" t="n"/>
      <c r="G5" s="22" t="n"/>
      <c r="H5" s="22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75">
      <c r="A6" s="1" t="n"/>
      <c r="B6" s="1" t="n"/>
      <c r="C6" s="1" t="n"/>
      <c r="D6" s="1" t="n"/>
      <c r="E6" s="1" t="n"/>
      <c r="F6" s="1" t="n"/>
      <c r="G6" s="22" t="n"/>
      <c r="H6" s="22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75">
      <c r="A7" s="1" t="n"/>
      <c r="B7" s="1" t="n"/>
      <c r="C7" s="1" t="n"/>
      <c r="D7" s="1" t="n"/>
      <c r="E7" s="1" t="n"/>
      <c r="F7" s="1" t="n"/>
      <c r="G7" s="22" t="n"/>
      <c r="H7" s="22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75">
      <c r="A8" s="1" t="n"/>
      <c r="B8" s="1" t="n"/>
      <c r="C8" s="1" t="n"/>
      <c r="D8" s="1" t="n"/>
      <c r="E8" s="1" t="n"/>
      <c r="F8" s="1" t="n"/>
      <c r="G8" s="22" t="n"/>
      <c r="H8" s="22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75">
      <c r="A9" s="1" t="n"/>
      <c r="B9" s="1" t="n"/>
      <c r="C9" s="1" t="n"/>
      <c r="D9" s="1" t="n"/>
      <c r="E9" s="1" t="n"/>
      <c r="F9" s="1" t="n"/>
      <c r="G9" s="22" t="n"/>
      <c r="H9" s="22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75">
      <c r="A10" s="1" t="n"/>
      <c r="B10" s="1" t="n"/>
      <c r="C10" s="1" t="n"/>
      <c r="D10" s="1" t="n"/>
      <c r="E10" s="1" t="n"/>
      <c r="F10" s="1" t="n"/>
      <c r="G10" s="22" t="n"/>
      <c r="H10" s="22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75">
      <c r="A11" s="1" t="n"/>
      <c r="B11" s="1" t="n"/>
      <c r="C11" s="1" t="n"/>
      <c r="D11" s="1" t="n"/>
      <c r="E11" s="1" t="n"/>
      <c r="F11" s="1" t="n"/>
      <c r="G11" s="22" t="n"/>
      <c r="H11" s="22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75">
      <c r="A12" s="1" t="n"/>
      <c r="B12" s="1" t="n"/>
      <c r="C12" s="1" t="n"/>
      <c r="D12" s="1" t="n"/>
      <c r="E12" s="1" t="n"/>
      <c r="F12" s="1" t="n"/>
      <c r="G12" s="22" t="n"/>
      <c r="H12" s="22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75">
      <c r="A13" s="1" t="n"/>
      <c r="B13" s="1" t="n"/>
      <c r="C13" s="1" t="n"/>
      <c r="D13" s="1" t="n"/>
      <c r="E13" s="1" t="n"/>
      <c r="F13" s="1" t="n"/>
      <c r="G13" s="22" t="n"/>
      <c r="H13" s="22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75">
      <c r="A14" s="1" t="n"/>
      <c r="B14" s="1" t="n"/>
      <c r="C14" s="1" t="n"/>
      <c r="D14" s="1" t="n"/>
      <c r="E14" s="1" t="n"/>
      <c r="F14" s="1" t="n"/>
      <c r="G14" s="22" t="n"/>
      <c r="H14" s="22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75">
      <c r="A15" s="1" t="n"/>
      <c r="B15" s="1" t="n"/>
      <c r="C15" s="1" t="n"/>
      <c r="D15" s="1" t="n"/>
      <c r="E15" s="1" t="n"/>
      <c r="F15" s="1" t="n"/>
      <c r="G15" s="22" t="n"/>
      <c r="H15" s="22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75">
      <c r="A16" s="1" t="n"/>
      <c r="B16" s="1" t="n"/>
      <c r="C16" s="1" t="n"/>
      <c r="D16" s="1" t="n"/>
      <c r="E16" s="1" t="n"/>
      <c r="F16" s="1" t="n"/>
      <c r="G16" s="22" t="n"/>
      <c r="H16" s="22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75">
      <c r="A17" s="1" t="n"/>
      <c r="B17" s="1" t="n"/>
      <c r="C17" s="1" t="n"/>
      <c r="D17" s="1" t="n"/>
      <c r="E17" s="1" t="n"/>
      <c r="F17" s="1" t="n"/>
      <c r="G17" s="22" t="n"/>
      <c r="H17" s="22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75">
      <c r="A18" s="1" t="n"/>
      <c r="B18" s="1" t="n"/>
      <c r="C18" s="1" t="n"/>
      <c r="D18" s="1" t="n"/>
      <c r="E18" s="1" t="n"/>
      <c r="F18" s="1" t="n"/>
      <c r="G18" s="22" t="n"/>
      <c r="H18" s="22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75">
      <c r="A19" s="1" t="n"/>
      <c r="B19" s="1" t="n"/>
      <c r="C19" s="1" t="n"/>
      <c r="D19" s="1" t="n"/>
      <c r="E19" s="1" t="n"/>
      <c r="F19" s="1" t="n"/>
      <c r="G19" s="22" t="n"/>
      <c r="H19" s="22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75">
      <c r="A20" s="1" t="n"/>
      <c r="B20" s="1" t="n"/>
      <c r="C20" s="1" t="n"/>
      <c r="D20" s="1" t="n"/>
      <c r="E20" s="1" t="n"/>
      <c r="F20" s="1" t="n"/>
      <c r="G20" s="22" t="n"/>
      <c r="H20" s="22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75">
      <c r="A21" s="1" t="n"/>
      <c r="B21" s="1" t="n"/>
      <c r="C21" s="1" t="n"/>
      <c r="D21" s="1" t="n"/>
      <c r="E21" s="1" t="n"/>
      <c r="F21" s="1" t="n"/>
      <c r="G21" s="22" t="n"/>
      <c r="H21" s="22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75">
      <c r="A22" s="1" t="n"/>
      <c r="B22" s="1" t="n"/>
      <c r="C22" s="1" t="n"/>
      <c r="D22" s="1" t="n"/>
      <c r="E22" s="1" t="n"/>
      <c r="F22" s="1" t="n"/>
      <c r="G22" s="22" t="n"/>
      <c r="H22" s="22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0.xml><?xml version="1.0" encoding="utf-8"?>
<worksheet xmlns="http://schemas.openxmlformats.org/spreadsheetml/2006/main">
  <sheetPr codeName="Hoja51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75" min="1" max="1"/>
    <col width="75.7109375" customWidth="1" style="75" min="2" max="2"/>
  </cols>
  <sheetData>
    <row r="1" ht="15" customHeight="1" s="75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75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75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75">
      <c r="A4" s="1" t="n"/>
      <c r="B4" s="1" t="n"/>
      <c r="C4" s="1" t="n"/>
      <c r="D4" s="1" t="n"/>
      <c r="E4" s="1" t="n"/>
      <c r="F4" s="1" t="n"/>
      <c r="G4" s="2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75">
      <c r="A5" s="1" t="n"/>
      <c r="B5" s="1" t="n"/>
      <c r="C5" s="1" t="n"/>
      <c r="D5" s="1" t="n"/>
      <c r="E5" s="1" t="n"/>
      <c r="F5" s="1" t="n"/>
      <c r="G5" s="2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75">
      <c r="A6" s="1" t="n"/>
      <c r="B6" s="1" t="n"/>
      <c r="C6" s="1" t="n"/>
      <c r="D6" s="1" t="n"/>
      <c r="E6" s="1" t="n"/>
      <c r="F6" s="1" t="n"/>
      <c r="G6" s="2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75">
      <c r="A7" s="1" t="n"/>
      <c r="B7" s="1" t="n"/>
      <c r="C7" s="1" t="n"/>
      <c r="D7" s="1" t="n"/>
      <c r="E7" s="1" t="n"/>
      <c r="F7" s="1" t="n"/>
      <c r="G7" s="2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75">
      <c r="A8" s="1" t="n"/>
      <c r="B8" s="1" t="n"/>
      <c r="C8" s="1" t="n"/>
      <c r="D8" s="1" t="n"/>
      <c r="E8" s="1" t="n"/>
      <c r="F8" s="1" t="n"/>
      <c r="G8" s="2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75">
      <c r="A9" s="1" t="n"/>
      <c r="B9" s="1" t="n"/>
      <c r="C9" s="1" t="n"/>
      <c r="D9" s="1" t="n"/>
      <c r="E9" s="1" t="n"/>
      <c r="F9" s="1" t="n"/>
      <c r="G9" s="2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75">
      <c r="A10" s="1" t="n"/>
      <c r="B10" s="1" t="n"/>
      <c r="C10" s="1" t="n"/>
      <c r="D10" s="1" t="n"/>
      <c r="E10" s="1" t="n"/>
      <c r="F10" s="1" t="n"/>
      <c r="G10" s="2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75">
      <c r="A11" s="1" t="n"/>
      <c r="B11" s="1" t="n"/>
      <c r="C11" s="1" t="n"/>
      <c r="D11" s="1" t="n"/>
      <c r="E11" s="1" t="n"/>
      <c r="F11" s="1" t="n"/>
      <c r="G11" s="2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75">
      <c r="A12" s="1" t="n"/>
      <c r="B12" s="1" t="n"/>
      <c r="C12" s="1" t="n"/>
      <c r="D12" s="1" t="n"/>
      <c r="E12" s="1" t="n"/>
      <c r="F12" s="1" t="n"/>
      <c r="G12" s="2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75">
      <c r="A13" s="1" t="n"/>
      <c r="B13" s="1" t="n"/>
      <c r="C13" s="1" t="n"/>
      <c r="D13" s="1" t="n"/>
      <c r="E13" s="1" t="n"/>
      <c r="F13" s="1" t="n"/>
      <c r="G13" s="2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75">
      <c r="A14" s="1" t="n"/>
      <c r="B14" s="1" t="n"/>
      <c r="C14" s="1" t="n"/>
      <c r="D14" s="1" t="n"/>
      <c r="E14" s="1" t="n"/>
      <c r="F14" s="1" t="n"/>
      <c r="G14" s="2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75">
      <c r="A15" s="1" t="n"/>
      <c r="B15" s="1" t="n"/>
      <c r="C15" s="1" t="n"/>
      <c r="D15" s="1" t="n"/>
      <c r="E15" s="1" t="n"/>
      <c r="F15" s="1" t="n"/>
      <c r="G15" s="2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75">
      <c r="A16" s="1" t="n"/>
      <c r="B16" s="1" t="n"/>
      <c r="C16" s="1" t="n"/>
      <c r="D16" s="1" t="n"/>
      <c r="E16" s="1" t="n"/>
      <c r="F16" s="1" t="n"/>
      <c r="G16" s="2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75">
      <c r="A17" s="1" t="n"/>
      <c r="B17" s="1" t="n"/>
      <c r="C17" s="1" t="n"/>
      <c r="D17" s="1" t="n"/>
      <c r="E17" s="1" t="n"/>
      <c r="F17" s="1" t="n"/>
      <c r="G17" s="2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75">
      <c r="A18" s="1" t="n"/>
      <c r="B18" s="1" t="n"/>
      <c r="C18" s="1" t="n"/>
      <c r="D18" s="1" t="n"/>
      <c r="E18" s="1" t="n"/>
      <c r="F18" s="1" t="n"/>
      <c r="G18" s="2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75">
      <c r="A19" s="1" t="n"/>
      <c r="B19" s="1" t="n"/>
      <c r="C19" s="1" t="n"/>
      <c r="D19" s="1" t="n"/>
      <c r="E19" s="1" t="n"/>
      <c r="F19" s="1" t="n"/>
      <c r="G19" s="2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75">
      <c r="A20" s="1" t="n"/>
      <c r="B20" s="1" t="n"/>
      <c r="C20" s="1" t="n"/>
      <c r="D20" s="1" t="n"/>
      <c r="E20" s="1" t="n"/>
      <c r="F20" s="1" t="n"/>
      <c r="G20" s="2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75">
      <c r="A21" s="1" t="n"/>
      <c r="B21" s="1" t="n"/>
      <c r="C21" s="1" t="n"/>
      <c r="D21" s="1" t="n"/>
      <c r="E21" s="1" t="n"/>
      <c r="F21" s="1" t="n"/>
      <c r="G21" s="2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75">
      <c r="A22" s="1" t="n"/>
      <c r="B22" s="1" t="n"/>
      <c r="C22" s="1" t="n"/>
      <c r="D22" s="1" t="n"/>
      <c r="E22" s="1" t="n"/>
      <c r="F22" s="1" t="n"/>
      <c r="G22" s="2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>
  <sheetPr codeName="Hoja53">
    <outlinePr summaryBelow="1" summaryRight="1"/>
    <pageSetUpPr fitToPage="1"/>
  </sheetPr>
  <dimension ref="A1:U24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style="75" min="1" max="1"/>
    <col width="14.28515625" customWidth="1" style="75" min="2" max="10"/>
    <col width="8.5703125" customWidth="1" style="75" min="11" max="11"/>
  </cols>
  <sheetData>
    <row r="1" ht="15.75" customHeight="1" s="75">
      <c r="A1" s="97" t="inlineStr">
        <is>
          <t>9. Población extranjera según continente de nacionalidad. Distritos. 2024</t>
        </is>
      </c>
      <c r="B1" s="4" t="n"/>
      <c r="C1" s="4" t="n"/>
      <c r="D1" s="4" t="n"/>
      <c r="E1" s="4" t="n"/>
      <c r="F1" s="4" t="n"/>
      <c r="G1" s="4" t="n"/>
      <c r="H1" s="66" t="n"/>
      <c r="I1" s="66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2" t="n"/>
      <c r="T1" s="22" t="n"/>
      <c r="U1" s="22" t="n"/>
    </row>
    <row r="2" ht="12.75" customHeight="1" s="75">
      <c r="A2" s="66" t="n"/>
      <c r="B2" s="61" t="n"/>
      <c r="C2" s="61" t="n"/>
      <c r="D2" s="61" t="n"/>
      <c r="E2" s="61" t="n"/>
      <c r="F2" s="61" t="n"/>
      <c r="G2" s="61" t="n"/>
      <c r="H2" s="61" t="n"/>
      <c r="I2" s="61" t="n"/>
      <c r="J2" s="22" t="n"/>
      <c r="K2" s="22" t="n"/>
      <c r="L2" s="22" t="n"/>
      <c r="M2" s="22" t="n"/>
      <c r="N2" s="22" t="n"/>
      <c r="O2" s="22" t="n"/>
      <c r="P2" s="22" t="n"/>
      <c r="Q2" s="22" t="n"/>
      <c r="R2" s="22" t="n"/>
      <c r="S2" s="22" t="n"/>
      <c r="T2" s="22" t="n"/>
      <c r="U2" s="22" t="n"/>
    </row>
    <row r="3" ht="30" customHeight="1" s="75">
      <c r="A3" s="41" t="n"/>
      <c r="B3" s="62" t="inlineStr">
        <is>
          <t>Total</t>
        </is>
      </c>
      <c r="C3" s="62" t="inlineStr">
        <is>
          <t>Unión Europea (27)</t>
        </is>
      </c>
      <c r="D3" s="62" t="inlineStr">
        <is>
          <t>Resto de Europa</t>
        </is>
      </c>
      <c r="E3" s="62" t="inlineStr">
        <is>
          <t>África</t>
        </is>
      </c>
      <c r="F3" s="62" t="inlineStr">
        <is>
          <t>América del Norte</t>
        </is>
      </c>
      <c r="G3" s="62" t="inlineStr">
        <is>
          <t>América Central</t>
        </is>
      </c>
      <c r="H3" s="62" t="inlineStr">
        <is>
          <t>América del Sur</t>
        </is>
      </c>
      <c r="I3" s="62" t="inlineStr">
        <is>
          <t>Asia</t>
        </is>
      </c>
      <c r="J3" s="42" t="inlineStr">
        <is>
          <t>Otros</t>
        </is>
      </c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</row>
    <row r="4" ht="15" customHeight="1" s="75">
      <c r="A4" s="29" t="inlineStr">
        <is>
          <t>Total</t>
        </is>
      </c>
      <c r="B4" s="29" t="n">
        <v>153730</v>
      </c>
      <c r="C4" s="29" t="n">
        <v>38008</v>
      </c>
      <c r="D4" s="29" t="n">
        <v>19700</v>
      </c>
      <c r="E4" s="29" t="n">
        <v>12348</v>
      </c>
      <c r="F4" s="29" t="n">
        <v>3927</v>
      </c>
      <c r="G4" s="29" t="n">
        <v>10058</v>
      </c>
      <c r="H4" s="29" t="n">
        <v>48947</v>
      </c>
      <c r="I4" s="29" t="n">
        <v>20520</v>
      </c>
      <c r="J4" s="29" t="n">
        <v>222</v>
      </c>
      <c r="K4" s="22" t="n"/>
      <c r="L4" s="63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</row>
    <row r="5" ht="15" customHeight="1" s="75">
      <c r="A5" s="72" t="inlineStr">
        <is>
          <t xml:space="preserve"> 1. Ciutat Vella</t>
        </is>
      </c>
      <c r="B5" s="65" t="n">
        <v>8076</v>
      </c>
      <c r="C5" s="65" t="n">
        <v>2749</v>
      </c>
      <c r="D5" s="65" t="n">
        <v>1240</v>
      </c>
      <c r="E5" s="65" t="n">
        <v>814</v>
      </c>
      <c r="F5" s="65" t="n">
        <v>676</v>
      </c>
      <c r="G5" s="65" t="n">
        <v>288</v>
      </c>
      <c r="H5" s="65" t="n">
        <v>1777</v>
      </c>
      <c r="I5" s="65" t="n">
        <v>508</v>
      </c>
      <c r="J5" s="65" t="n">
        <v>24</v>
      </c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</row>
    <row r="6" ht="15" customHeight="1" s="75">
      <c r="A6" s="73" t="inlineStr">
        <is>
          <t xml:space="preserve"> 2. l'Eixample</t>
        </is>
      </c>
      <c r="B6" s="66" t="n">
        <v>7166</v>
      </c>
      <c r="C6" s="66" t="n">
        <v>2690</v>
      </c>
      <c r="D6" s="66" t="n">
        <v>1110</v>
      </c>
      <c r="E6" s="66" t="n">
        <v>290</v>
      </c>
      <c r="F6" s="66" t="n">
        <v>807</v>
      </c>
      <c r="G6" s="66" t="n">
        <v>303</v>
      </c>
      <c r="H6" s="66" t="n">
        <v>1409</v>
      </c>
      <c r="I6" s="66" t="n">
        <v>506</v>
      </c>
      <c r="J6" s="66" t="n">
        <v>51</v>
      </c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</row>
    <row r="7" ht="15" customHeight="1" s="75">
      <c r="A7" s="72" t="inlineStr">
        <is>
          <t xml:space="preserve"> 3. Extramurs</t>
        </is>
      </c>
      <c r="B7" s="65" t="n">
        <v>8354</v>
      </c>
      <c r="C7" s="65" t="n">
        <v>2465</v>
      </c>
      <c r="D7" s="65" t="n">
        <v>1167</v>
      </c>
      <c r="E7" s="65" t="n">
        <v>405</v>
      </c>
      <c r="F7" s="65" t="n">
        <v>402</v>
      </c>
      <c r="G7" s="65" t="n">
        <v>460</v>
      </c>
      <c r="H7" s="65" t="n">
        <v>2462</v>
      </c>
      <c r="I7" s="65" t="n">
        <v>975</v>
      </c>
      <c r="J7" s="65" t="n">
        <v>18</v>
      </c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</row>
    <row r="8" ht="15" customHeight="1" s="75">
      <c r="A8" s="73" t="inlineStr">
        <is>
          <t xml:space="preserve"> 4. Campanar</t>
        </is>
      </c>
      <c r="B8" s="66" t="n">
        <v>7368</v>
      </c>
      <c r="C8" s="66" t="n">
        <v>2015</v>
      </c>
      <c r="D8" s="66" t="n">
        <v>1447</v>
      </c>
      <c r="E8" s="66" t="n">
        <v>430</v>
      </c>
      <c r="F8" s="66" t="n">
        <v>129</v>
      </c>
      <c r="G8" s="66" t="n">
        <v>382</v>
      </c>
      <c r="H8" s="66" t="n">
        <v>2094</v>
      </c>
      <c r="I8" s="66" t="n">
        <v>869</v>
      </c>
      <c r="J8" s="66" t="n">
        <v>2</v>
      </c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</row>
    <row r="9" ht="15" customHeight="1" s="75">
      <c r="A9" s="72" t="inlineStr">
        <is>
          <t xml:space="preserve"> 5. la Saïdia</t>
        </is>
      </c>
      <c r="B9" s="65" t="n">
        <v>9326</v>
      </c>
      <c r="C9" s="65" t="n">
        <v>2345</v>
      </c>
      <c r="D9" s="65" t="n">
        <v>1189</v>
      </c>
      <c r="E9" s="65" t="n">
        <v>809</v>
      </c>
      <c r="F9" s="65" t="n">
        <v>126</v>
      </c>
      <c r="G9" s="65" t="n">
        <v>635</v>
      </c>
      <c r="H9" s="65" t="n">
        <v>3198</v>
      </c>
      <c r="I9" s="65" t="n">
        <v>1016</v>
      </c>
      <c r="J9" s="65" t="n">
        <v>8</v>
      </c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</row>
    <row r="10" ht="15" customHeight="1" s="75">
      <c r="A10" s="73" t="inlineStr">
        <is>
          <t xml:space="preserve"> 6. el Pla del Real</t>
        </is>
      </c>
      <c r="B10" s="66" t="n">
        <v>3655</v>
      </c>
      <c r="C10" s="66" t="n">
        <v>1218</v>
      </c>
      <c r="D10" s="66" t="n">
        <v>480</v>
      </c>
      <c r="E10" s="66" t="n">
        <v>184</v>
      </c>
      <c r="F10" s="66" t="n">
        <v>153</v>
      </c>
      <c r="G10" s="66" t="n">
        <v>179</v>
      </c>
      <c r="H10" s="66" t="n">
        <v>974</v>
      </c>
      <c r="I10" s="66" t="n">
        <v>463</v>
      </c>
      <c r="J10" s="66" t="n">
        <v>4</v>
      </c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</row>
    <row r="11" ht="15" customHeight="1" s="75">
      <c r="A11" s="72" t="inlineStr">
        <is>
          <t xml:space="preserve"> 7. l'Olivereta</t>
        </is>
      </c>
      <c r="B11" s="65" t="n">
        <v>12587</v>
      </c>
      <c r="C11" s="65" t="n">
        <v>2044</v>
      </c>
      <c r="D11" s="65" t="n">
        <v>1166</v>
      </c>
      <c r="E11" s="65" t="n">
        <v>997</v>
      </c>
      <c r="F11" s="65" t="n">
        <v>92</v>
      </c>
      <c r="G11" s="65" t="n">
        <v>1120</v>
      </c>
      <c r="H11" s="65" t="n">
        <v>4651</v>
      </c>
      <c r="I11" s="65" t="n">
        <v>2513</v>
      </c>
      <c r="J11" s="65" t="n">
        <v>4</v>
      </c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</row>
    <row r="12" ht="15" customHeight="1" s="75">
      <c r="A12" s="73" t="inlineStr">
        <is>
          <t xml:space="preserve"> 8. Patraix</t>
        </is>
      </c>
      <c r="B12" s="66" t="n">
        <v>7600</v>
      </c>
      <c r="C12" s="66" t="n">
        <v>1641</v>
      </c>
      <c r="D12" s="66" t="n">
        <v>678</v>
      </c>
      <c r="E12" s="66" t="n">
        <v>615</v>
      </c>
      <c r="F12" s="66" t="n">
        <v>108</v>
      </c>
      <c r="G12" s="66" t="n">
        <v>570</v>
      </c>
      <c r="H12" s="66" t="n">
        <v>2672</v>
      </c>
      <c r="I12" s="66" t="n">
        <v>1311</v>
      </c>
      <c r="J12" s="66" t="n">
        <v>5</v>
      </c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</row>
    <row r="13" ht="15" customHeight="1" s="75">
      <c r="A13" s="72" t="inlineStr">
        <is>
          <t xml:space="preserve"> 9. Jesús</t>
        </is>
      </c>
      <c r="B13" s="65" t="n">
        <v>10210</v>
      </c>
      <c r="C13" s="65" t="n">
        <v>1754</v>
      </c>
      <c r="D13" s="65" t="n">
        <v>792</v>
      </c>
      <c r="E13" s="65" t="n">
        <v>1055</v>
      </c>
      <c r="F13" s="65" t="n">
        <v>110</v>
      </c>
      <c r="G13" s="65" t="n">
        <v>833</v>
      </c>
      <c r="H13" s="65" t="n">
        <v>3954</v>
      </c>
      <c r="I13" s="65" t="n">
        <v>1707</v>
      </c>
      <c r="J13" s="65" t="n">
        <v>5</v>
      </c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</row>
    <row r="14" ht="15" customHeight="1" s="75">
      <c r="A14" s="73" t="inlineStr">
        <is>
          <t>10. Quatre Carreres</t>
        </is>
      </c>
      <c r="B14" s="66" t="n">
        <v>15470</v>
      </c>
      <c r="C14" s="66" t="n">
        <v>3961</v>
      </c>
      <c r="D14" s="66" t="n">
        <v>2690</v>
      </c>
      <c r="E14" s="66" t="n">
        <v>828</v>
      </c>
      <c r="F14" s="66" t="n">
        <v>294</v>
      </c>
      <c r="G14" s="66" t="n">
        <v>989</v>
      </c>
      <c r="H14" s="66" t="n">
        <v>4533</v>
      </c>
      <c r="I14" s="66" t="n">
        <v>2153</v>
      </c>
      <c r="J14" s="66" t="n">
        <v>22</v>
      </c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</row>
    <row r="15" ht="15" customHeight="1" s="75">
      <c r="A15" s="72" t="inlineStr">
        <is>
          <t>11. Poblats Marítims</t>
        </is>
      </c>
      <c r="B15" s="65" t="n">
        <v>11432</v>
      </c>
      <c r="C15" s="65" t="n">
        <v>3607</v>
      </c>
      <c r="D15" s="65" t="n">
        <v>1607</v>
      </c>
      <c r="E15" s="65" t="n">
        <v>923</v>
      </c>
      <c r="F15" s="65" t="n">
        <v>272</v>
      </c>
      <c r="G15" s="65" t="n">
        <v>536</v>
      </c>
      <c r="H15" s="65" t="n">
        <v>3357</v>
      </c>
      <c r="I15" s="65" t="n">
        <v>1105</v>
      </c>
      <c r="J15" s="65" t="n">
        <v>25</v>
      </c>
      <c r="K15" s="22" t="n"/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</row>
    <row r="16" ht="15" customHeight="1" s="75">
      <c r="A16" s="73" t="inlineStr">
        <is>
          <t>12. Camins al Grau</t>
        </is>
      </c>
      <c r="B16" s="66" t="n">
        <v>13332</v>
      </c>
      <c r="C16" s="66" t="n">
        <v>3526</v>
      </c>
      <c r="D16" s="66" t="n">
        <v>2097</v>
      </c>
      <c r="E16" s="66" t="n">
        <v>856</v>
      </c>
      <c r="F16" s="66" t="n">
        <v>267</v>
      </c>
      <c r="G16" s="66" t="n">
        <v>495</v>
      </c>
      <c r="H16" s="66" t="n">
        <v>3812</v>
      </c>
      <c r="I16" s="66" t="n">
        <v>2257</v>
      </c>
      <c r="J16" s="66" t="n">
        <v>22</v>
      </c>
      <c r="K16" s="22" t="n"/>
      <c r="L16" s="22" t="n"/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</row>
    <row r="17" ht="15" customHeight="1" s="75">
      <c r="A17" s="72" t="inlineStr">
        <is>
          <t>13. Algirós</t>
        </is>
      </c>
      <c r="B17" s="65" t="n">
        <v>5500</v>
      </c>
      <c r="C17" s="65" t="n">
        <v>1374</v>
      </c>
      <c r="D17" s="65" t="n">
        <v>524</v>
      </c>
      <c r="E17" s="65" t="n">
        <v>392</v>
      </c>
      <c r="F17" s="65" t="n">
        <v>154</v>
      </c>
      <c r="G17" s="65" t="n">
        <v>294</v>
      </c>
      <c r="H17" s="65" t="n">
        <v>1809</v>
      </c>
      <c r="I17" s="65" t="n">
        <v>950</v>
      </c>
      <c r="J17" s="65" t="n">
        <v>3</v>
      </c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</row>
    <row r="18" ht="15" customHeight="1" s="75">
      <c r="A18" s="73" t="inlineStr">
        <is>
          <t>14. Benimaclet</t>
        </is>
      </c>
      <c r="B18" s="66" t="n">
        <v>4145</v>
      </c>
      <c r="C18" s="66" t="n">
        <v>1220</v>
      </c>
      <c r="D18" s="66" t="n">
        <v>355</v>
      </c>
      <c r="E18" s="66" t="n">
        <v>314</v>
      </c>
      <c r="F18" s="66" t="n">
        <v>79</v>
      </c>
      <c r="G18" s="66" t="n">
        <v>354</v>
      </c>
      <c r="H18" s="66" t="n">
        <v>1221</v>
      </c>
      <c r="I18" s="66" t="n">
        <v>599</v>
      </c>
      <c r="J18" s="66" t="n">
        <v>3</v>
      </c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</row>
    <row r="19" ht="15" customHeight="1" s="75">
      <c r="A19" s="72" t="inlineStr">
        <is>
          <t>15. Rascanya</t>
        </is>
      </c>
      <c r="B19" s="65" t="n">
        <v>13127</v>
      </c>
      <c r="C19" s="65" t="n">
        <v>1836</v>
      </c>
      <c r="D19" s="65" t="n">
        <v>1176</v>
      </c>
      <c r="E19" s="65" t="n">
        <v>1944</v>
      </c>
      <c r="F19" s="65" t="n">
        <v>74</v>
      </c>
      <c r="G19" s="65" t="n">
        <v>1247</v>
      </c>
      <c r="H19" s="65" t="n">
        <v>5039</v>
      </c>
      <c r="I19" s="65" t="n">
        <v>1806</v>
      </c>
      <c r="J19" s="65" t="n">
        <v>5</v>
      </c>
      <c r="K19" s="22" t="n"/>
      <c r="L19" s="22" t="n"/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</row>
    <row r="20" ht="15" customHeight="1" s="75">
      <c r="A20" s="73" t="inlineStr">
        <is>
          <t>16. Benicalap</t>
        </is>
      </c>
      <c r="B20" s="66" t="n">
        <v>9548</v>
      </c>
      <c r="C20" s="66" t="n">
        <v>1767</v>
      </c>
      <c r="D20" s="66" t="n">
        <v>1304</v>
      </c>
      <c r="E20" s="66" t="n">
        <v>862</v>
      </c>
      <c r="F20" s="66" t="n">
        <v>92</v>
      </c>
      <c r="G20" s="66" t="n">
        <v>743</v>
      </c>
      <c r="H20" s="66" t="n">
        <v>3466</v>
      </c>
      <c r="I20" s="66" t="n">
        <v>1305</v>
      </c>
      <c r="J20" s="66" t="n">
        <v>9</v>
      </c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</row>
    <row r="21" ht="15" customHeight="1" s="75">
      <c r="A21" s="72" t="inlineStr">
        <is>
          <t>17. Pobles del Nord</t>
        </is>
      </c>
      <c r="B21" s="65" t="n">
        <v>638</v>
      </c>
      <c r="C21" s="65" t="n">
        <v>193</v>
      </c>
      <c r="D21" s="65" t="n">
        <v>80</v>
      </c>
      <c r="E21" s="65" t="n">
        <v>86</v>
      </c>
      <c r="F21" s="65" t="n">
        <v>19</v>
      </c>
      <c r="G21" s="65" t="n">
        <v>48</v>
      </c>
      <c r="H21" s="65" t="n">
        <v>167</v>
      </c>
      <c r="I21" s="65" t="n">
        <v>41</v>
      </c>
      <c r="J21" s="65" t="n">
        <v>4</v>
      </c>
      <c r="K21" s="22" t="n"/>
      <c r="L21" s="22" t="n"/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</row>
    <row r="22" ht="15" customHeight="1" s="75">
      <c r="A22" s="73" t="inlineStr">
        <is>
          <t>18. Pobles de l'Oest</t>
        </is>
      </c>
      <c r="B22" s="66" t="n">
        <v>2670</v>
      </c>
      <c r="C22" s="66" t="n">
        <v>594</v>
      </c>
      <c r="D22" s="66" t="n">
        <v>364</v>
      </c>
      <c r="E22" s="66" t="n">
        <v>223</v>
      </c>
      <c r="F22" s="66" t="n">
        <v>34</v>
      </c>
      <c r="G22" s="66" t="n">
        <v>256</v>
      </c>
      <c r="H22" s="66" t="n">
        <v>1012</v>
      </c>
      <c r="I22" s="66" t="n">
        <v>186</v>
      </c>
      <c r="J22" s="13" t="n">
        <v>1</v>
      </c>
      <c r="K22" s="22" t="n"/>
      <c r="L22" s="22" t="n"/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</row>
    <row r="23" ht="15" customHeight="1" s="75">
      <c r="A23" s="72" t="inlineStr">
        <is>
          <t>19. Pobles del Sud</t>
        </is>
      </c>
      <c r="B23" s="65" t="n">
        <v>3526</v>
      </c>
      <c r="C23" s="65" t="n">
        <v>1009</v>
      </c>
      <c r="D23" s="65" t="n">
        <v>234</v>
      </c>
      <c r="E23" s="65" t="n">
        <v>321</v>
      </c>
      <c r="F23" s="65" t="n">
        <v>39</v>
      </c>
      <c r="G23" s="65" t="n">
        <v>326</v>
      </c>
      <c r="H23" s="65" t="n">
        <v>1340</v>
      </c>
      <c r="I23" s="65" t="n">
        <v>250</v>
      </c>
      <c r="J23" s="65" t="n">
        <v>7</v>
      </c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</row>
    <row r="24" ht="15" customHeight="1" s="75">
      <c r="A24" s="31" t="inlineStr">
        <is>
          <t>Fuente: Padrón Municipal de Habitantes a 01/01/2024. Oficina de Estadística. Ayuntamiento de València.</t>
        </is>
      </c>
      <c r="B24" s="43" t="n"/>
      <c r="C24" s="43" t="n"/>
      <c r="D24" s="43" t="n"/>
      <c r="E24" s="43" t="n"/>
      <c r="F24" s="43" t="n"/>
      <c r="G24" s="43" t="n"/>
      <c r="H24" s="22" t="n"/>
      <c r="I24" s="22" t="n"/>
      <c r="J24" s="22" t="n"/>
      <c r="K24" s="22" t="n"/>
      <c r="L24" s="22" t="n"/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</row>
  </sheetData>
  <pageMargins left="0.3937007874015748" right="0.3937007874015748" top="0.5905511811023622" bottom="0.5905511811023622" header="0" footer="0"/>
  <pageSetup orientation="portrait" paperSize="9" scale="6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>
  <sheetPr codeName="Hoja54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75" min="1" max="1"/>
    <col width="75.7109375" customWidth="1" style="75" min="2" max="2"/>
  </cols>
  <sheetData>
    <row r="1" ht="15" customHeight="1" s="75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75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75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75">
      <c r="A4" s="1" t="n"/>
      <c r="B4" s="1" t="n"/>
      <c r="C4" s="1" t="n"/>
      <c r="D4" s="1" t="n"/>
      <c r="E4" s="1" t="n"/>
      <c r="F4" s="1" t="n"/>
      <c r="G4" s="2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75">
      <c r="A5" s="1" t="n"/>
      <c r="B5" s="1" t="n"/>
      <c r="C5" s="1" t="n"/>
      <c r="D5" s="1" t="n"/>
      <c r="E5" s="1" t="n"/>
      <c r="F5" s="1" t="n"/>
      <c r="G5" s="2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75">
      <c r="A6" s="1" t="n"/>
      <c r="B6" s="1" t="n"/>
      <c r="C6" s="1" t="n"/>
      <c r="D6" s="1" t="n"/>
      <c r="E6" s="1" t="n"/>
      <c r="F6" s="1" t="n"/>
      <c r="G6" s="2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75">
      <c r="A7" s="1" t="n"/>
      <c r="B7" s="1" t="n"/>
      <c r="C7" s="1" t="n"/>
      <c r="D7" s="1" t="n"/>
      <c r="E7" s="1" t="n"/>
      <c r="F7" s="1" t="n"/>
      <c r="G7" s="2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75">
      <c r="A8" s="1" t="n"/>
      <c r="B8" s="1" t="n"/>
      <c r="C8" s="1" t="n"/>
      <c r="D8" s="1" t="n"/>
      <c r="E8" s="1" t="n"/>
      <c r="F8" s="1" t="n"/>
      <c r="G8" s="2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75">
      <c r="A9" s="1" t="n"/>
      <c r="B9" s="1" t="n"/>
      <c r="C9" s="1" t="n"/>
      <c r="D9" s="1" t="n"/>
      <c r="E9" s="1" t="n"/>
      <c r="F9" s="1" t="n"/>
      <c r="G9" s="2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75">
      <c r="A10" s="1" t="n"/>
      <c r="B10" s="1" t="n"/>
      <c r="C10" s="1" t="n"/>
      <c r="D10" s="1" t="n"/>
      <c r="E10" s="1" t="n"/>
      <c r="F10" s="1" t="n"/>
      <c r="G10" s="2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75">
      <c r="A11" s="1" t="n"/>
      <c r="B11" s="1" t="n"/>
      <c r="C11" s="1" t="n"/>
      <c r="D11" s="1" t="n"/>
      <c r="E11" s="1" t="n"/>
      <c r="F11" s="1" t="n"/>
      <c r="G11" s="2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75">
      <c r="A12" s="1" t="n"/>
      <c r="B12" s="1" t="n"/>
      <c r="C12" s="1" t="n"/>
      <c r="D12" s="1" t="n"/>
      <c r="E12" s="1" t="n"/>
      <c r="F12" s="1" t="n"/>
      <c r="G12" s="2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75">
      <c r="A13" s="1" t="n"/>
      <c r="B13" s="1" t="n"/>
      <c r="C13" s="1" t="n"/>
      <c r="D13" s="1" t="n"/>
      <c r="E13" s="1" t="n"/>
      <c r="F13" s="1" t="n"/>
      <c r="G13" s="2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75">
      <c r="A14" s="1" t="n"/>
      <c r="B14" s="1" t="n"/>
      <c r="C14" s="1" t="n"/>
      <c r="D14" s="1" t="n"/>
      <c r="E14" s="1" t="n"/>
      <c r="F14" s="1" t="n"/>
      <c r="G14" s="2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75">
      <c r="A15" s="1" t="n"/>
      <c r="B15" s="1" t="n"/>
      <c r="C15" s="1" t="n"/>
      <c r="D15" s="1" t="n"/>
      <c r="E15" s="1" t="n"/>
      <c r="F15" s="1" t="n"/>
      <c r="G15" s="2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75">
      <c r="A16" s="1" t="n"/>
      <c r="B16" s="1" t="n"/>
      <c r="C16" s="1" t="n"/>
      <c r="D16" s="1" t="n"/>
      <c r="E16" s="1" t="n"/>
      <c r="F16" s="1" t="n"/>
      <c r="G16" s="2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75">
      <c r="A17" s="1" t="n"/>
      <c r="B17" s="1" t="n"/>
      <c r="C17" s="1" t="n"/>
      <c r="D17" s="1" t="n"/>
      <c r="E17" s="1" t="n"/>
      <c r="F17" s="1" t="n"/>
      <c r="G17" s="2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75">
      <c r="A18" s="1" t="n"/>
      <c r="B18" s="1" t="n"/>
      <c r="C18" s="1" t="n"/>
      <c r="D18" s="1" t="n"/>
      <c r="E18" s="1" t="n"/>
      <c r="F18" s="1" t="n"/>
      <c r="G18" s="2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75">
      <c r="A19" s="1" t="n"/>
      <c r="B19" s="1" t="n"/>
      <c r="C19" s="1" t="n"/>
      <c r="D19" s="1" t="n"/>
      <c r="E19" s="1" t="n"/>
      <c r="F19" s="1" t="n"/>
      <c r="G19" s="2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75">
      <c r="A20" s="1" t="n"/>
      <c r="B20" s="1" t="n"/>
      <c r="C20" s="1" t="n"/>
      <c r="D20" s="1" t="n"/>
      <c r="E20" s="1" t="n"/>
      <c r="F20" s="1" t="n"/>
      <c r="G20" s="2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75">
      <c r="A21" s="1" t="n"/>
      <c r="B21" s="1" t="n"/>
      <c r="C21" s="1" t="n"/>
      <c r="D21" s="1" t="n"/>
      <c r="E21" s="1" t="n"/>
      <c r="F21" s="1" t="n"/>
      <c r="G21" s="2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75">
      <c r="A22" s="1" t="n"/>
      <c r="B22" s="1" t="n"/>
      <c r="C22" s="1" t="n"/>
      <c r="D22" s="1" t="n"/>
      <c r="E22" s="1" t="n"/>
      <c r="F22" s="1" t="n"/>
      <c r="G22" s="2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>
  <sheetPr codeName="Hoja56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>
  <sheetPr codeName="Hoja58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>
  <sheetPr codeName="Hoja60">
    <outlinePr summaryBelow="1" summaryRight="1"/>
    <pageSetUpPr fitToPage="1"/>
  </sheetPr>
  <dimension ref="A1:C1"/>
  <sheetViews>
    <sheetView workbookViewId="0">
      <selection activeCell="A1" sqref="A1"/>
    </sheetView>
  </sheetViews>
  <sheetFormatPr baseColWidth="10" defaultColWidth="11.42578125" defaultRowHeight="15" customHeight="1"/>
  <sheetData>
    <row r="1" ht="15" customHeight="1" s="75">
      <c r="A1" s="1" t="n"/>
      <c r="B1" s="1" t="n"/>
      <c r="C1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>
  <sheetPr codeName="Hoja62">
    <outlinePr summaryBelow="1" summaryRight="1"/>
    <pageSetUpPr/>
  </sheetPr>
  <dimension ref="A1:F24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style="75" min="1" max="1"/>
    <col width="11.7109375" customWidth="1" style="75" min="2" max="5"/>
    <col width="21.7109375" customWidth="1" style="75" min="6" max="6"/>
  </cols>
  <sheetData>
    <row r="1" ht="15.75" customHeight="1" s="75">
      <c r="A1" s="97" t="inlineStr">
        <is>
          <t>10. Población de 18 y más años según titulación. Distritos. 2024</t>
        </is>
      </c>
      <c r="B1" s="4" t="n"/>
      <c r="C1" s="4" t="n"/>
      <c r="D1" s="4" t="n"/>
      <c r="E1" s="4" t="n"/>
      <c r="F1" s="4" t="n"/>
    </row>
    <row r="2" ht="12.75" customHeight="1" s="75">
      <c r="A2" s="66" t="n"/>
      <c r="B2" s="4" t="n"/>
      <c r="C2" s="4" t="n"/>
      <c r="D2" s="4" t="n"/>
      <c r="E2" s="4" t="n"/>
      <c r="F2" s="4" t="n"/>
    </row>
    <row r="3" ht="60" customHeight="1" s="75">
      <c r="A3" s="41" t="n"/>
      <c r="B3" s="33" t="inlineStr">
        <is>
          <t>Total</t>
        </is>
      </c>
      <c r="C3" s="33" t="inlineStr">
        <is>
          <t>No sabe leer ni escribir</t>
        </is>
      </c>
      <c r="D3" s="33" t="inlineStr">
        <is>
          <t>Titulación inferior a graduado escolar</t>
        </is>
      </c>
      <c r="E3" s="33" t="inlineStr">
        <is>
          <t>Graduado escolar o equivalente</t>
        </is>
      </c>
      <c r="F3" s="33" t="inlineStr">
        <is>
          <t>Bachiller, Formación Profesional de Segundo Grado o Títulos equivalentes o superiores</t>
        </is>
      </c>
    </row>
    <row r="4" ht="15" customHeight="1" s="75">
      <c r="A4" s="29" t="inlineStr">
        <is>
          <t>Total</t>
        </is>
      </c>
      <c r="B4" s="35" t="n">
        <v>704453</v>
      </c>
      <c r="C4" s="35" t="n">
        <v>920</v>
      </c>
      <c r="D4" s="35" t="n">
        <v>102027</v>
      </c>
      <c r="E4" s="35" t="n">
        <v>196720</v>
      </c>
      <c r="F4" s="35" t="n">
        <v>404786</v>
      </c>
    </row>
    <row r="5" ht="15" customHeight="1" s="75">
      <c r="A5" s="46" t="inlineStr">
        <is>
          <t xml:space="preserve"> 1. Ciutat Vella</t>
        </is>
      </c>
      <c r="B5" s="8" t="n">
        <v>26024</v>
      </c>
      <c r="C5" s="8" t="n">
        <v>13</v>
      </c>
      <c r="D5" s="8" t="n">
        <v>1714</v>
      </c>
      <c r="E5" s="8" t="n">
        <v>4343</v>
      </c>
      <c r="F5" s="8" t="n">
        <v>19954</v>
      </c>
    </row>
    <row r="6" ht="15" customHeight="1" s="75">
      <c r="A6" s="48" t="inlineStr">
        <is>
          <t xml:space="preserve"> 2. l'Eixample</t>
        </is>
      </c>
      <c r="B6" s="66" t="n">
        <v>37679</v>
      </c>
      <c r="C6" s="66" t="n">
        <v>13</v>
      </c>
      <c r="D6" s="4" t="n">
        <v>1900</v>
      </c>
      <c r="E6" s="66" t="n">
        <v>5458</v>
      </c>
      <c r="F6" s="4" t="n">
        <v>30308</v>
      </c>
    </row>
    <row r="7" ht="15" customHeight="1" s="75">
      <c r="A7" s="46" t="inlineStr">
        <is>
          <t xml:space="preserve"> 3. Extramurs</t>
        </is>
      </c>
      <c r="B7" s="8" t="n">
        <v>43254</v>
      </c>
      <c r="C7" s="65" t="n">
        <v>22</v>
      </c>
      <c r="D7" s="8" t="n">
        <v>2661</v>
      </c>
      <c r="E7" s="65" t="n">
        <v>8305</v>
      </c>
      <c r="F7" s="8" t="n">
        <v>32266</v>
      </c>
    </row>
    <row r="8" ht="15" customHeight="1" s="75">
      <c r="A8" s="48" t="inlineStr">
        <is>
          <t xml:space="preserve"> 4. Campanar</t>
        </is>
      </c>
      <c r="B8" s="66" t="n">
        <v>33550</v>
      </c>
      <c r="C8" s="66" t="n">
        <v>40</v>
      </c>
      <c r="D8" s="66" t="n">
        <v>3531</v>
      </c>
      <c r="E8" s="66" t="n">
        <v>8187</v>
      </c>
      <c r="F8" s="66" t="n">
        <v>21792</v>
      </c>
    </row>
    <row r="9" ht="15" customHeight="1" s="75">
      <c r="A9" s="46" t="inlineStr">
        <is>
          <t xml:space="preserve"> 5. la Saïdia</t>
        </is>
      </c>
      <c r="B9" s="8" t="n">
        <v>41578</v>
      </c>
      <c r="C9" s="65" t="n">
        <v>38</v>
      </c>
      <c r="D9" s="8" t="n">
        <v>5777</v>
      </c>
      <c r="E9" s="65" t="n">
        <v>11940</v>
      </c>
      <c r="F9" s="8" t="n">
        <v>23823</v>
      </c>
    </row>
    <row r="10" ht="15" customHeight="1" s="75">
      <c r="A10" s="48" t="inlineStr">
        <is>
          <t xml:space="preserve"> 6. el Pla del Real</t>
        </is>
      </c>
      <c r="B10" s="66" t="n">
        <v>25608</v>
      </c>
      <c r="C10" s="66" t="n">
        <v>11</v>
      </c>
      <c r="D10" s="66" t="n">
        <v>1252</v>
      </c>
      <c r="E10" s="66" t="n">
        <v>3294</v>
      </c>
      <c r="F10" s="66" t="n">
        <v>21051</v>
      </c>
    </row>
    <row r="11" ht="15" customHeight="1" s="75">
      <c r="A11" s="46" t="inlineStr">
        <is>
          <t xml:space="preserve"> 7. l'Olivereta</t>
        </is>
      </c>
      <c r="B11" s="8" t="n">
        <v>44037</v>
      </c>
      <c r="C11" s="65" t="n">
        <v>79</v>
      </c>
      <c r="D11" s="8" t="n">
        <v>7995</v>
      </c>
      <c r="E11" s="65" t="n">
        <v>15126</v>
      </c>
      <c r="F11" s="8" t="n">
        <v>20837</v>
      </c>
    </row>
    <row r="12" ht="15" customHeight="1" s="75">
      <c r="A12" s="48" t="inlineStr">
        <is>
          <t xml:space="preserve"> 8. Patraix</t>
        </is>
      </c>
      <c r="B12" s="66" t="n">
        <v>51055</v>
      </c>
      <c r="C12" s="66" t="n">
        <v>48</v>
      </c>
      <c r="D12" s="66" t="n">
        <v>7005</v>
      </c>
      <c r="E12" s="66" t="n">
        <v>15593</v>
      </c>
      <c r="F12" s="66" t="n">
        <v>28409</v>
      </c>
    </row>
    <row r="13" ht="15" customHeight="1" s="75">
      <c r="A13" s="46" t="inlineStr">
        <is>
          <t xml:space="preserve"> 9. Jesús</t>
        </is>
      </c>
      <c r="B13" s="8" t="n">
        <v>46131</v>
      </c>
      <c r="C13" s="65" t="n">
        <v>60</v>
      </c>
      <c r="D13" s="8" t="n">
        <v>8849</v>
      </c>
      <c r="E13" s="65" t="n">
        <v>15669</v>
      </c>
      <c r="F13" s="8" t="n">
        <v>21553</v>
      </c>
    </row>
    <row r="14" ht="15" customHeight="1" s="75">
      <c r="A14" s="48" t="inlineStr">
        <is>
          <t>10. Quatre Carreres</t>
        </is>
      </c>
      <c r="B14" s="66" t="n">
        <v>67500</v>
      </c>
      <c r="C14" s="66" t="n">
        <v>91</v>
      </c>
      <c r="D14" s="66" t="n">
        <v>9933</v>
      </c>
      <c r="E14" s="66" t="n">
        <v>21146</v>
      </c>
      <c r="F14" s="66" t="n">
        <v>36330</v>
      </c>
    </row>
    <row r="15" ht="15" customHeight="1" s="75">
      <c r="A15" s="46" t="inlineStr">
        <is>
          <t>11. Poblats Marítims</t>
        </is>
      </c>
      <c r="B15" s="8" t="n">
        <v>48584</v>
      </c>
      <c r="C15" s="65" t="n">
        <v>83</v>
      </c>
      <c r="D15" s="8" t="n">
        <v>10208</v>
      </c>
      <c r="E15" s="65" t="n">
        <v>16332</v>
      </c>
      <c r="F15" s="8" t="n">
        <v>21961</v>
      </c>
    </row>
    <row r="16" ht="15" customHeight="1" s="75">
      <c r="A16" s="48" t="inlineStr">
        <is>
          <t>12. Camins al Grau</t>
        </is>
      </c>
      <c r="B16" s="66" t="n">
        <v>56705</v>
      </c>
      <c r="C16" s="66" t="n">
        <v>55</v>
      </c>
      <c r="D16" s="66" t="n">
        <v>8082</v>
      </c>
      <c r="E16" s="66" t="n">
        <v>15671</v>
      </c>
      <c r="F16" s="66" t="n">
        <v>32897</v>
      </c>
    </row>
    <row r="17" ht="15" customHeight="1" s="75">
      <c r="A17" s="46" t="inlineStr">
        <is>
          <t>13. Algirós</t>
        </is>
      </c>
      <c r="B17" s="8" t="n">
        <v>31970</v>
      </c>
      <c r="C17" s="65" t="n">
        <v>34</v>
      </c>
      <c r="D17" s="8" t="n">
        <v>4092</v>
      </c>
      <c r="E17" s="65" t="n">
        <v>7317</v>
      </c>
      <c r="F17" s="8" t="n">
        <v>20527</v>
      </c>
    </row>
    <row r="18" ht="15" customHeight="1" s="75">
      <c r="A18" s="48" t="inlineStr">
        <is>
          <t>14. Benimaclet</t>
        </is>
      </c>
      <c r="B18" s="66" t="n">
        <v>24812</v>
      </c>
      <c r="C18" s="66" t="n">
        <v>37</v>
      </c>
      <c r="D18" s="66" t="n">
        <v>3380</v>
      </c>
      <c r="E18" s="66" t="n">
        <v>5637</v>
      </c>
      <c r="F18" s="66" t="n">
        <v>15758</v>
      </c>
    </row>
    <row r="19" ht="15" customHeight="1" s="75">
      <c r="A19" s="46" t="inlineStr">
        <is>
          <t>15. Rascanya</t>
        </is>
      </c>
      <c r="B19" s="8" t="n">
        <v>47105</v>
      </c>
      <c r="C19" s="65" t="n">
        <v>118</v>
      </c>
      <c r="D19" s="8" t="n">
        <v>9285</v>
      </c>
      <c r="E19" s="65" t="n">
        <v>15876</v>
      </c>
      <c r="F19" s="8" t="n">
        <v>21826</v>
      </c>
    </row>
    <row r="20" ht="15" customHeight="1" s="75">
      <c r="A20" s="48" t="inlineStr">
        <is>
          <t>16. Benicalap</t>
        </is>
      </c>
      <c r="B20" s="66" t="n">
        <v>41811</v>
      </c>
      <c r="C20" s="66" t="n">
        <v>95</v>
      </c>
      <c r="D20" s="66" t="n">
        <v>8576</v>
      </c>
      <c r="E20" s="66" t="n">
        <v>13719</v>
      </c>
      <c r="F20" s="66" t="n">
        <v>19421</v>
      </c>
    </row>
    <row r="21" ht="15" customHeight="1" s="75">
      <c r="A21" s="46" t="inlineStr">
        <is>
          <t>17. Pobles del Nord</t>
        </is>
      </c>
      <c r="B21" s="8" t="n">
        <v>5824</v>
      </c>
      <c r="C21" s="65" t="n">
        <v>12</v>
      </c>
      <c r="D21" s="8" t="n">
        <v>1057</v>
      </c>
      <c r="E21" s="65" t="n">
        <v>1660</v>
      </c>
      <c r="F21" s="8" t="n">
        <v>3095</v>
      </c>
    </row>
    <row r="22" ht="15" customHeight="1" s="75">
      <c r="A22" s="48" t="inlineStr">
        <is>
          <t>18. Pobles de l'Oest</t>
        </is>
      </c>
      <c r="B22" s="66" t="n">
        <v>12734</v>
      </c>
      <c r="C22" s="66" t="n">
        <v>32</v>
      </c>
      <c r="D22" s="66" t="n">
        <v>2723</v>
      </c>
      <c r="E22" s="66" t="n">
        <v>4702</v>
      </c>
      <c r="F22" s="66" t="n">
        <v>5277</v>
      </c>
    </row>
    <row r="23" ht="15" customHeight="1" s="75">
      <c r="A23" s="46" t="inlineStr">
        <is>
          <t>19. Pobles del Sud</t>
        </is>
      </c>
      <c r="B23" s="8" t="n">
        <v>18492</v>
      </c>
      <c r="C23" s="65" t="n">
        <v>39</v>
      </c>
      <c r="D23" s="8" t="n">
        <v>4007</v>
      </c>
      <c r="E23" s="65" t="n">
        <v>6745</v>
      </c>
      <c r="F23" s="8" t="n">
        <v>7701</v>
      </c>
    </row>
    <row r="24" ht="15" customHeight="1" s="75">
      <c r="A24" s="31" t="inlineStr">
        <is>
          <t>Fuente: Padrón Municipal de Habitantes a 01/01/2024. Oficina de Estadística. Ayuntamiento de València.</t>
        </is>
      </c>
      <c r="B24" s="43" t="n"/>
      <c r="C24" s="43" t="n"/>
      <c r="D24" s="43" t="n"/>
      <c r="E24" s="43" t="n"/>
      <c r="F24" s="43" t="n"/>
    </row>
  </sheetData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>
  <sheetPr codeName="Hoja63">
    <outlinePr summaryBelow="1" summaryRight="1"/>
    <pageSetUpPr fitToPage="1"/>
  </sheetPr>
  <dimension ref="A1:Y112"/>
  <sheetViews>
    <sheetView workbookViewId="0">
      <selection activeCell="A1" sqref="A1"/>
    </sheetView>
  </sheetViews>
  <sheetFormatPr baseColWidth="10" defaultColWidth="11.42578125" defaultRowHeight="15" customHeight="1"/>
  <cols>
    <col width="30.7109375" customWidth="1" style="75" min="1" max="1"/>
    <col width="8.5703125" customWidth="1" style="75" min="2" max="13"/>
  </cols>
  <sheetData>
    <row r="1" ht="15.75" customHeight="1" s="75">
      <c r="A1" s="97" t="inlineStr">
        <is>
          <t>11. Población según edad en tres grupos y sexo. Barrios. 2024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22" t="n"/>
      <c r="O1" s="22" t="n"/>
      <c r="P1" s="22" t="n"/>
      <c r="Q1" s="22" t="n"/>
      <c r="R1" s="22" t="n"/>
      <c r="S1" s="22" t="n"/>
      <c r="T1" s="22" t="n"/>
      <c r="U1" s="22" t="n"/>
      <c r="V1" s="22" t="n"/>
      <c r="W1" s="22" t="n"/>
      <c r="X1" s="22" t="n"/>
      <c r="Y1" s="22" t="n"/>
    </row>
    <row r="2" ht="12.75" customHeight="1" s="75">
      <c r="A2" s="66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22" t="n"/>
      <c r="N2" s="22" t="n"/>
      <c r="O2" s="22" t="n"/>
      <c r="P2" s="22" t="n"/>
      <c r="Q2" s="22" t="n"/>
      <c r="R2" s="22" t="n"/>
      <c r="S2" s="22" t="n"/>
      <c r="T2" s="22" t="n"/>
      <c r="U2" s="22" t="n"/>
      <c r="V2" s="22" t="n"/>
      <c r="W2" s="22" t="n"/>
      <c r="X2" s="22" t="n"/>
      <c r="Y2" s="22" t="n"/>
    </row>
    <row r="3" ht="15" customHeight="1" s="75">
      <c r="A3" s="41" t="n"/>
      <c r="B3" s="98" t="inlineStr">
        <is>
          <t>Total</t>
        </is>
      </c>
      <c r="D3" s="99" t="n"/>
      <c r="E3" s="98" t="inlineStr">
        <is>
          <t xml:space="preserve">0 - 15 </t>
        </is>
      </c>
      <c r="G3" s="99" t="n"/>
      <c r="H3" s="98" t="inlineStr">
        <is>
          <t>16 - 64</t>
        </is>
      </c>
      <c r="J3" s="99" t="n"/>
      <c r="K3" s="100" t="inlineStr">
        <is>
          <t>65 y más</t>
        </is>
      </c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</row>
    <row r="4" ht="15" customHeight="1" s="75">
      <c r="A4" s="41" t="n"/>
      <c r="B4" s="42" t="inlineStr">
        <is>
          <t>Total</t>
        </is>
      </c>
      <c r="C4" s="42" t="inlineStr">
        <is>
          <t>Varones</t>
        </is>
      </c>
      <c r="D4" s="64" t="inlineStr">
        <is>
          <t>Mujeres</t>
        </is>
      </c>
      <c r="E4" s="42" t="inlineStr">
        <is>
          <t>Total</t>
        </is>
      </c>
      <c r="F4" s="42" t="inlineStr">
        <is>
          <t>Varones</t>
        </is>
      </c>
      <c r="G4" s="64" t="inlineStr">
        <is>
          <t>Mujeres</t>
        </is>
      </c>
      <c r="H4" s="42" t="inlineStr">
        <is>
          <t>Total</t>
        </is>
      </c>
      <c r="I4" s="42" t="inlineStr">
        <is>
          <t>Varones</t>
        </is>
      </c>
      <c r="J4" s="64" t="inlineStr">
        <is>
          <t>Mujeres</t>
        </is>
      </c>
      <c r="K4" s="42" t="inlineStr">
        <is>
          <t>Total</t>
        </is>
      </c>
      <c r="L4" s="42" t="inlineStr">
        <is>
          <t>Varones</t>
        </is>
      </c>
      <c r="M4" s="42" t="inlineStr">
        <is>
          <t>Mujeres</t>
        </is>
      </c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</row>
    <row r="5" ht="15" customHeight="1" s="75">
      <c r="A5" s="29" t="inlineStr">
        <is>
          <t>Total</t>
        </is>
      </c>
      <c r="B5" s="35" t="n">
        <v>830606</v>
      </c>
      <c r="C5" s="35" t="n">
        <v>394294</v>
      </c>
      <c r="D5" s="35" t="n">
        <v>436312</v>
      </c>
      <c r="E5" s="35" t="n">
        <v>109377</v>
      </c>
      <c r="F5" s="35" t="n">
        <v>56172</v>
      </c>
      <c r="G5" s="35" t="n">
        <v>53205</v>
      </c>
      <c r="H5" s="35" t="n">
        <v>544391</v>
      </c>
      <c r="I5" s="35" t="n">
        <v>266197</v>
      </c>
      <c r="J5" s="35" t="n">
        <v>278194</v>
      </c>
      <c r="K5" s="35" t="n">
        <v>176838</v>
      </c>
      <c r="L5" s="35" t="n">
        <v>71925</v>
      </c>
      <c r="M5" s="35" t="n">
        <v>104913</v>
      </c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  <c r="Y5" s="22" t="n"/>
    </row>
    <row r="6" ht="15" customHeight="1" s="75">
      <c r="A6" s="65" t="inlineStr">
        <is>
          <t xml:space="preserve"> 1. Ciutat Vella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</row>
    <row r="7" ht="15" customHeight="1" s="75">
      <c r="A7" s="66" t="inlineStr">
        <is>
          <t xml:space="preserve">    1. la Seu</t>
        </is>
      </c>
      <c r="B7" s="66" t="n">
        <v>3245</v>
      </c>
      <c r="C7" s="66" t="n">
        <v>1568</v>
      </c>
      <c r="D7" s="4" t="n">
        <v>1677</v>
      </c>
      <c r="E7" s="66" t="n">
        <v>379</v>
      </c>
      <c r="F7" s="4" t="n">
        <v>186</v>
      </c>
      <c r="G7" s="66" t="n">
        <v>193</v>
      </c>
      <c r="H7" s="4" t="n">
        <v>2238</v>
      </c>
      <c r="I7" s="66" t="n">
        <v>1105</v>
      </c>
      <c r="J7" s="66" t="n">
        <v>1133</v>
      </c>
      <c r="K7" s="66" t="n">
        <v>628</v>
      </c>
      <c r="L7" s="66" t="n">
        <v>277</v>
      </c>
      <c r="M7" s="66" t="n">
        <v>351</v>
      </c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</row>
    <row r="8" ht="15" customHeight="1" s="75">
      <c r="A8" s="65" t="inlineStr">
        <is>
          <t xml:space="preserve">    2. la Xerea</t>
        </is>
      </c>
      <c r="B8" s="65" t="n">
        <v>4137</v>
      </c>
      <c r="C8" s="65" t="n">
        <v>1953</v>
      </c>
      <c r="D8" s="8" t="n">
        <v>2184</v>
      </c>
      <c r="E8" s="65" t="n">
        <v>511</v>
      </c>
      <c r="F8" s="8" t="n">
        <v>268</v>
      </c>
      <c r="G8" s="65" t="n">
        <v>243</v>
      </c>
      <c r="H8" s="8" t="n">
        <v>2638</v>
      </c>
      <c r="I8" s="65" t="n">
        <v>1286</v>
      </c>
      <c r="J8" s="65" t="n">
        <v>1352</v>
      </c>
      <c r="K8" s="65" t="n">
        <v>988</v>
      </c>
      <c r="L8" s="65" t="n">
        <v>399</v>
      </c>
      <c r="M8" s="65" t="n">
        <v>589</v>
      </c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</row>
    <row r="9" ht="15" customHeight="1" s="75">
      <c r="A9" s="66" t="inlineStr">
        <is>
          <t xml:space="preserve">    3. el Carme</t>
        </is>
      </c>
      <c r="B9" s="66" t="n">
        <v>7161</v>
      </c>
      <c r="C9" s="66" t="n">
        <v>3596</v>
      </c>
      <c r="D9" s="4" t="n">
        <v>3565</v>
      </c>
      <c r="E9" s="66" t="n">
        <v>767</v>
      </c>
      <c r="F9" s="4" t="n">
        <v>403</v>
      </c>
      <c r="G9" s="66" t="n">
        <v>364</v>
      </c>
      <c r="H9" s="4" t="n">
        <v>5075</v>
      </c>
      <c r="I9" s="66" t="n">
        <v>2683</v>
      </c>
      <c r="J9" s="66" t="n">
        <v>2392</v>
      </c>
      <c r="K9" s="66" t="n">
        <v>1319</v>
      </c>
      <c r="L9" s="66" t="n">
        <v>510</v>
      </c>
      <c r="M9" s="66" t="n">
        <v>809</v>
      </c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</row>
    <row r="10" ht="15" customHeight="1" s="75">
      <c r="A10" s="65" t="inlineStr">
        <is>
          <t xml:space="preserve">    4. el Pilar</t>
        </is>
      </c>
      <c r="B10" s="65" t="n">
        <v>5352</v>
      </c>
      <c r="C10" s="65" t="n">
        <v>2399</v>
      </c>
      <c r="D10" s="8" t="n">
        <v>2953</v>
      </c>
      <c r="E10" s="65" t="n">
        <v>666</v>
      </c>
      <c r="F10" s="8" t="n">
        <v>331</v>
      </c>
      <c r="G10" s="65" t="n">
        <v>335</v>
      </c>
      <c r="H10" s="8" t="n">
        <v>3844</v>
      </c>
      <c r="I10" s="65" t="n">
        <v>1724</v>
      </c>
      <c r="J10" s="65" t="n">
        <v>2120</v>
      </c>
      <c r="K10" s="65" t="n">
        <v>842</v>
      </c>
      <c r="L10" s="65" t="n">
        <v>344</v>
      </c>
      <c r="M10" s="65" t="n">
        <v>498</v>
      </c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</row>
    <row r="11" ht="15" customHeight="1" s="75">
      <c r="A11" s="66" t="inlineStr">
        <is>
          <t xml:space="preserve">    5. el Mercat</t>
        </is>
      </c>
      <c r="B11" s="66" t="n">
        <v>4034</v>
      </c>
      <c r="C11" s="66" t="n">
        <v>2002</v>
      </c>
      <c r="D11" s="4" t="n">
        <v>2032</v>
      </c>
      <c r="E11" s="66" t="n">
        <v>428</v>
      </c>
      <c r="F11" s="4" t="n">
        <v>216</v>
      </c>
      <c r="G11" s="66" t="n">
        <v>212</v>
      </c>
      <c r="H11" s="4" t="n">
        <v>2907</v>
      </c>
      <c r="I11" s="66" t="n">
        <v>1484</v>
      </c>
      <c r="J11" s="66" t="n">
        <v>1423</v>
      </c>
      <c r="K11" s="66" t="n">
        <v>699</v>
      </c>
      <c r="L11" s="66" t="n">
        <v>302</v>
      </c>
      <c r="M11" s="66" t="n">
        <v>397</v>
      </c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</row>
    <row r="12" ht="15" customHeight="1" s="75">
      <c r="A12" s="65" t="inlineStr">
        <is>
          <t xml:space="preserve">    6. Sant Francesc</t>
        </is>
      </c>
      <c r="B12" s="65" t="n">
        <v>6073</v>
      </c>
      <c r="C12" s="65" t="n">
        <v>2819</v>
      </c>
      <c r="D12" s="8" t="n">
        <v>3254</v>
      </c>
      <c r="E12" s="65" t="n">
        <v>704</v>
      </c>
      <c r="F12" s="8" t="n">
        <v>330</v>
      </c>
      <c r="G12" s="65" t="n">
        <v>374</v>
      </c>
      <c r="H12" s="8" t="n">
        <v>3910</v>
      </c>
      <c r="I12" s="65" t="n">
        <v>1890</v>
      </c>
      <c r="J12" s="65" t="n">
        <v>2020</v>
      </c>
      <c r="K12" s="65" t="n">
        <v>1459</v>
      </c>
      <c r="L12" s="65" t="n">
        <v>599</v>
      </c>
      <c r="M12" s="65" t="n">
        <v>860</v>
      </c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</row>
    <row r="13" ht="15" customHeight="1" s="75">
      <c r="A13" s="66" t="inlineStr">
        <is>
          <t xml:space="preserve"> 2. l'Eixample</t>
        </is>
      </c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</row>
    <row r="14" ht="15" customHeight="1" s="75">
      <c r="A14" s="65" t="inlineStr">
        <is>
          <t xml:space="preserve">    1. Russafa</t>
        </is>
      </c>
      <c r="B14" s="65" t="n">
        <v>25100</v>
      </c>
      <c r="C14" s="65" t="n">
        <v>11610</v>
      </c>
      <c r="D14" s="8" t="n">
        <v>13490</v>
      </c>
      <c r="E14" s="65" t="n">
        <v>3202</v>
      </c>
      <c r="F14" s="8" t="n">
        <v>1658</v>
      </c>
      <c r="G14" s="65" t="n">
        <v>1544</v>
      </c>
      <c r="H14" s="8" t="n">
        <v>16773</v>
      </c>
      <c r="I14" s="65" t="n">
        <v>8015</v>
      </c>
      <c r="J14" s="65" t="n">
        <v>8758</v>
      </c>
      <c r="K14" s="65" t="n">
        <v>5125</v>
      </c>
      <c r="L14" s="65" t="n">
        <v>1937</v>
      </c>
      <c r="M14" s="65" t="n">
        <v>3188</v>
      </c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</row>
    <row r="15" ht="15" customHeight="1" s="75">
      <c r="A15" s="66" t="inlineStr">
        <is>
          <t xml:space="preserve">    2. el Pla del Remei</t>
        </is>
      </c>
      <c r="B15" s="66" t="n">
        <v>7240</v>
      </c>
      <c r="C15" s="66" t="n">
        <v>3295</v>
      </c>
      <c r="D15" s="4" t="n">
        <v>3945</v>
      </c>
      <c r="E15" s="66" t="n">
        <v>1046</v>
      </c>
      <c r="F15" s="4" t="n">
        <v>500</v>
      </c>
      <c r="G15" s="66" t="n">
        <v>546</v>
      </c>
      <c r="H15" s="4" t="n">
        <v>4282</v>
      </c>
      <c r="I15" s="66" t="n">
        <v>2053</v>
      </c>
      <c r="J15" s="66" t="n">
        <v>2229</v>
      </c>
      <c r="K15" s="66" t="n">
        <v>1912</v>
      </c>
      <c r="L15" s="66" t="n">
        <v>742</v>
      </c>
      <c r="M15" s="66" t="n">
        <v>1170</v>
      </c>
      <c r="N15" s="22" t="n"/>
      <c r="O15" s="22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22" t="n"/>
    </row>
    <row r="16" ht="15" customHeight="1" s="75">
      <c r="A16" s="65" t="inlineStr">
        <is>
          <t xml:space="preserve">    3. la Gran Via</t>
        </is>
      </c>
      <c r="B16" s="65" t="n">
        <v>12291</v>
      </c>
      <c r="C16" s="65" t="n">
        <v>5624</v>
      </c>
      <c r="D16" s="8" t="n">
        <v>6667</v>
      </c>
      <c r="E16" s="65" t="n">
        <v>1793</v>
      </c>
      <c r="F16" s="8" t="n">
        <v>928</v>
      </c>
      <c r="G16" s="65" t="n">
        <v>865</v>
      </c>
      <c r="H16" s="8" t="n">
        <v>7456</v>
      </c>
      <c r="I16" s="65" t="n">
        <v>3523</v>
      </c>
      <c r="J16" s="65" t="n">
        <v>3933</v>
      </c>
      <c r="K16" s="65" t="n">
        <v>3042</v>
      </c>
      <c r="L16" s="65" t="n">
        <v>1173</v>
      </c>
      <c r="M16" s="65" t="n">
        <v>1869</v>
      </c>
      <c r="N16" s="22" t="n"/>
      <c r="O16" s="22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</row>
    <row r="17" ht="15" customHeight="1" s="75">
      <c r="A17" s="66" t="inlineStr">
        <is>
          <t xml:space="preserve"> 3. Extramurs</t>
        </is>
      </c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</row>
    <row r="18" ht="15" customHeight="1" s="75">
      <c r="A18" s="65" t="inlineStr">
        <is>
          <t xml:space="preserve">    1. el Botànic</t>
        </is>
      </c>
      <c r="B18" s="65" t="n">
        <v>6883</v>
      </c>
      <c r="C18" s="65" t="n">
        <v>3282</v>
      </c>
      <c r="D18" s="8" t="n">
        <v>3601</v>
      </c>
      <c r="E18" s="65" t="n">
        <v>844</v>
      </c>
      <c r="F18" s="8" t="n">
        <v>438</v>
      </c>
      <c r="G18" s="65" t="n">
        <v>406</v>
      </c>
      <c r="H18" s="8" t="n">
        <v>4680</v>
      </c>
      <c r="I18" s="65" t="n">
        <v>2310</v>
      </c>
      <c r="J18" s="65" t="n">
        <v>2370</v>
      </c>
      <c r="K18" s="65" t="n">
        <v>1359</v>
      </c>
      <c r="L18" s="65" t="n">
        <v>534</v>
      </c>
      <c r="M18" s="65" t="n">
        <v>825</v>
      </c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</row>
    <row r="19" ht="15" customHeight="1" s="75">
      <c r="A19" s="66" t="inlineStr">
        <is>
          <t xml:space="preserve">    2. la Roqueta</t>
        </is>
      </c>
      <c r="B19" s="66" t="n">
        <v>5018</v>
      </c>
      <c r="C19" s="66" t="n">
        <v>2434</v>
      </c>
      <c r="D19" s="4" t="n">
        <v>2584</v>
      </c>
      <c r="E19" s="66" t="n">
        <v>520</v>
      </c>
      <c r="F19" s="4" t="n">
        <v>277</v>
      </c>
      <c r="G19" s="66" t="n">
        <v>243</v>
      </c>
      <c r="H19" s="4" t="n">
        <v>3505</v>
      </c>
      <c r="I19" s="66" t="n">
        <v>1755</v>
      </c>
      <c r="J19" s="66" t="n">
        <v>1750</v>
      </c>
      <c r="K19" s="66" t="n">
        <v>993</v>
      </c>
      <c r="L19" s="66" t="n">
        <v>402</v>
      </c>
      <c r="M19" s="66" t="n">
        <v>591</v>
      </c>
      <c r="N19" s="22" t="n"/>
      <c r="O19" s="22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</row>
    <row r="20" ht="15" customHeight="1" s="75">
      <c r="A20" s="65" t="inlineStr">
        <is>
          <t xml:space="preserve">    3. la Petxina</t>
        </is>
      </c>
      <c r="B20" s="65" t="n">
        <v>15388</v>
      </c>
      <c r="C20" s="65" t="n">
        <v>7031</v>
      </c>
      <c r="D20" s="8" t="n">
        <v>8357</v>
      </c>
      <c r="E20" s="65" t="n">
        <v>2144</v>
      </c>
      <c r="F20" s="8" t="n">
        <v>1134</v>
      </c>
      <c r="G20" s="65" t="n">
        <v>1010</v>
      </c>
      <c r="H20" s="8" t="n">
        <v>9737</v>
      </c>
      <c r="I20" s="65" t="n">
        <v>4587</v>
      </c>
      <c r="J20" s="65" t="n">
        <v>5150</v>
      </c>
      <c r="K20" s="65" t="n">
        <v>3507</v>
      </c>
      <c r="L20" s="65" t="n">
        <v>1310</v>
      </c>
      <c r="M20" s="65" t="n">
        <v>2197</v>
      </c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</row>
    <row r="21" ht="15" customHeight="1" s="75">
      <c r="A21" s="66" t="inlineStr">
        <is>
          <t xml:space="preserve">    4. Arrancapins</t>
        </is>
      </c>
      <c r="B21" s="66" t="n">
        <v>23354</v>
      </c>
      <c r="C21" s="66" t="n">
        <v>10612</v>
      </c>
      <c r="D21" s="4" t="n">
        <v>12742</v>
      </c>
      <c r="E21" s="66" t="n">
        <v>2901</v>
      </c>
      <c r="F21" s="4" t="n">
        <v>1417</v>
      </c>
      <c r="G21" s="66" t="n">
        <v>1484</v>
      </c>
      <c r="H21" s="4" t="n">
        <v>14737</v>
      </c>
      <c r="I21" s="66" t="n">
        <v>7034</v>
      </c>
      <c r="J21" s="66" t="n">
        <v>7703</v>
      </c>
      <c r="K21" s="66" t="n">
        <v>5716</v>
      </c>
      <c r="L21" s="66" t="n">
        <v>2161</v>
      </c>
      <c r="M21" s="66" t="n">
        <v>3555</v>
      </c>
      <c r="N21" s="22" t="n"/>
      <c r="O21" s="22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22" t="n"/>
    </row>
    <row r="22" ht="15" customHeight="1" s="75">
      <c r="A22" s="65" t="inlineStr">
        <is>
          <t xml:space="preserve"> 4. Campanar</t>
        </is>
      </c>
      <c r="B22" s="65" t="n"/>
      <c r="C22" s="65" t="n"/>
      <c r="D22" s="65" t="n"/>
      <c r="E22" s="65" t="n"/>
      <c r="F22" s="65" t="n"/>
      <c r="G22" s="65" t="n"/>
      <c r="H22" s="65" t="n"/>
      <c r="I22" s="65" t="n"/>
      <c r="J22" s="65" t="n"/>
      <c r="K22" s="65" t="n"/>
      <c r="L22" s="65" t="n"/>
      <c r="M22" s="65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22" t="n"/>
    </row>
    <row r="23" ht="15" customHeight="1" s="75">
      <c r="A23" s="66" t="inlineStr">
        <is>
          <t xml:space="preserve">    1. Campanar</t>
        </is>
      </c>
      <c r="B23" s="66" t="n">
        <v>11633</v>
      </c>
      <c r="C23" s="66" t="n">
        <v>5346</v>
      </c>
      <c r="D23" s="4" t="n">
        <v>6287</v>
      </c>
      <c r="E23" s="66" t="n">
        <v>1494</v>
      </c>
      <c r="F23" s="4" t="n">
        <v>735</v>
      </c>
      <c r="G23" s="66" t="n">
        <v>759</v>
      </c>
      <c r="H23" s="4" t="n">
        <v>6657</v>
      </c>
      <c r="I23" s="66" t="n">
        <v>3172</v>
      </c>
      <c r="J23" s="66" t="n">
        <v>3485</v>
      </c>
      <c r="K23" s="66" t="n">
        <v>3482</v>
      </c>
      <c r="L23" s="66" t="n">
        <v>1439</v>
      </c>
      <c r="M23" s="66" t="n">
        <v>2043</v>
      </c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</row>
    <row r="24" ht="15" customHeight="1" s="75">
      <c r="A24" s="65" t="inlineStr">
        <is>
          <t xml:space="preserve">    2. les Tendetes</t>
        </is>
      </c>
      <c r="B24" s="65" t="n">
        <v>5410</v>
      </c>
      <c r="C24" s="65" t="n">
        <v>2520</v>
      </c>
      <c r="D24" s="8" t="n">
        <v>2890</v>
      </c>
      <c r="E24" s="65" t="n">
        <v>603</v>
      </c>
      <c r="F24" s="8" t="n">
        <v>314</v>
      </c>
      <c r="G24" s="65" t="n">
        <v>289</v>
      </c>
      <c r="H24" s="8" t="n">
        <v>3399</v>
      </c>
      <c r="I24" s="65" t="n">
        <v>1624</v>
      </c>
      <c r="J24" s="65" t="n">
        <v>1775</v>
      </c>
      <c r="K24" s="65" t="n">
        <v>1408</v>
      </c>
      <c r="L24" s="65" t="n">
        <v>582</v>
      </c>
      <c r="M24" s="65" t="n">
        <v>826</v>
      </c>
      <c r="N24" s="22" t="n"/>
      <c r="O24" s="22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22" t="n"/>
    </row>
    <row r="25" ht="15" customHeight="1" s="75">
      <c r="A25" s="66" t="inlineStr">
        <is>
          <t xml:space="preserve">    3. el Calvari</t>
        </is>
      </c>
      <c r="B25" s="66" t="n">
        <v>5195</v>
      </c>
      <c r="C25" s="66" t="n">
        <v>2409</v>
      </c>
      <c r="D25" s="4" t="n">
        <v>2786</v>
      </c>
      <c r="E25" s="66" t="n">
        <v>636</v>
      </c>
      <c r="F25" s="4" t="n">
        <v>304</v>
      </c>
      <c r="G25" s="66" t="n">
        <v>332</v>
      </c>
      <c r="H25" s="4" t="n">
        <v>3425</v>
      </c>
      <c r="I25" s="66" t="n">
        <v>1674</v>
      </c>
      <c r="J25" s="66" t="n">
        <v>1751</v>
      </c>
      <c r="K25" s="66" t="n">
        <v>1134</v>
      </c>
      <c r="L25" s="66" t="n">
        <v>431</v>
      </c>
      <c r="M25" s="66" t="n">
        <v>703</v>
      </c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22" t="n"/>
    </row>
    <row r="26" ht="15" customHeight="1" s="75">
      <c r="A26" s="65" t="inlineStr">
        <is>
          <t xml:space="preserve">    4. Sant Pau</t>
        </is>
      </c>
      <c r="B26" s="65" t="n">
        <v>18679</v>
      </c>
      <c r="C26" s="65" t="n">
        <v>9048</v>
      </c>
      <c r="D26" s="8" t="n">
        <v>9631</v>
      </c>
      <c r="E26" s="65" t="n">
        <v>3725</v>
      </c>
      <c r="F26" s="8" t="n">
        <v>1937</v>
      </c>
      <c r="G26" s="65" t="n">
        <v>1788</v>
      </c>
      <c r="H26" s="8" t="n">
        <v>11989</v>
      </c>
      <c r="I26" s="65" t="n">
        <v>5797</v>
      </c>
      <c r="J26" s="65" t="n">
        <v>6192</v>
      </c>
      <c r="K26" s="65" t="n">
        <v>2965</v>
      </c>
      <c r="L26" s="65" t="n">
        <v>1314</v>
      </c>
      <c r="M26" s="65" t="n">
        <v>1651</v>
      </c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</row>
    <row r="27" ht="15" customHeight="1" s="75">
      <c r="A27" s="66" t="inlineStr">
        <is>
          <t xml:space="preserve"> 5. la Saïdia</t>
        </is>
      </c>
      <c r="B27" s="66" t="n"/>
      <c r="C27" s="66" t="n"/>
      <c r="D27" s="66" t="n"/>
      <c r="E27" s="66" t="n"/>
      <c r="F27" s="66" t="n"/>
      <c r="G27" s="66" t="n"/>
      <c r="H27" s="66" t="n"/>
      <c r="I27" s="66" t="n"/>
      <c r="J27" s="66" t="n"/>
      <c r="K27" s="66" t="n"/>
      <c r="L27" s="66" t="n"/>
      <c r="M27" s="66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22" t="n"/>
    </row>
    <row r="28" ht="15" customHeight="1" s="75">
      <c r="A28" s="65" t="inlineStr">
        <is>
          <t xml:space="preserve">    1. Marxalenes</t>
        </is>
      </c>
      <c r="B28" s="65" t="n">
        <v>11158</v>
      </c>
      <c r="C28" s="65" t="n">
        <v>5126</v>
      </c>
      <c r="D28" s="8" t="n">
        <v>6032</v>
      </c>
      <c r="E28" s="65" t="n">
        <v>1358</v>
      </c>
      <c r="F28" s="8" t="n">
        <v>700</v>
      </c>
      <c r="G28" s="65" t="n">
        <v>658</v>
      </c>
      <c r="H28" s="8" t="n">
        <v>7004</v>
      </c>
      <c r="I28" s="65" t="n">
        <v>3331</v>
      </c>
      <c r="J28" s="65" t="n">
        <v>3673</v>
      </c>
      <c r="K28" s="65" t="n">
        <v>2796</v>
      </c>
      <c r="L28" s="65" t="n">
        <v>1095</v>
      </c>
      <c r="M28" s="65" t="n">
        <v>1701</v>
      </c>
      <c r="N28" s="22" t="n"/>
      <c r="O28" s="22" t="n"/>
      <c r="P28" s="22" t="n"/>
      <c r="Q28" s="22" t="n"/>
      <c r="R28" s="22" t="n"/>
      <c r="S28" s="22" t="n"/>
      <c r="T28" s="22" t="n"/>
      <c r="U28" s="22" t="n"/>
      <c r="V28" s="22" t="n"/>
      <c r="W28" s="22" t="n"/>
      <c r="X28" s="22" t="n"/>
      <c r="Y28" s="22" t="n"/>
    </row>
    <row r="29" ht="15" customHeight="1" s="75">
      <c r="A29" s="66" t="inlineStr">
        <is>
          <t xml:space="preserve">    2. Morvedre</t>
        </is>
      </c>
      <c r="B29" s="66" t="n">
        <v>10301</v>
      </c>
      <c r="C29" s="66" t="n">
        <v>4757</v>
      </c>
      <c r="D29" s="4" t="n">
        <v>5544</v>
      </c>
      <c r="E29" s="66" t="n">
        <v>1187</v>
      </c>
      <c r="F29" s="4" t="n">
        <v>609</v>
      </c>
      <c r="G29" s="66" t="n">
        <v>578</v>
      </c>
      <c r="H29" s="4" t="n">
        <v>6632</v>
      </c>
      <c r="I29" s="66" t="n">
        <v>3203</v>
      </c>
      <c r="J29" s="66" t="n">
        <v>3429</v>
      </c>
      <c r="K29" s="66" t="n">
        <v>2482</v>
      </c>
      <c r="L29" s="66" t="n">
        <v>945</v>
      </c>
      <c r="M29" s="66" t="n">
        <v>1537</v>
      </c>
      <c r="N29" s="22" t="n"/>
      <c r="O29" s="22" t="n"/>
      <c r="P29" s="22" t="n"/>
      <c r="Q29" s="22" t="n"/>
      <c r="R29" s="22" t="n"/>
      <c r="S29" s="22" t="n"/>
      <c r="T29" s="22" t="n"/>
      <c r="U29" s="22" t="n"/>
      <c r="V29" s="22" t="n"/>
      <c r="W29" s="22" t="n"/>
      <c r="X29" s="22" t="n"/>
      <c r="Y29" s="22" t="n"/>
    </row>
    <row r="30" ht="15" customHeight="1" s="75">
      <c r="A30" s="65" t="inlineStr">
        <is>
          <t xml:space="preserve">    3. Trinitat</t>
        </is>
      </c>
      <c r="B30" s="65" t="n">
        <v>8082</v>
      </c>
      <c r="C30" s="65" t="n">
        <v>3679</v>
      </c>
      <c r="D30" s="8" t="n">
        <v>4403</v>
      </c>
      <c r="E30" s="65" t="n">
        <v>1027</v>
      </c>
      <c r="F30" s="8" t="n">
        <v>514</v>
      </c>
      <c r="G30" s="65" t="n">
        <v>513</v>
      </c>
      <c r="H30" s="8" t="n">
        <v>5084</v>
      </c>
      <c r="I30" s="65" t="n">
        <v>2424</v>
      </c>
      <c r="J30" s="65" t="n">
        <v>2660</v>
      </c>
      <c r="K30" s="65" t="n">
        <v>1971</v>
      </c>
      <c r="L30" s="65" t="n">
        <v>741</v>
      </c>
      <c r="M30" s="65" t="n">
        <v>1230</v>
      </c>
      <c r="N30" s="22" t="n"/>
      <c r="O30" s="22" t="n"/>
      <c r="P30" s="22" t="n"/>
      <c r="Q30" s="22" t="n"/>
      <c r="R30" s="22" t="n"/>
      <c r="S30" s="22" t="n"/>
      <c r="T30" s="22" t="n"/>
      <c r="U30" s="22" t="n"/>
      <c r="V30" s="22" t="n"/>
      <c r="W30" s="22" t="n"/>
      <c r="X30" s="22" t="n"/>
      <c r="Y30" s="22" t="n"/>
    </row>
    <row r="31" ht="15" customHeight="1" s="75">
      <c r="A31" s="66" t="inlineStr">
        <is>
          <t xml:space="preserve">    4. Tormos</t>
        </is>
      </c>
      <c r="B31" s="66" t="n">
        <v>8870</v>
      </c>
      <c r="C31" s="66" t="n">
        <v>4260</v>
      </c>
      <c r="D31" s="4" t="n">
        <v>4610</v>
      </c>
      <c r="E31" s="66" t="n">
        <v>1104</v>
      </c>
      <c r="F31" s="4" t="n">
        <v>608</v>
      </c>
      <c r="G31" s="66" t="n">
        <v>496</v>
      </c>
      <c r="H31" s="4" t="n">
        <v>6125</v>
      </c>
      <c r="I31" s="66" t="n">
        <v>2995</v>
      </c>
      <c r="J31" s="66" t="n">
        <v>3130</v>
      </c>
      <c r="K31" s="66" t="n">
        <v>1641</v>
      </c>
      <c r="L31" s="66" t="n">
        <v>657</v>
      </c>
      <c r="M31" s="66" t="n">
        <v>984</v>
      </c>
      <c r="N31" s="22" t="n"/>
      <c r="O31" s="22" t="n"/>
      <c r="P31" s="22" t="n"/>
      <c r="Q31" s="22" t="n"/>
      <c r="R31" s="22" t="n"/>
      <c r="S31" s="22" t="n"/>
      <c r="T31" s="22" t="n"/>
      <c r="U31" s="22" t="n"/>
      <c r="V31" s="22" t="n"/>
      <c r="W31" s="22" t="n"/>
      <c r="X31" s="22" t="n"/>
      <c r="Y31" s="22" t="n"/>
    </row>
    <row r="32" ht="15" customHeight="1" s="75">
      <c r="A32" s="65" t="inlineStr">
        <is>
          <t xml:space="preserve">    5. Sant Antoni</t>
        </is>
      </c>
      <c r="B32" s="65" t="n">
        <v>9972</v>
      </c>
      <c r="C32" s="65" t="n">
        <v>4704</v>
      </c>
      <c r="D32" s="8" t="n">
        <v>5268</v>
      </c>
      <c r="E32" s="65" t="n">
        <v>1276</v>
      </c>
      <c r="F32" s="8" t="n">
        <v>645</v>
      </c>
      <c r="G32" s="65" t="n">
        <v>631</v>
      </c>
      <c r="H32" s="8" t="n">
        <v>6391</v>
      </c>
      <c r="I32" s="65" t="n">
        <v>3130</v>
      </c>
      <c r="J32" s="65" t="n">
        <v>3261</v>
      </c>
      <c r="K32" s="65" t="n">
        <v>2305</v>
      </c>
      <c r="L32" s="65" t="n">
        <v>929</v>
      </c>
      <c r="M32" s="65" t="n">
        <v>1376</v>
      </c>
      <c r="N32" s="22" t="n"/>
      <c r="O32" s="22" t="n"/>
      <c r="P32" s="22" t="n"/>
      <c r="Q32" s="22" t="n"/>
      <c r="R32" s="22" t="n"/>
      <c r="S32" s="22" t="n"/>
      <c r="T32" s="22" t="n"/>
      <c r="U32" s="22" t="n"/>
      <c r="V32" s="22" t="n"/>
      <c r="W32" s="22" t="n"/>
      <c r="X32" s="22" t="n"/>
      <c r="Y32" s="22" t="n"/>
    </row>
    <row r="33" ht="15" customHeight="1" s="75">
      <c r="A33" s="66" t="inlineStr">
        <is>
          <t xml:space="preserve"> 6. el Pla del Real</t>
        </is>
      </c>
      <c r="B33" s="66" t="n"/>
      <c r="C33" s="66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6" t="n"/>
      <c r="N33" s="22" t="n"/>
      <c r="O33" s="22" t="n"/>
      <c r="P33" s="22" t="n"/>
      <c r="Q33" s="22" t="n"/>
      <c r="R33" s="22" t="n"/>
      <c r="S33" s="22" t="n"/>
      <c r="T33" s="22" t="n"/>
      <c r="U33" s="22" t="n"/>
      <c r="V33" s="22" t="n"/>
      <c r="W33" s="22" t="n"/>
      <c r="X33" s="22" t="n"/>
      <c r="Y33" s="22" t="n"/>
    </row>
    <row r="34" ht="15" customHeight="1" s="75">
      <c r="A34" s="65" t="inlineStr">
        <is>
          <t xml:space="preserve">    1. Exposició</t>
        </is>
      </c>
      <c r="B34" s="65" t="n">
        <v>6941</v>
      </c>
      <c r="C34" s="65" t="n">
        <v>3164</v>
      </c>
      <c r="D34" s="8" t="n">
        <v>3777</v>
      </c>
      <c r="E34" s="65" t="n">
        <v>1112</v>
      </c>
      <c r="F34" s="8" t="n">
        <v>544</v>
      </c>
      <c r="G34" s="65" t="n">
        <v>568</v>
      </c>
      <c r="H34" s="8" t="n">
        <v>4063</v>
      </c>
      <c r="I34" s="65" t="n">
        <v>1922</v>
      </c>
      <c r="J34" s="65" t="n">
        <v>2141</v>
      </c>
      <c r="K34" s="65" t="n">
        <v>1766</v>
      </c>
      <c r="L34" s="65" t="n">
        <v>698</v>
      </c>
      <c r="M34" s="65" t="n">
        <v>1068</v>
      </c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2" t="n"/>
      <c r="Y34" s="22" t="n"/>
    </row>
    <row r="35" ht="15" customHeight="1" s="75">
      <c r="A35" s="66" t="inlineStr">
        <is>
          <t xml:space="preserve">    2. Mestalla</t>
        </is>
      </c>
      <c r="B35" s="66" t="n">
        <v>14745</v>
      </c>
      <c r="C35" s="66" t="n">
        <v>6839</v>
      </c>
      <c r="D35" s="4" t="n">
        <v>7906</v>
      </c>
      <c r="E35" s="66" t="n">
        <v>2108</v>
      </c>
      <c r="F35" s="4" t="n">
        <v>1091</v>
      </c>
      <c r="G35" s="66" t="n">
        <v>1017</v>
      </c>
      <c r="H35" s="4" t="n">
        <v>9277</v>
      </c>
      <c r="I35" s="66" t="n">
        <v>4383</v>
      </c>
      <c r="J35" s="66" t="n">
        <v>4894</v>
      </c>
      <c r="K35" s="66" t="n">
        <v>3360</v>
      </c>
      <c r="L35" s="66" t="n">
        <v>1365</v>
      </c>
      <c r="M35" s="66" t="n">
        <v>1995</v>
      </c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2" t="n"/>
      <c r="Y35" s="22" t="n"/>
    </row>
    <row r="36" ht="15" customHeight="1" s="75">
      <c r="A36" s="65" t="inlineStr">
        <is>
          <t xml:space="preserve">    3. Jaume Roig</t>
        </is>
      </c>
      <c r="B36" s="65" t="n">
        <v>6532</v>
      </c>
      <c r="C36" s="65" t="n">
        <v>3005</v>
      </c>
      <c r="D36" s="8" t="n">
        <v>3527</v>
      </c>
      <c r="E36" s="65" t="n">
        <v>1088</v>
      </c>
      <c r="F36" s="8" t="n">
        <v>546</v>
      </c>
      <c r="G36" s="65" t="n">
        <v>542</v>
      </c>
      <c r="H36" s="8" t="n">
        <v>3773</v>
      </c>
      <c r="I36" s="65" t="n">
        <v>1803</v>
      </c>
      <c r="J36" s="65" t="n">
        <v>1970</v>
      </c>
      <c r="K36" s="65" t="n">
        <v>1671</v>
      </c>
      <c r="L36" s="65" t="n">
        <v>656</v>
      </c>
      <c r="M36" s="65" t="n">
        <v>1015</v>
      </c>
      <c r="N36" s="22" t="n"/>
      <c r="O36" s="22" t="n"/>
      <c r="P36" s="22" t="n"/>
      <c r="Q36" s="22" t="n"/>
      <c r="R36" s="22" t="n"/>
      <c r="S36" s="22" t="n"/>
      <c r="T36" s="22" t="n"/>
      <c r="U36" s="22" t="n"/>
      <c r="V36" s="22" t="n"/>
      <c r="W36" s="22" t="n"/>
      <c r="X36" s="22" t="n"/>
      <c r="Y36" s="22" t="n"/>
    </row>
    <row r="37" ht="15" customHeight="1" s="75">
      <c r="A37" s="66" t="inlineStr">
        <is>
          <t xml:space="preserve">    4. Ciutat Universitària</t>
        </is>
      </c>
      <c r="B37" s="66" t="n">
        <v>2802</v>
      </c>
      <c r="C37" s="66" t="n">
        <v>1257</v>
      </c>
      <c r="D37" s="4" t="n">
        <v>1545</v>
      </c>
      <c r="E37" s="66" t="n">
        <v>453</v>
      </c>
      <c r="F37" s="4" t="n">
        <v>227</v>
      </c>
      <c r="G37" s="66" t="n">
        <v>226</v>
      </c>
      <c r="H37" s="4" t="n">
        <v>1666</v>
      </c>
      <c r="I37" s="66" t="n">
        <v>764</v>
      </c>
      <c r="J37" s="66" t="n">
        <v>902</v>
      </c>
      <c r="K37" s="66" t="n">
        <v>683</v>
      </c>
      <c r="L37" s="66" t="n">
        <v>266</v>
      </c>
      <c r="M37" s="66" t="n">
        <v>417</v>
      </c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</row>
    <row r="38" ht="15" customHeight="1" s="75">
      <c r="A38" s="65" t="inlineStr">
        <is>
          <t xml:space="preserve"> 7. l'Olivereta</t>
        </is>
      </c>
      <c r="B38" s="65" t="n"/>
      <c r="C38" s="65" t="n"/>
      <c r="D38" s="65" t="n"/>
      <c r="E38" s="65" t="n"/>
      <c r="F38" s="65" t="n"/>
      <c r="G38" s="65" t="n"/>
      <c r="H38" s="65" t="n"/>
      <c r="I38" s="65" t="n"/>
      <c r="J38" s="65" t="n"/>
      <c r="K38" s="65" t="n"/>
      <c r="L38" s="65" t="n"/>
      <c r="M38" s="65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2" t="n"/>
      <c r="W38" s="22" t="n"/>
      <c r="X38" s="22" t="n"/>
      <c r="Y38" s="22" t="n"/>
    </row>
    <row r="39" ht="15" customHeight="1" s="75">
      <c r="A39" s="66" t="inlineStr">
        <is>
          <t xml:space="preserve">    1. Nou Moles</t>
        </is>
      </c>
      <c r="B39" s="66" t="n">
        <v>27351</v>
      </c>
      <c r="C39" s="66" t="n">
        <v>12764</v>
      </c>
      <c r="D39" s="4" t="n">
        <v>14587</v>
      </c>
      <c r="E39" s="66" t="n">
        <v>3256</v>
      </c>
      <c r="F39" s="4" t="n">
        <v>1674</v>
      </c>
      <c r="G39" s="66" t="n">
        <v>1582</v>
      </c>
      <c r="H39" s="4" t="n">
        <v>18279</v>
      </c>
      <c r="I39" s="66" t="n">
        <v>8858</v>
      </c>
      <c r="J39" s="66" t="n">
        <v>9421</v>
      </c>
      <c r="K39" s="66" t="n">
        <v>5816</v>
      </c>
      <c r="L39" s="66" t="n">
        <v>2232</v>
      </c>
      <c r="M39" s="66" t="n">
        <v>3584</v>
      </c>
      <c r="N39" s="22" t="n"/>
      <c r="O39" s="22" t="n"/>
      <c r="P39" s="22" t="n"/>
      <c r="Q39" s="22" t="n"/>
      <c r="R39" s="22" t="n"/>
      <c r="S39" s="22" t="n"/>
      <c r="T39" s="22" t="n"/>
      <c r="U39" s="22" t="n"/>
      <c r="V39" s="22" t="n"/>
      <c r="W39" s="22" t="n"/>
      <c r="X39" s="22" t="n"/>
      <c r="Y39" s="22" t="n"/>
    </row>
    <row r="40" ht="15" customHeight="1" s="75">
      <c r="A40" s="65" t="inlineStr">
        <is>
          <t xml:space="preserve">    2. Soternes</t>
        </is>
      </c>
      <c r="B40" s="65" t="n">
        <v>5095</v>
      </c>
      <c r="C40" s="65" t="n">
        <v>2386</v>
      </c>
      <c r="D40" s="8" t="n">
        <v>2709</v>
      </c>
      <c r="E40" s="65" t="n">
        <v>616</v>
      </c>
      <c r="F40" s="8" t="n">
        <v>321</v>
      </c>
      <c r="G40" s="65" t="n">
        <v>295</v>
      </c>
      <c r="H40" s="8" t="n">
        <v>3369</v>
      </c>
      <c r="I40" s="65" t="n">
        <v>1629</v>
      </c>
      <c r="J40" s="65" t="n">
        <v>1740</v>
      </c>
      <c r="K40" s="65" t="n">
        <v>1110</v>
      </c>
      <c r="L40" s="65" t="n">
        <v>436</v>
      </c>
      <c r="M40" s="65" t="n">
        <v>674</v>
      </c>
      <c r="N40" s="22" t="n"/>
      <c r="O40" s="22" t="n"/>
      <c r="P40" s="22" t="n"/>
      <c r="Q40" s="22" t="n"/>
      <c r="R40" s="22" t="n"/>
      <c r="S40" s="22" t="n"/>
      <c r="T40" s="22" t="n"/>
      <c r="U40" s="22" t="n"/>
      <c r="V40" s="22" t="n"/>
      <c r="W40" s="22" t="n"/>
      <c r="X40" s="22" t="n"/>
      <c r="Y40" s="22" t="n"/>
    </row>
    <row r="41" ht="15" customHeight="1" s="75">
      <c r="A41" s="66" t="inlineStr">
        <is>
          <t xml:space="preserve">    3. Tres Forques</t>
        </is>
      </c>
      <c r="B41" s="66" t="n">
        <v>10164</v>
      </c>
      <c r="C41" s="66" t="n">
        <v>4924</v>
      </c>
      <c r="D41" s="4" t="n">
        <v>5240</v>
      </c>
      <c r="E41" s="66" t="n">
        <v>1391</v>
      </c>
      <c r="F41" s="4" t="n">
        <v>725</v>
      </c>
      <c r="G41" s="66" t="n">
        <v>666</v>
      </c>
      <c r="H41" s="4" t="n">
        <v>6831</v>
      </c>
      <c r="I41" s="66" t="n">
        <v>3487</v>
      </c>
      <c r="J41" s="66" t="n">
        <v>3344</v>
      </c>
      <c r="K41" s="66" t="n">
        <v>1942</v>
      </c>
      <c r="L41" s="66" t="n">
        <v>712</v>
      </c>
      <c r="M41" s="66" t="n">
        <v>1230</v>
      </c>
      <c r="N41" s="22" t="n"/>
      <c r="O41" s="22" t="n"/>
      <c r="P41" s="22" t="n"/>
      <c r="Q41" s="22" t="n"/>
      <c r="R41" s="22" t="n"/>
      <c r="S41" s="22" t="n"/>
      <c r="T41" s="22" t="n"/>
      <c r="U41" s="22" t="n"/>
      <c r="V41" s="22" t="n"/>
      <c r="W41" s="22" t="n"/>
      <c r="X41" s="22" t="n"/>
      <c r="Y41" s="22" t="n"/>
    </row>
    <row r="42" ht="15" customHeight="1" s="75">
      <c r="A42" s="65" t="inlineStr">
        <is>
          <t xml:space="preserve">    4. la Fontsanta</t>
        </is>
      </c>
      <c r="B42" s="65" t="n">
        <v>3866</v>
      </c>
      <c r="C42" s="65" t="n">
        <v>1953</v>
      </c>
      <c r="D42" s="8" t="n">
        <v>1913</v>
      </c>
      <c r="E42" s="65" t="n">
        <v>624</v>
      </c>
      <c r="F42" s="8" t="n">
        <v>320</v>
      </c>
      <c r="G42" s="65" t="n">
        <v>304</v>
      </c>
      <c r="H42" s="8" t="n">
        <v>2596</v>
      </c>
      <c r="I42" s="65" t="n">
        <v>1369</v>
      </c>
      <c r="J42" s="65" t="n">
        <v>1227</v>
      </c>
      <c r="K42" s="65" t="n">
        <v>646</v>
      </c>
      <c r="L42" s="65" t="n">
        <v>264</v>
      </c>
      <c r="M42" s="65" t="n">
        <v>382</v>
      </c>
      <c r="N42" s="22" t="n"/>
      <c r="O42" s="22" t="n"/>
      <c r="P42" s="22" t="n"/>
      <c r="Q42" s="22" t="n"/>
      <c r="R42" s="22" t="n"/>
      <c r="S42" s="22" t="n"/>
      <c r="T42" s="22" t="n"/>
      <c r="U42" s="22" t="n"/>
      <c r="V42" s="22" t="n"/>
      <c r="W42" s="22" t="n"/>
      <c r="X42" s="22" t="n"/>
      <c r="Y42" s="22" t="n"/>
    </row>
    <row r="43" ht="15" customHeight="1" s="75">
      <c r="A43" s="66" t="inlineStr">
        <is>
          <t xml:space="preserve">    5. la Llum</t>
        </is>
      </c>
      <c r="B43" s="66" t="n">
        <v>4998</v>
      </c>
      <c r="C43" s="66" t="n">
        <v>2366</v>
      </c>
      <c r="D43" s="4" t="n">
        <v>2632</v>
      </c>
      <c r="E43" s="66" t="n">
        <v>541</v>
      </c>
      <c r="F43" s="4" t="n">
        <v>296</v>
      </c>
      <c r="G43" s="66" t="n">
        <v>245</v>
      </c>
      <c r="H43" s="4" t="n">
        <v>3274</v>
      </c>
      <c r="I43" s="66" t="n">
        <v>1571</v>
      </c>
      <c r="J43" s="66" t="n">
        <v>1703</v>
      </c>
      <c r="K43" s="66" t="n">
        <v>1183</v>
      </c>
      <c r="L43" s="66" t="n">
        <v>499</v>
      </c>
      <c r="M43" s="66" t="n">
        <v>684</v>
      </c>
      <c r="N43" s="22" t="n"/>
      <c r="O43" s="22" t="n"/>
      <c r="P43" s="22" t="n"/>
      <c r="Q43" s="22" t="n"/>
      <c r="R43" s="22" t="n"/>
      <c r="S43" s="22" t="n"/>
      <c r="T43" s="22" t="n"/>
      <c r="U43" s="22" t="n"/>
      <c r="V43" s="22" t="n"/>
      <c r="W43" s="22" t="n"/>
      <c r="X43" s="22" t="n"/>
      <c r="Y43" s="22" t="n"/>
    </row>
    <row r="44" ht="15" customHeight="1" s="75">
      <c r="A44" s="65" t="inlineStr">
        <is>
          <t xml:space="preserve"> 8. Patraix</t>
        </is>
      </c>
      <c r="B44" s="65" t="n"/>
      <c r="C44" s="65" t="n"/>
      <c r="D44" s="65" t="n"/>
      <c r="E44" s="65" t="n"/>
      <c r="F44" s="65" t="n"/>
      <c r="G44" s="65" t="n"/>
      <c r="H44" s="65" t="n"/>
      <c r="I44" s="65" t="n"/>
      <c r="J44" s="65" t="n"/>
      <c r="K44" s="65" t="n"/>
      <c r="L44" s="65" t="n"/>
      <c r="M44" s="65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2" t="n"/>
      <c r="W44" s="22" t="n"/>
      <c r="X44" s="22" t="n"/>
      <c r="Y44" s="22" t="n"/>
    </row>
    <row r="45" ht="15" customHeight="1" s="75">
      <c r="A45" s="66" t="inlineStr">
        <is>
          <t xml:space="preserve">    1. Patraix</t>
        </is>
      </c>
      <c r="B45" s="66" t="n">
        <v>24613</v>
      </c>
      <c r="C45" s="66" t="n">
        <v>11399</v>
      </c>
      <c r="D45" s="4" t="n">
        <v>13214</v>
      </c>
      <c r="E45" s="66" t="n">
        <v>2808</v>
      </c>
      <c r="F45" s="4" t="n">
        <v>1434</v>
      </c>
      <c r="G45" s="66" t="n">
        <v>1374</v>
      </c>
      <c r="H45" s="4" t="n">
        <v>16042</v>
      </c>
      <c r="I45" s="66" t="n">
        <v>7697</v>
      </c>
      <c r="J45" s="66" t="n">
        <v>8345</v>
      </c>
      <c r="K45" s="66" t="n">
        <v>5763</v>
      </c>
      <c r="L45" s="66" t="n">
        <v>2268</v>
      </c>
      <c r="M45" s="66" t="n">
        <v>3495</v>
      </c>
      <c r="N45" s="22" t="n"/>
      <c r="O45" s="22" t="n"/>
      <c r="P45" s="22" t="n"/>
      <c r="Q45" s="22" t="n"/>
      <c r="R45" s="22" t="n"/>
      <c r="S45" s="22" t="n"/>
      <c r="T45" s="22" t="n"/>
      <c r="U45" s="22" t="n"/>
      <c r="V45" s="22" t="n"/>
      <c r="W45" s="22" t="n"/>
      <c r="X45" s="22" t="n"/>
      <c r="Y45" s="22" t="n"/>
    </row>
    <row r="46" ht="15" customHeight="1" s="75">
      <c r="A46" s="65" t="inlineStr">
        <is>
          <t xml:space="preserve">    2. Sant Isidre</t>
        </is>
      </c>
      <c r="B46" s="65" t="n">
        <v>10444</v>
      </c>
      <c r="C46" s="65" t="n">
        <v>5116</v>
      </c>
      <c r="D46" s="8" t="n">
        <v>5328</v>
      </c>
      <c r="E46" s="65" t="n">
        <v>1302</v>
      </c>
      <c r="F46" s="8" t="n">
        <v>707</v>
      </c>
      <c r="G46" s="65" t="n">
        <v>595</v>
      </c>
      <c r="H46" s="8" t="n">
        <v>7201</v>
      </c>
      <c r="I46" s="65" t="n">
        <v>3563</v>
      </c>
      <c r="J46" s="65" t="n">
        <v>3638</v>
      </c>
      <c r="K46" s="65" t="n">
        <v>1941</v>
      </c>
      <c r="L46" s="65" t="n">
        <v>846</v>
      </c>
      <c r="M46" s="65" t="n">
        <v>1095</v>
      </c>
      <c r="N46" s="22" t="n"/>
      <c r="O46" s="22" t="n"/>
      <c r="P46" s="22" t="n"/>
      <c r="Q46" s="22" t="n"/>
      <c r="R46" s="22" t="n"/>
      <c r="S46" s="22" t="n"/>
      <c r="T46" s="22" t="n"/>
      <c r="U46" s="22" t="n"/>
      <c r="V46" s="22" t="n"/>
      <c r="W46" s="22" t="n"/>
      <c r="X46" s="22" t="n"/>
      <c r="Y46" s="22" t="n"/>
    </row>
    <row r="47" ht="15" customHeight="1" s="75">
      <c r="A47" s="66" t="inlineStr">
        <is>
          <t xml:space="preserve">    3. Vara de Quart</t>
        </is>
      </c>
      <c r="B47" s="66" t="n">
        <v>10199</v>
      </c>
      <c r="C47" s="66" t="n">
        <v>4768</v>
      </c>
      <c r="D47" s="4" t="n">
        <v>5431</v>
      </c>
      <c r="E47" s="66" t="n">
        <v>1085</v>
      </c>
      <c r="F47" s="4" t="n">
        <v>570</v>
      </c>
      <c r="G47" s="66" t="n">
        <v>515</v>
      </c>
      <c r="H47" s="4" t="n">
        <v>6140</v>
      </c>
      <c r="I47" s="66" t="n">
        <v>2925</v>
      </c>
      <c r="J47" s="66" t="n">
        <v>3215</v>
      </c>
      <c r="K47" s="66" t="n">
        <v>2974</v>
      </c>
      <c r="L47" s="66" t="n">
        <v>1273</v>
      </c>
      <c r="M47" s="66" t="n">
        <v>1701</v>
      </c>
      <c r="N47" s="22" t="n"/>
      <c r="O47" s="22" t="n"/>
      <c r="P47" s="22" t="n"/>
      <c r="Q47" s="22" t="n"/>
      <c r="R47" s="22" t="n"/>
      <c r="S47" s="22" t="n"/>
      <c r="T47" s="22" t="n"/>
      <c r="U47" s="22" t="n"/>
      <c r="V47" s="22" t="n"/>
      <c r="W47" s="22" t="n"/>
      <c r="X47" s="22" t="n"/>
      <c r="Y47" s="22" t="n"/>
    </row>
    <row r="48" ht="15" customHeight="1" s="75">
      <c r="A48" s="65" t="inlineStr">
        <is>
          <t xml:space="preserve">    4. el Safranar</t>
        </is>
      </c>
      <c r="B48" s="65" t="n">
        <v>10452</v>
      </c>
      <c r="C48" s="65" t="n">
        <v>5000</v>
      </c>
      <c r="D48" s="8" t="n">
        <v>5452</v>
      </c>
      <c r="E48" s="65" t="n">
        <v>1536</v>
      </c>
      <c r="F48" s="8" t="n">
        <v>786</v>
      </c>
      <c r="G48" s="65" t="n">
        <v>750</v>
      </c>
      <c r="H48" s="8" t="n">
        <v>6929</v>
      </c>
      <c r="I48" s="65" t="n">
        <v>3362</v>
      </c>
      <c r="J48" s="65" t="n">
        <v>3567</v>
      </c>
      <c r="K48" s="65" t="n">
        <v>1987</v>
      </c>
      <c r="L48" s="65" t="n">
        <v>852</v>
      </c>
      <c r="M48" s="65" t="n">
        <v>1135</v>
      </c>
      <c r="N48" s="22" t="n"/>
      <c r="O48" s="22" t="n"/>
      <c r="P48" s="22" t="n"/>
      <c r="Q48" s="22" t="n"/>
      <c r="R48" s="22" t="n"/>
      <c r="S48" s="22" t="n"/>
      <c r="T48" s="22" t="n"/>
      <c r="U48" s="22" t="n"/>
      <c r="V48" s="22" t="n"/>
      <c r="W48" s="22" t="n"/>
      <c r="X48" s="22" t="n"/>
      <c r="Y48" s="22" t="n"/>
    </row>
    <row r="49" ht="15" customHeight="1" s="75">
      <c r="A49" s="66" t="inlineStr">
        <is>
          <t xml:space="preserve">    5. Favara</t>
        </is>
      </c>
      <c r="B49" s="66" t="n">
        <v>3709</v>
      </c>
      <c r="C49" s="66" t="n">
        <v>1816</v>
      </c>
      <c r="D49" s="4" t="n">
        <v>1893</v>
      </c>
      <c r="E49" s="66" t="n">
        <v>448</v>
      </c>
      <c r="F49" s="4" t="n">
        <v>235</v>
      </c>
      <c r="G49" s="66" t="n">
        <v>213</v>
      </c>
      <c r="H49" s="4" t="n">
        <v>2560</v>
      </c>
      <c r="I49" s="66" t="n">
        <v>1287</v>
      </c>
      <c r="J49" s="66" t="n">
        <v>1273</v>
      </c>
      <c r="K49" s="66" t="n">
        <v>701</v>
      </c>
      <c r="L49" s="66" t="n">
        <v>294</v>
      </c>
      <c r="M49" s="66" t="n">
        <v>407</v>
      </c>
      <c r="N49" s="22" t="n"/>
      <c r="O49" s="22" t="n"/>
      <c r="P49" s="22" t="n"/>
      <c r="Q49" s="22" t="n"/>
      <c r="R49" s="22" t="n"/>
      <c r="S49" s="22" t="n"/>
      <c r="T49" s="22" t="n"/>
      <c r="U49" s="22" t="n"/>
      <c r="V49" s="22" t="n"/>
      <c r="W49" s="22" t="n"/>
      <c r="X49" s="22" t="n"/>
      <c r="Y49" s="22" t="n"/>
    </row>
    <row r="50" ht="15" customHeight="1" s="75">
      <c r="A50" s="65" t="inlineStr">
        <is>
          <t xml:space="preserve"> 9. Jesús</t>
        </is>
      </c>
      <c r="B50" s="65" t="n"/>
      <c r="C50" s="65" t="n"/>
      <c r="D50" s="65" t="n"/>
      <c r="E50" s="65" t="n"/>
      <c r="F50" s="65" t="n"/>
      <c r="G50" s="65" t="n"/>
      <c r="H50" s="65" t="n"/>
      <c r="I50" s="65" t="n"/>
      <c r="J50" s="65" t="n"/>
      <c r="K50" s="65" t="n"/>
      <c r="L50" s="65" t="n"/>
      <c r="M50" s="65" t="n"/>
      <c r="N50" s="22" t="n"/>
      <c r="O50" s="22" t="n"/>
      <c r="P50" s="22" t="n"/>
      <c r="Q50" s="22" t="n"/>
      <c r="R50" s="22" t="n"/>
      <c r="S50" s="22" t="n"/>
      <c r="T50" s="22" t="n"/>
      <c r="U50" s="22" t="n"/>
      <c r="V50" s="22" t="n"/>
      <c r="W50" s="22" t="n"/>
      <c r="X50" s="22" t="n"/>
      <c r="Y50" s="22" t="n"/>
    </row>
    <row r="51" ht="15" customHeight="1" s="75">
      <c r="A51" s="66" t="inlineStr">
        <is>
          <t xml:space="preserve">    1. la Raiosa</t>
        </is>
      </c>
      <c r="B51" s="66" t="n">
        <v>15968</v>
      </c>
      <c r="C51" s="66" t="n">
        <v>7584</v>
      </c>
      <c r="D51" s="4" t="n">
        <v>8384</v>
      </c>
      <c r="E51" s="66" t="n">
        <v>1907</v>
      </c>
      <c r="F51" s="4" t="n">
        <v>987</v>
      </c>
      <c r="G51" s="66" t="n">
        <v>920</v>
      </c>
      <c r="H51" s="4" t="n">
        <v>10860</v>
      </c>
      <c r="I51" s="66" t="n">
        <v>5353</v>
      </c>
      <c r="J51" s="66" t="n">
        <v>5507</v>
      </c>
      <c r="K51" s="66" t="n">
        <v>3201</v>
      </c>
      <c r="L51" s="66" t="n">
        <v>1244</v>
      </c>
      <c r="M51" s="66" t="n">
        <v>1957</v>
      </c>
      <c r="N51" s="22" t="n"/>
      <c r="O51" s="22" t="n"/>
      <c r="P51" s="22" t="n"/>
      <c r="Q51" s="22" t="n"/>
      <c r="R51" s="22" t="n"/>
      <c r="S51" s="22" t="n"/>
      <c r="T51" s="22" t="n"/>
      <c r="U51" s="22" t="n"/>
      <c r="V51" s="22" t="n"/>
      <c r="W51" s="22" t="n"/>
      <c r="X51" s="22" t="n"/>
      <c r="Y51" s="22" t="n"/>
    </row>
    <row r="52" ht="15" customHeight="1" s="75">
      <c r="A52" s="65" t="inlineStr">
        <is>
          <t xml:space="preserve">    2. l'Hort de Senabre</t>
        </is>
      </c>
      <c r="B52" s="65" t="n">
        <v>17225</v>
      </c>
      <c r="C52" s="65" t="n">
        <v>8327</v>
      </c>
      <c r="D52" s="8" t="n">
        <v>8898</v>
      </c>
      <c r="E52" s="65" t="n">
        <v>1994</v>
      </c>
      <c r="F52" s="8" t="n">
        <v>1033</v>
      </c>
      <c r="G52" s="65" t="n">
        <v>961</v>
      </c>
      <c r="H52" s="8" t="n">
        <v>11272</v>
      </c>
      <c r="I52" s="65" t="n">
        <v>5649</v>
      </c>
      <c r="J52" s="65" t="n">
        <v>5623</v>
      </c>
      <c r="K52" s="65" t="n">
        <v>3959</v>
      </c>
      <c r="L52" s="65" t="n">
        <v>1645</v>
      </c>
      <c r="M52" s="65" t="n">
        <v>2314</v>
      </c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2" t="n"/>
    </row>
    <row r="53" ht="15" customHeight="1" s="75">
      <c r="A53" s="66" t="inlineStr">
        <is>
          <t xml:space="preserve">    3. la Creu Coberta</t>
        </is>
      </c>
      <c r="B53" s="66" t="n">
        <v>6099</v>
      </c>
      <c r="C53" s="66" t="n">
        <v>2897</v>
      </c>
      <c r="D53" s="4" t="n">
        <v>3202</v>
      </c>
      <c r="E53" s="66" t="n">
        <v>719</v>
      </c>
      <c r="F53" s="4" t="n">
        <v>359</v>
      </c>
      <c r="G53" s="66" t="n">
        <v>360</v>
      </c>
      <c r="H53" s="4" t="n">
        <v>3965</v>
      </c>
      <c r="I53" s="66" t="n">
        <v>1909</v>
      </c>
      <c r="J53" s="66" t="n">
        <v>2056</v>
      </c>
      <c r="K53" s="66" t="n">
        <v>1415</v>
      </c>
      <c r="L53" s="66" t="n">
        <v>629</v>
      </c>
      <c r="M53" s="66" t="n">
        <v>786</v>
      </c>
      <c r="N53" s="22" t="n"/>
      <c r="O53" s="22" t="n"/>
      <c r="P53" s="22" t="n"/>
      <c r="Q53" s="22" t="n"/>
      <c r="R53" s="22" t="n"/>
      <c r="S53" s="22" t="n"/>
      <c r="T53" s="22" t="n"/>
      <c r="U53" s="22" t="n"/>
      <c r="V53" s="22" t="n"/>
      <c r="W53" s="22" t="n"/>
      <c r="X53" s="22" t="n"/>
      <c r="Y53" s="22" t="n"/>
    </row>
    <row r="54" ht="15" customHeight="1" s="75">
      <c r="A54" s="65" t="inlineStr">
        <is>
          <t xml:space="preserve">    4. Sant Marcel·lí</t>
        </is>
      </c>
      <c r="B54" s="65" t="n">
        <v>10330</v>
      </c>
      <c r="C54" s="65" t="n">
        <v>4980</v>
      </c>
      <c r="D54" s="8" t="n">
        <v>5350</v>
      </c>
      <c r="E54" s="65" t="n">
        <v>1179</v>
      </c>
      <c r="F54" s="8" t="n">
        <v>611</v>
      </c>
      <c r="G54" s="65" t="n">
        <v>568</v>
      </c>
      <c r="H54" s="8" t="n">
        <v>6670</v>
      </c>
      <c r="I54" s="65" t="n">
        <v>3314</v>
      </c>
      <c r="J54" s="65" t="n">
        <v>3356</v>
      </c>
      <c r="K54" s="65" t="n">
        <v>2481</v>
      </c>
      <c r="L54" s="65" t="n">
        <v>1055</v>
      </c>
      <c r="M54" s="65" t="n">
        <v>1426</v>
      </c>
      <c r="N54" s="22" t="n"/>
      <c r="O54" s="22" t="n"/>
      <c r="P54" s="22" t="n"/>
      <c r="Q54" s="22" t="n"/>
      <c r="R54" s="22" t="n"/>
      <c r="S54" s="22" t="n"/>
      <c r="T54" s="22" t="n"/>
      <c r="U54" s="22" t="n"/>
      <c r="V54" s="22" t="n"/>
      <c r="W54" s="22" t="n"/>
      <c r="X54" s="22" t="n"/>
      <c r="Y54" s="22" t="n"/>
    </row>
    <row r="55" ht="15" customHeight="1" s="75">
      <c r="A55" s="66" t="inlineStr">
        <is>
          <t xml:space="preserve">    5. Camí Real</t>
        </is>
      </c>
      <c r="B55" s="66" t="n">
        <v>3960</v>
      </c>
      <c r="C55" s="66" t="n">
        <v>1955</v>
      </c>
      <c r="D55" s="4" t="n">
        <v>2005</v>
      </c>
      <c r="E55" s="66" t="n">
        <v>658</v>
      </c>
      <c r="F55" s="4" t="n">
        <v>322</v>
      </c>
      <c r="G55" s="66" t="n">
        <v>336</v>
      </c>
      <c r="H55" s="4" t="n">
        <v>2737</v>
      </c>
      <c r="I55" s="66" t="n">
        <v>1372</v>
      </c>
      <c r="J55" s="66" t="n">
        <v>1365</v>
      </c>
      <c r="K55" s="66" t="n">
        <v>565</v>
      </c>
      <c r="L55" s="66" t="n">
        <v>261</v>
      </c>
      <c r="M55" s="66" t="n">
        <v>304</v>
      </c>
      <c r="N55" s="22" t="n"/>
      <c r="O55" s="22" t="n"/>
      <c r="P55" s="22" t="n"/>
      <c r="Q55" s="22" t="n"/>
      <c r="R55" s="22" t="n"/>
      <c r="S55" s="22" t="n"/>
      <c r="T55" s="22" t="n"/>
      <c r="U55" s="22" t="n"/>
      <c r="V55" s="22" t="n"/>
      <c r="W55" s="22" t="n"/>
      <c r="X55" s="22" t="n"/>
      <c r="Y55" s="22" t="n"/>
    </row>
    <row r="56" ht="15" customHeight="1" s="75">
      <c r="A56" s="65" t="inlineStr">
        <is>
          <t>10. Quatre Carreres</t>
        </is>
      </c>
      <c r="B56" s="65" t="n"/>
      <c r="C56" s="65" t="n"/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22" t="n"/>
      <c r="O56" s="22" t="n"/>
      <c r="P56" s="22" t="n"/>
      <c r="Q56" s="22" t="n"/>
      <c r="R56" s="22" t="n"/>
      <c r="S56" s="22" t="n"/>
      <c r="T56" s="22" t="n"/>
      <c r="U56" s="22" t="n"/>
      <c r="V56" s="22" t="n"/>
      <c r="W56" s="22" t="n"/>
      <c r="X56" s="22" t="n"/>
      <c r="Y56" s="22" t="n"/>
    </row>
    <row r="57" ht="15" customHeight="1" s="75">
      <c r="A57" s="66" t="inlineStr">
        <is>
          <t xml:space="preserve">   1. Montolivet</t>
        </is>
      </c>
      <c r="B57" s="66" t="n">
        <v>19845</v>
      </c>
      <c r="C57" s="66" t="n">
        <v>9227</v>
      </c>
      <c r="D57" s="4" t="n">
        <v>10618</v>
      </c>
      <c r="E57" s="66" t="n">
        <v>2480</v>
      </c>
      <c r="F57" s="4" t="n">
        <v>1272</v>
      </c>
      <c r="G57" s="66" t="n">
        <v>1208</v>
      </c>
      <c r="H57" s="4" t="n">
        <v>12837</v>
      </c>
      <c r="I57" s="66" t="n">
        <v>6226</v>
      </c>
      <c r="J57" s="66" t="n">
        <v>6611</v>
      </c>
      <c r="K57" s="66" t="n">
        <v>4528</v>
      </c>
      <c r="L57" s="66" t="n">
        <v>1729</v>
      </c>
      <c r="M57" s="66" t="n">
        <v>2799</v>
      </c>
      <c r="N57" s="22" t="n"/>
      <c r="O57" s="22" t="n"/>
      <c r="P57" s="22" t="n"/>
      <c r="Q57" s="22" t="n"/>
      <c r="R57" s="22" t="n"/>
      <c r="S57" s="22" t="n"/>
      <c r="T57" s="22" t="n"/>
      <c r="U57" s="22" t="n"/>
      <c r="V57" s="22" t="n"/>
      <c r="W57" s="22" t="n"/>
      <c r="X57" s="22" t="n"/>
      <c r="Y57" s="22" t="n"/>
    </row>
    <row r="58" ht="15" customHeight="1" s="75">
      <c r="A58" s="65" t="inlineStr">
        <is>
          <t xml:space="preserve">   2. en Corts</t>
        </is>
      </c>
      <c r="B58" s="65" t="n">
        <v>12222</v>
      </c>
      <c r="C58" s="65" t="n">
        <v>5884</v>
      </c>
      <c r="D58" s="8" t="n">
        <v>6338</v>
      </c>
      <c r="E58" s="65" t="n">
        <v>1517</v>
      </c>
      <c r="F58" s="8" t="n">
        <v>802</v>
      </c>
      <c r="G58" s="65" t="n">
        <v>715</v>
      </c>
      <c r="H58" s="8" t="n">
        <v>8252</v>
      </c>
      <c r="I58" s="65" t="n">
        <v>4108</v>
      </c>
      <c r="J58" s="65" t="n">
        <v>4144</v>
      </c>
      <c r="K58" s="65" t="n">
        <v>2453</v>
      </c>
      <c r="L58" s="65" t="n">
        <v>974</v>
      </c>
      <c r="M58" s="65" t="n">
        <v>1479</v>
      </c>
      <c r="N58" s="22" t="n"/>
      <c r="O58" s="22" t="n"/>
      <c r="P58" s="22" t="n"/>
      <c r="Q58" s="22" t="n"/>
      <c r="R58" s="22" t="n"/>
      <c r="S58" s="22" t="n"/>
      <c r="T58" s="22" t="n"/>
      <c r="U58" s="22" t="n"/>
      <c r="V58" s="22" t="n"/>
      <c r="W58" s="22" t="n"/>
      <c r="X58" s="22" t="n"/>
      <c r="Y58" s="22" t="n"/>
    </row>
    <row r="59" ht="15" customHeight="1" s="75">
      <c r="A59" s="66" t="inlineStr">
        <is>
          <t xml:space="preserve">   3. Malilla</t>
        </is>
      </c>
      <c r="B59" s="66" t="n">
        <v>24924</v>
      </c>
      <c r="C59" s="66" t="n">
        <v>11840</v>
      </c>
      <c r="D59" s="4" t="n">
        <v>13084</v>
      </c>
      <c r="E59" s="66" t="n">
        <v>3454</v>
      </c>
      <c r="F59" s="4" t="n">
        <v>1719</v>
      </c>
      <c r="G59" s="66" t="n">
        <v>1735</v>
      </c>
      <c r="H59" s="4" t="n">
        <v>16260</v>
      </c>
      <c r="I59" s="66" t="n">
        <v>7912</v>
      </c>
      <c r="J59" s="66" t="n">
        <v>8348</v>
      </c>
      <c r="K59" s="66" t="n">
        <v>5210</v>
      </c>
      <c r="L59" s="66" t="n">
        <v>2209</v>
      </c>
      <c r="M59" s="66" t="n">
        <v>3001</v>
      </c>
      <c r="N59" s="22" t="n"/>
      <c r="O59" s="22" t="n"/>
      <c r="P59" s="22" t="n"/>
      <c r="Q59" s="22" t="n"/>
      <c r="R59" s="22" t="n"/>
      <c r="S59" s="22" t="n"/>
      <c r="T59" s="22" t="n"/>
      <c r="U59" s="22" t="n"/>
      <c r="V59" s="22" t="n"/>
      <c r="W59" s="22" t="n"/>
      <c r="X59" s="22" t="n"/>
      <c r="Y59" s="22" t="n"/>
    </row>
    <row r="60" ht="15" customHeight="1" s="75">
      <c r="A60" s="65" t="inlineStr">
        <is>
          <t xml:space="preserve">   4. la Fonteta de Sant Lluís</t>
        </is>
      </c>
      <c r="B60" s="65" t="n">
        <v>3186</v>
      </c>
      <c r="C60" s="65" t="n">
        <v>1559</v>
      </c>
      <c r="D60" s="8" t="n">
        <v>1627</v>
      </c>
      <c r="E60" s="65" t="n">
        <v>435</v>
      </c>
      <c r="F60" s="8" t="n">
        <v>224</v>
      </c>
      <c r="G60" s="65" t="n">
        <v>211</v>
      </c>
      <c r="H60" s="8" t="n">
        <v>2110</v>
      </c>
      <c r="I60" s="65" t="n">
        <v>1058</v>
      </c>
      <c r="J60" s="65" t="n">
        <v>1052</v>
      </c>
      <c r="K60" s="65" t="n">
        <v>641</v>
      </c>
      <c r="L60" s="65" t="n">
        <v>277</v>
      </c>
      <c r="M60" s="65" t="n">
        <v>364</v>
      </c>
      <c r="N60" s="22" t="n"/>
      <c r="O60" s="22" t="n"/>
      <c r="P60" s="22" t="n"/>
      <c r="Q60" s="22" t="n"/>
      <c r="R60" s="22" t="n"/>
      <c r="S60" s="22" t="n"/>
      <c r="T60" s="22" t="n"/>
      <c r="U60" s="22" t="n"/>
      <c r="V60" s="22" t="n"/>
      <c r="W60" s="22" t="n"/>
      <c r="X60" s="22" t="n"/>
      <c r="Y60" s="22" t="n"/>
    </row>
    <row r="61" ht="15" customHeight="1" s="75">
      <c r="A61" s="66" t="inlineStr">
        <is>
          <t xml:space="preserve">   5. na Rovella</t>
        </is>
      </c>
      <c r="B61" s="66" t="n">
        <v>7628</v>
      </c>
      <c r="C61" s="66" t="n">
        <v>3717</v>
      </c>
      <c r="D61" s="4" t="n">
        <v>3911</v>
      </c>
      <c r="E61" s="66" t="n">
        <v>1033</v>
      </c>
      <c r="F61" s="4" t="n">
        <v>566</v>
      </c>
      <c r="G61" s="66" t="n">
        <v>467</v>
      </c>
      <c r="H61" s="4" t="n">
        <v>4954</v>
      </c>
      <c r="I61" s="66" t="n">
        <v>2542</v>
      </c>
      <c r="J61" s="66" t="n">
        <v>2412</v>
      </c>
      <c r="K61" s="66" t="n">
        <v>1641</v>
      </c>
      <c r="L61" s="66" t="n">
        <v>609</v>
      </c>
      <c r="M61" s="66" t="n">
        <v>1032</v>
      </c>
      <c r="N61" s="22" t="n"/>
      <c r="O61" s="22" t="n"/>
      <c r="P61" s="22" t="n"/>
      <c r="Q61" s="22" t="n"/>
      <c r="R61" s="22" t="n"/>
      <c r="S61" s="22" t="n"/>
      <c r="T61" s="22" t="n"/>
      <c r="U61" s="22" t="n"/>
      <c r="V61" s="22" t="n"/>
      <c r="W61" s="22" t="n"/>
      <c r="X61" s="22" t="n"/>
      <c r="Y61" s="22" t="n"/>
    </row>
    <row r="62" ht="15" customHeight="1" s="75">
      <c r="A62" s="65" t="inlineStr">
        <is>
          <t xml:space="preserve">   6. la Punta</t>
        </is>
      </c>
      <c r="B62" s="65" t="n">
        <v>3441</v>
      </c>
      <c r="C62" s="65" t="n">
        <v>1686</v>
      </c>
      <c r="D62" s="8" t="n">
        <v>1755</v>
      </c>
      <c r="E62" s="65" t="n">
        <v>608</v>
      </c>
      <c r="F62" s="8" t="n">
        <v>299</v>
      </c>
      <c r="G62" s="65" t="n">
        <v>309</v>
      </c>
      <c r="H62" s="8" t="n">
        <v>2291</v>
      </c>
      <c r="I62" s="65" t="n">
        <v>1137</v>
      </c>
      <c r="J62" s="65" t="n">
        <v>1154</v>
      </c>
      <c r="K62" s="65" t="n">
        <v>542</v>
      </c>
      <c r="L62" s="65" t="n">
        <v>250</v>
      </c>
      <c r="M62" s="65" t="n">
        <v>292</v>
      </c>
      <c r="N62" s="22" t="n"/>
      <c r="O62" s="22" t="n"/>
      <c r="P62" s="22" t="n"/>
      <c r="Q62" s="22" t="n"/>
      <c r="R62" s="22" t="n"/>
      <c r="S62" s="22" t="n"/>
      <c r="T62" s="22" t="n"/>
      <c r="U62" s="22" t="n"/>
      <c r="V62" s="22" t="n"/>
      <c r="W62" s="22" t="n"/>
      <c r="X62" s="22" t="n"/>
      <c r="Y62" s="22" t="n"/>
    </row>
    <row r="63" ht="15" customHeight="1" s="75">
      <c r="A63" s="66" t="inlineStr">
        <is>
          <t xml:space="preserve">   7. Ciutat de les Arts i de les Ciències</t>
        </is>
      </c>
      <c r="B63" s="66" t="n">
        <v>9020</v>
      </c>
      <c r="C63" s="66" t="n">
        <v>4467</v>
      </c>
      <c r="D63" s="4" t="n">
        <v>4553</v>
      </c>
      <c r="E63" s="66" t="n">
        <v>1501</v>
      </c>
      <c r="F63" s="4" t="n">
        <v>801</v>
      </c>
      <c r="G63" s="66" t="n">
        <v>700</v>
      </c>
      <c r="H63" s="4" t="n">
        <v>6293</v>
      </c>
      <c r="I63" s="66" t="n">
        <v>3096</v>
      </c>
      <c r="J63" s="66" t="n">
        <v>3197</v>
      </c>
      <c r="K63" s="66" t="n">
        <v>1226</v>
      </c>
      <c r="L63" s="66" t="n">
        <v>570</v>
      </c>
      <c r="M63" s="66" t="n">
        <v>656</v>
      </c>
      <c r="N63" s="22" t="n"/>
      <c r="O63" s="22" t="n"/>
      <c r="P63" s="22" t="n"/>
      <c r="Q63" s="22" t="n"/>
      <c r="R63" s="22" t="n"/>
      <c r="S63" s="22" t="n"/>
      <c r="T63" s="22" t="n"/>
      <c r="U63" s="22" t="n"/>
      <c r="V63" s="22" t="n"/>
      <c r="W63" s="22" t="n"/>
      <c r="X63" s="22" t="n"/>
      <c r="Y63" s="22" t="n"/>
    </row>
    <row r="64" ht="15" customHeight="1" s="75">
      <c r="A64" s="65" t="inlineStr">
        <is>
          <t>11. Poblats Marítims</t>
        </is>
      </c>
      <c r="B64" s="65" t="n"/>
      <c r="C64" s="65" t="n"/>
      <c r="D64" s="65" t="n"/>
      <c r="E64" s="65" t="n"/>
      <c r="F64" s="65" t="n"/>
      <c r="G64" s="65" t="n"/>
      <c r="H64" s="65" t="n"/>
      <c r="I64" s="65" t="n"/>
      <c r="J64" s="65" t="n"/>
      <c r="K64" s="65" t="n"/>
      <c r="L64" s="65" t="n"/>
      <c r="M64" s="65" t="n"/>
      <c r="N64" s="22" t="n"/>
      <c r="O64" s="22" t="n"/>
      <c r="P64" s="22" t="n"/>
      <c r="Q64" s="22" t="n"/>
      <c r="R64" s="22" t="n"/>
      <c r="S64" s="22" t="n"/>
      <c r="T64" s="22" t="n"/>
      <c r="U64" s="22" t="n"/>
      <c r="V64" s="22" t="n"/>
      <c r="W64" s="22" t="n"/>
      <c r="X64" s="22" t="n"/>
      <c r="Y64" s="22" t="n"/>
    </row>
    <row r="65" ht="15" customHeight="1" s="75">
      <c r="A65" s="66" t="inlineStr">
        <is>
          <t xml:space="preserve">   1. el Grau</t>
        </is>
      </c>
      <c r="B65" s="66" t="n">
        <v>9931</v>
      </c>
      <c r="C65" s="66" t="n">
        <v>4814</v>
      </c>
      <c r="D65" s="4" t="n">
        <v>5117</v>
      </c>
      <c r="E65" s="66" t="n">
        <v>1308</v>
      </c>
      <c r="F65" s="4" t="n">
        <v>696</v>
      </c>
      <c r="G65" s="66" t="n">
        <v>612</v>
      </c>
      <c r="H65" s="4" t="n">
        <v>6862</v>
      </c>
      <c r="I65" s="66" t="n">
        <v>3408</v>
      </c>
      <c r="J65" s="66" t="n">
        <v>3454</v>
      </c>
      <c r="K65" s="66" t="n">
        <v>1761</v>
      </c>
      <c r="L65" s="66" t="n">
        <v>710</v>
      </c>
      <c r="M65" s="66" t="n">
        <v>1051</v>
      </c>
      <c r="N65" s="22" t="n"/>
      <c r="O65" s="22" t="n"/>
      <c r="P65" s="22" t="n"/>
      <c r="Q65" s="22" t="n"/>
      <c r="R65" s="22" t="n"/>
      <c r="S65" s="22" t="n"/>
      <c r="T65" s="22" t="n"/>
      <c r="U65" s="22" t="n"/>
      <c r="V65" s="22" t="n"/>
      <c r="W65" s="22" t="n"/>
      <c r="X65" s="22" t="n"/>
      <c r="Y65" s="22" t="n"/>
    </row>
    <row r="66" ht="15" customHeight="1" s="75">
      <c r="A66" s="65" t="inlineStr">
        <is>
          <t xml:space="preserve">   2. el Cabanyal-el Canyamelar</t>
        </is>
      </c>
      <c r="B66" s="65" t="n">
        <v>19429</v>
      </c>
      <c r="C66" s="65" t="n">
        <v>9210</v>
      </c>
      <c r="D66" s="8" t="n">
        <v>10219</v>
      </c>
      <c r="E66" s="65" t="n">
        <v>2362</v>
      </c>
      <c r="F66" s="8" t="n">
        <v>1225</v>
      </c>
      <c r="G66" s="65" t="n">
        <v>1137</v>
      </c>
      <c r="H66" s="8" t="n">
        <v>13026</v>
      </c>
      <c r="I66" s="65" t="n">
        <v>6422</v>
      </c>
      <c r="J66" s="65" t="n">
        <v>6604</v>
      </c>
      <c r="K66" s="65" t="n">
        <v>4041</v>
      </c>
      <c r="L66" s="65" t="n">
        <v>1563</v>
      </c>
      <c r="M66" s="65" t="n">
        <v>2478</v>
      </c>
      <c r="N66" s="22" t="n"/>
      <c r="O66" s="22" t="n"/>
      <c r="P66" s="22" t="n"/>
      <c r="Q66" s="22" t="n"/>
      <c r="R66" s="22" t="n"/>
      <c r="S66" s="22" t="n"/>
      <c r="T66" s="22" t="n"/>
      <c r="U66" s="22" t="n"/>
      <c r="V66" s="22" t="n"/>
      <c r="W66" s="22" t="n"/>
      <c r="X66" s="22" t="n"/>
      <c r="Y66" s="22" t="n"/>
    </row>
    <row r="67" ht="15" customHeight="1" s="75">
      <c r="A67" s="66" t="inlineStr">
        <is>
          <t xml:space="preserve">   3. la Malva-rosa</t>
        </is>
      </c>
      <c r="B67" s="66" t="n">
        <v>13135</v>
      </c>
      <c r="C67" s="66" t="n">
        <v>6270</v>
      </c>
      <c r="D67" s="4" t="n">
        <v>6865</v>
      </c>
      <c r="E67" s="66" t="n">
        <v>1564</v>
      </c>
      <c r="F67" s="4" t="n">
        <v>800</v>
      </c>
      <c r="G67" s="66" t="n">
        <v>764</v>
      </c>
      <c r="H67" s="4" t="n">
        <v>8376</v>
      </c>
      <c r="I67" s="66" t="n">
        <v>4134</v>
      </c>
      <c r="J67" s="66" t="n">
        <v>4242</v>
      </c>
      <c r="K67" s="66" t="n">
        <v>3195</v>
      </c>
      <c r="L67" s="66" t="n">
        <v>1336</v>
      </c>
      <c r="M67" s="66" t="n">
        <v>1859</v>
      </c>
      <c r="N67" s="22" t="n"/>
      <c r="O67" s="22" t="n"/>
      <c r="P67" s="22" t="n"/>
      <c r="Q67" s="22" t="n"/>
      <c r="R67" s="22" t="n"/>
      <c r="S67" s="22" t="n"/>
      <c r="T67" s="22" t="n"/>
      <c r="U67" s="22" t="n"/>
      <c r="V67" s="22" t="n"/>
      <c r="W67" s="22" t="n"/>
      <c r="X67" s="22" t="n"/>
      <c r="Y67" s="22" t="n"/>
    </row>
    <row r="68" ht="15" customHeight="1" s="75">
      <c r="A68" s="65" t="inlineStr">
        <is>
          <t xml:space="preserve">   4. Beteró</t>
        </is>
      </c>
      <c r="B68" s="65" t="n">
        <v>7935</v>
      </c>
      <c r="C68" s="65" t="n">
        <v>3761</v>
      </c>
      <c r="D68" s="8" t="n">
        <v>4174</v>
      </c>
      <c r="E68" s="65" t="n">
        <v>883</v>
      </c>
      <c r="F68" s="8" t="n">
        <v>458</v>
      </c>
      <c r="G68" s="65" t="n">
        <v>425</v>
      </c>
      <c r="H68" s="8" t="n">
        <v>5337</v>
      </c>
      <c r="I68" s="65" t="n">
        <v>2576</v>
      </c>
      <c r="J68" s="65" t="n">
        <v>2761</v>
      </c>
      <c r="K68" s="65" t="n">
        <v>1715</v>
      </c>
      <c r="L68" s="65" t="n">
        <v>727</v>
      </c>
      <c r="M68" s="65" t="n">
        <v>988</v>
      </c>
      <c r="N68" s="22" t="n"/>
      <c r="O68" s="22" t="n"/>
      <c r="P68" s="22" t="n"/>
      <c r="Q68" s="22" t="n"/>
      <c r="R68" s="22" t="n"/>
      <c r="S68" s="22" t="n"/>
      <c r="T68" s="22" t="n"/>
      <c r="U68" s="22" t="n"/>
      <c r="V68" s="22" t="n"/>
      <c r="W68" s="22" t="n"/>
      <c r="X68" s="22" t="n"/>
      <c r="Y68" s="22" t="n"/>
    </row>
    <row r="69" ht="15" customHeight="1" s="75">
      <c r="A69" s="66" t="inlineStr">
        <is>
          <t xml:space="preserve">   5. Natzaret</t>
        </is>
      </c>
      <c r="B69" s="66" t="n">
        <v>6413</v>
      </c>
      <c r="C69" s="66" t="n">
        <v>3135</v>
      </c>
      <c r="D69" s="4" t="n">
        <v>3278</v>
      </c>
      <c r="E69" s="66" t="n">
        <v>969</v>
      </c>
      <c r="F69" s="4" t="n">
        <v>513</v>
      </c>
      <c r="G69" s="66" t="n">
        <v>456</v>
      </c>
      <c r="H69" s="4" t="n">
        <v>4273</v>
      </c>
      <c r="I69" s="66" t="n">
        <v>2152</v>
      </c>
      <c r="J69" s="66" t="n">
        <v>2121</v>
      </c>
      <c r="K69" s="66" t="n">
        <v>1171</v>
      </c>
      <c r="L69" s="66" t="n">
        <v>470</v>
      </c>
      <c r="M69" s="66" t="n">
        <v>701</v>
      </c>
      <c r="N69" s="22" t="n"/>
      <c r="O69" s="22" t="n"/>
      <c r="P69" s="22" t="n"/>
      <c r="Q69" s="22" t="n"/>
      <c r="R69" s="22" t="n"/>
      <c r="S69" s="22" t="n"/>
      <c r="T69" s="22" t="n"/>
      <c r="U69" s="22" t="n"/>
      <c r="V69" s="22" t="n"/>
      <c r="W69" s="22" t="n"/>
      <c r="X69" s="22" t="n"/>
      <c r="Y69" s="22" t="n"/>
    </row>
    <row r="70" ht="15" customHeight="1" s="75">
      <c r="A70" s="65" t="inlineStr">
        <is>
          <t>12. Camins Al Grau</t>
        </is>
      </c>
      <c r="B70" s="65" t="n"/>
      <c r="C70" s="65" t="n"/>
      <c r="D70" s="65" t="n"/>
      <c r="E70" s="65" t="n"/>
      <c r="F70" s="65" t="n"/>
      <c r="G70" s="65" t="n"/>
      <c r="H70" s="65" t="n"/>
      <c r="I70" s="65" t="n"/>
      <c r="J70" s="65" t="n"/>
      <c r="K70" s="65" t="n"/>
      <c r="L70" s="65" t="n"/>
      <c r="M70" s="65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2" t="n"/>
      <c r="W70" s="22" t="n"/>
      <c r="X70" s="22" t="n"/>
      <c r="Y70" s="22" t="n"/>
    </row>
    <row r="71" ht="15" customHeight="1" s="75">
      <c r="A71" s="66" t="inlineStr">
        <is>
          <t xml:space="preserve">   1. Aiora</t>
        </is>
      </c>
      <c r="B71" s="66" t="n">
        <v>24902</v>
      </c>
      <c r="C71" s="66" t="n">
        <v>11909</v>
      </c>
      <c r="D71" s="4" t="n">
        <v>12993</v>
      </c>
      <c r="E71" s="66" t="n">
        <v>3004</v>
      </c>
      <c r="F71" s="4" t="n">
        <v>1591</v>
      </c>
      <c r="G71" s="66" t="n">
        <v>1413</v>
      </c>
      <c r="H71" s="4" t="n">
        <v>16721</v>
      </c>
      <c r="I71" s="66" t="n">
        <v>8218</v>
      </c>
      <c r="J71" s="66" t="n">
        <v>8503</v>
      </c>
      <c r="K71" s="66" t="n">
        <v>5177</v>
      </c>
      <c r="L71" s="66" t="n">
        <v>2100</v>
      </c>
      <c r="M71" s="66" t="n">
        <v>3077</v>
      </c>
      <c r="N71" s="22" t="n"/>
      <c r="O71" s="22" t="n"/>
      <c r="P71" s="22" t="n"/>
      <c r="Q71" s="22" t="n"/>
      <c r="R71" s="22" t="n"/>
      <c r="S71" s="22" t="n"/>
      <c r="T71" s="22" t="n"/>
      <c r="U71" s="22" t="n"/>
      <c r="V71" s="22" t="n"/>
      <c r="W71" s="22" t="n"/>
      <c r="X71" s="22" t="n"/>
      <c r="Y71" s="22" t="n"/>
    </row>
    <row r="72" ht="15" customHeight="1" s="75">
      <c r="A72" s="65" t="inlineStr">
        <is>
          <t xml:space="preserve">   2. Albors</t>
        </is>
      </c>
      <c r="B72" s="65" t="n">
        <v>9136</v>
      </c>
      <c r="C72" s="65" t="n">
        <v>4243</v>
      </c>
      <c r="D72" s="8" t="n">
        <v>4893</v>
      </c>
      <c r="E72" s="65" t="n">
        <v>1087</v>
      </c>
      <c r="F72" s="8" t="n">
        <v>538</v>
      </c>
      <c r="G72" s="65" t="n">
        <v>549</v>
      </c>
      <c r="H72" s="8" t="n">
        <v>6058</v>
      </c>
      <c r="I72" s="65" t="n">
        <v>2936</v>
      </c>
      <c r="J72" s="65" t="n">
        <v>3122</v>
      </c>
      <c r="K72" s="65" t="n">
        <v>1991</v>
      </c>
      <c r="L72" s="65" t="n">
        <v>769</v>
      </c>
      <c r="M72" s="65" t="n">
        <v>1222</v>
      </c>
      <c r="N72" s="22" t="n"/>
      <c r="O72" s="22" t="n"/>
      <c r="P72" s="22" t="n"/>
      <c r="Q72" s="22" t="n"/>
      <c r="R72" s="22" t="n"/>
      <c r="S72" s="22" t="n"/>
      <c r="T72" s="22" t="n"/>
      <c r="U72" s="22" t="n"/>
      <c r="V72" s="22" t="n"/>
      <c r="W72" s="22" t="n"/>
      <c r="X72" s="22" t="n"/>
      <c r="Y72" s="22" t="n"/>
    </row>
    <row r="73" ht="15" customHeight="1" s="75">
      <c r="A73" s="66" t="inlineStr">
        <is>
          <t xml:space="preserve">   3. la Creu del Grau</t>
        </is>
      </c>
      <c r="B73" s="66" t="n">
        <v>15120</v>
      </c>
      <c r="C73" s="66" t="n">
        <v>7317</v>
      </c>
      <c r="D73" s="4" t="n">
        <v>7803</v>
      </c>
      <c r="E73" s="66" t="n">
        <v>1932</v>
      </c>
      <c r="F73" s="4" t="n">
        <v>1029</v>
      </c>
      <c r="G73" s="66" t="n">
        <v>903</v>
      </c>
      <c r="H73" s="4" t="n">
        <v>10206</v>
      </c>
      <c r="I73" s="66" t="n">
        <v>5090</v>
      </c>
      <c r="J73" s="66" t="n">
        <v>5116</v>
      </c>
      <c r="K73" s="66" t="n">
        <v>2982</v>
      </c>
      <c r="L73" s="66" t="n">
        <v>1198</v>
      </c>
      <c r="M73" s="66" t="n">
        <v>1784</v>
      </c>
      <c r="N73" s="22" t="n"/>
      <c r="O73" s="22" t="n"/>
      <c r="P73" s="22" t="n"/>
      <c r="Q73" s="22" t="n"/>
      <c r="R73" s="22" t="n"/>
      <c r="S73" s="22" t="n"/>
      <c r="T73" s="22" t="n"/>
      <c r="U73" s="22" t="n"/>
      <c r="V73" s="22" t="n"/>
      <c r="W73" s="22" t="n"/>
      <c r="X73" s="22" t="n"/>
      <c r="Y73" s="22" t="n"/>
    </row>
    <row r="74" ht="15" customHeight="1" s="75">
      <c r="A74" s="65" t="inlineStr">
        <is>
          <t xml:space="preserve">   4. Camí Fondo</t>
        </is>
      </c>
      <c r="B74" s="65" t="n">
        <v>4589</v>
      </c>
      <c r="C74" s="65" t="n">
        <v>2190</v>
      </c>
      <c r="D74" s="8" t="n">
        <v>2399</v>
      </c>
      <c r="E74" s="65" t="n">
        <v>622</v>
      </c>
      <c r="F74" s="8" t="n">
        <v>312</v>
      </c>
      <c r="G74" s="65" t="n">
        <v>310</v>
      </c>
      <c r="H74" s="8" t="n">
        <v>3026</v>
      </c>
      <c r="I74" s="65" t="n">
        <v>1509</v>
      </c>
      <c r="J74" s="65" t="n">
        <v>1517</v>
      </c>
      <c r="K74" s="65" t="n">
        <v>941</v>
      </c>
      <c r="L74" s="65" t="n">
        <v>369</v>
      </c>
      <c r="M74" s="65" t="n">
        <v>572</v>
      </c>
      <c r="N74" s="22" t="n"/>
      <c r="O74" s="22" t="n"/>
      <c r="P74" s="22" t="n"/>
      <c r="Q74" s="22" t="n"/>
      <c r="R74" s="22" t="n"/>
      <c r="S74" s="22" t="n"/>
      <c r="T74" s="22" t="n"/>
      <c r="U74" s="22" t="n"/>
      <c r="V74" s="22" t="n"/>
      <c r="W74" s="22" t="n"/>
      <c r="X74" s="22" t="n"/>
      <c r="Y74" s="22" t="n"/>
    </row>
    <row r="75" ht="15" customHeight="1" s="75">
      <c r="A75" s="66" t="inlineStr">
        <is>
          <t xml:space="preserve">   5. Penya-roja</t>
        </is>
      </c>
      <c r="B75" s="66" t="n">
        <v>13706</v>
      </c>
      <c r="C75" s="66" t="n">
        <v>6678</v>
      </c>
      <c r="D75" s="4" t="n">
        <v>7028</v>
      </c>
      <c r="E75" s="66" t="n">
        <v>2547</v>
      </c>
      <c r="F75" s="4" t="n">
        <v>1287</v>
      </c>
      <c r="G75" s="66" t="n">
        <v>1260</v>
      </c>
      <c r="H75" s="4" t="n">
        <v>9285</v>
      </c>
      <c r="I75" s="66" t="n">
        <v>4508</v>
      </c>
      <c r="J75" s="66" t="n">
        <v>4777</v>
      </c>
      <c r="K75" s="66" t="n">
        <v>1874</v>
      </c>
      <c r="L75" s="66" t="n">
        <v>883</v>
      </c>
      <c r="M75" s="66" t="n">
        <v>991</v>
      </c>
      <c r="N75" s="22" t="n"/>
      <c r="O75" s="22" t="n"/>
      <c r="P75" s="22" t="n"/>
      <c r="Q75" s="22" t="n"/>
      <c r="R75" s="22" t="n"/>
      <c r="S75" s="22" t="n"/>
      <c r="T75" s="22" t="n"/>
      <c r="U75" s="22" t="n"/>
      <c r="V75" s="22" t="n"/>
      <c r="W75" s="22" t="n"/>
      <c r="X75" s="22" t="n"/>
      <c r="Y75" s="22" t="n"/>
    </row>
    <row r="76" ht="15" customHeight="1" s="75">
      <c r="A76" s="65" t="inlineStr">
        <is>
          <t>13. Algirós</t>
        </is>
      </c>
      <c r="B76" s="65" t="n"/>
      <c r="C76" s="65" t="n"/>
      <c r="D76" s="65" t="n"/>
      <c r="E76" s="65" t="n"/>
      <c r="F76" s="65" t="n"/>
      <c r="G76" s="65" t="n"/>
      <c r="H76" s="65" t="n"/>
      <c r="I76" s="65" t="n"/>
      <c r="J76" s="65" t="n"/>
      <c r="K76" s="65" t="n"/>
      <c r="L76" s="65" t="n"/>
      <c r="M76" s="65" t="n"/>
      <c r="N76" s="22" t="n"/>
      <c r="O76" s="22" t="n"/>
      <c r="P76" s="22" t="n"/>
      <c r="Q76" s="22" t="n"/>
      <c r="R76" s="22" t="n"/>
      <c r="S76" s="22" t="n"/>
      <c r="T76" s="22" t="n"/>
      <c r="U76" s="22" t="n"/>
      <c r="V76" s="22" t="n"/>
      <c r="W76" s="22" t="n"/>
      <c r="X76" s="22" t="n"/>
      <c r="Y76" s="22" t="n"/>
    </row>
    <row r="77" ht="15" customHeight="1" s="75">
      <c r="A77" s="66" t="inlineStr">
        <is>
          <t xml:space="preserve">   1. l'Illa Perduda</t>
        </is>
      </c>
      <c r="B77" s="66" t="n">
        <v>8453</v>
      </c>
      <c r="C77" s="66" t="n">
        <v>3998</v>
      </c>
      <c r="D77" s="4" t="n">
        <v>4455</v>
      </c>
      <c r="E77" s="66" t="n">
        <v>950</v>
      </c>
      <c r="F77" s="4" t="n">
        <v>493</v>
      </c>
      <c r="G77" s="66" t="n">
        <v>457</v>
      </c>
      <c r="H77" s="4" t="n">
        <v>5361</v>
      </c>
      <c r="I77" s="66" t="n">
        <v>2618</v>
      </c>
      <c r="J77" s="66" t="n">
        <v>2743</v>
      </c>
      <c r="K77" s="66" t="n">
        <v>2142</v>
      </c>
      <c r="L77" s="66" t="n">
        <v>887</v>
      </c>
      <c r="M77" s="66" t="n">
        <v>1255</v>
      </c>
      <c r="N77" s="22" t="n"/>
      <c r="O77" s="22" t="n"/>
      <c r="P77" s="22" t="n"/>
      <c r="Q77" s="22" t="n"/>
      <c r="R77" s="22" t="n"/>
      <c r="S77" s="22" t="n"/>
      <c r="T77" s="22" t="n"/>
      <c r="U77" s="22" t="n"/>
      <c r="V77" s="22" t="n"/>
      <c r="W77" s="22" t="n"/>
      <c r="X77" s="22" t="n"/>
      <c r="Y77" s="22" t="n"/>
    </row>
    <row r="78" ht="15" customHeight="1" s="75">
      <c r="A78" s="65" t="inlineStr">
        <is>
          <t xml:space="preserve">   2. Ciutat Jardí</t>
        </is>
      </c>
      <c r="B78" s="65" t="n">
        <v>11922</v>
      </c>
      <c r="C78" s="65" t="n">
        <v>5612</v>
      </c>
      <c r="D78" s="8" t="n">
        <v>6310</v>
      </c>
      <c r="E78" s="65" t="n">
        <v>1173</v>
      </c>
      <c r="F78" s="8" t="n">
        <v>579</v>
      </c>
      <c r="G78" s="65" t="n">
        <v>594</v>
      </c>
      <c r="H78" s="8" t="n">
        <v>7291</v>
      </c>
      <c r="I78" s="65" t="n">
        <v>3634</v>
      </c>
      <c r="J78" s="65" t="n">
        <v>3657</v>
      </c>
      <c r="K78" s="65" t="n">
        <v>3458</v>
      </c>
      <c r="L78" s="65" t="n">
        <v>1399</v>
      </c>
      <c r="M78" s="65" t="n">
        <v>2059</v>
      </c>
      <c r="N78" s="22" t="n"/>
      <c r="O78" s="22" t="n"/>
      <c r="P78" s="22" t="n"/>
      <c r="Q78" s="22" t="n"/>
      <c r="R78" s="22" t="n"/>
      <c r="S78" s="22" t="n"/>
      <c r="T78" s="22" t="n"/>
      <c r="U78" s="22" t="n"/>
      <c r="V78" s="22" t="n"/>
      <c r="W78" s="22" t="n"/>
      <c r="X78" s="22" t="n"/>
      <c r="Y78" s="22" t="n"/>
    </row>
    <row r="79" ht="15" customHeight="1" s="75">
      <c r="A79" s="66" t="inlineStr">
        <is>
          <t xml:space="preserve">   3. l'Amistat</t>
        </is>
      </c>
      <c r="B79" s="66" t="n">
        <v>7123</v>
      </c>
      <c r="C79" s="66" t="n">
        <v>3361</v>
      </c>
      <c r="D79" s="4" t="n">
        <v>3762</v>
      </c>
      <c r="E79" s="66" t="n">
        <v>759</v>
      </c>
      <c r="F79" s="4" t="n">
        <v>378</v>
      </c>
      <c r="G79" s="66" t="n">
        <v>381</v>
      </c>
      <c r="H79" s="4" t="n">
        <v>4637</v>
      </c>
      <c r="I79" s="66" t="n">
        <v>2281</v>
      </c>
      <c r="J79" s="66" t="n">
        <v>2356</v>
      </c>
      <c r="K79" s="66" t="n">
        <v>1727</v>
      </c>
      <c r="L79" s="66" t="n">
        <v>702</v>
      </c>
      <c r="M79" s="66" t="n">
        <v>1025</v>
      </c>
      <c r="N79" s="22" t="n"/>
      <c r="O79" s="22" t="n"/>
      <c r="P79" s="22" t="n"/>
      <c r="Q79" s="22" t="n"/>
      <c r="R79" s="22" t="n"/>
      <c r="S79" s="22" t="n"/>
      <c r="T79" s="22" t="n"/>
      <c r="U79" s="22" t="n"/>
      <c r="V79" s="22" t="n"/>
      <c r="W79" s="22" t="n"/>
      <c r="X79" s="22" t="n"/>
      <c r="Y79" s="22" t="n"/>
    </row>
    <row r="80" ht="15" customHeight="1" s="75">
      <c r="A80" s="65" t="inlineStr">
        <is>
          <t xml:space="preserve">   4. la Bega Baixa</t>
        </is>
      </c>
      <c r="B80" s="65" t="n">
        <v>5467</v>
      </c>
      <c r="C80" s="65" t="n">
        <v>2540</v>
      </c>
      <c r="D80" s="8" t="n">
        <v>2927</v>
      </c>
      <c r="E80" s="65" t="n">
        <v>581</v>
      </c>
      <c r="F80" s="8" t="n">
        <v>304</v>
      </c>
      <c r="G80" s="65" t="n">
        <v>277</v>
      </c>
      <c r="H80" s="8" t="n">
        <v>3462</v>
      </c>
      <c r="I80" s="65" t="n">
        <v>1648</v>
      </c>
      <c r="J80" s="65" t="n">
        <v>1814</v>
      </c>
      <c r="K80" s="65" t="n">
        <v>1424</v>
      </c>
      <c r="L80" s="65" t="n">
        <v>588</v>
      </c>
      <c r="M80" s="65" t="n">
        <v>836</v>
      </c>
      <c r="N80" s="22" t="n"/>
      <c r="O80" s="22" t="n"/>
      <c r="P80" s="22" t="n"/>
      <c r="Q80" s="22" t="n"/>
      <c r="R80" s="22" t="n"/>
      <c r="S80" s="22" t="n"/>
      <c r="T80" s="22" t="n"/>
      <c r="U80" s="22" t="n"/>
      <c r="V80" s="22" t="n"/>
      <c r="W80" s="22" t="n"/>
      <c r="X80" s="22" t="n"/>
      <c r="Y80" s="22" t="n"/>
    </row>
    <row r="81" ht="15" customHeight="1" s="75">
      <c r="A81" s="66" t="inlineStr">
        <is>
          <t xml:space="preserve">   5. la Carrasca</t>
        </is>
      </c>
      <c r="B81" s="66" t="n">
        <v>3301</v>
      </c>
      <c r="C81" s="66" t="n">
        <v>1557</v>
      </c>
      <c r="D81" s="4" t="n">
        <v>1744</v>
      </c>
      <c r="E81" s="66" t="n">
        <v>288</v>
      </c>
      <c r="F81" s="4" t="n">
        <v>147</v>
      </c>
      <c r="G81" s="66" t="n">
        <v>141</v>
      </c>
      <c r="H81" s="4" t="n">
        <v>2168</v>
      </c>
      <c r="I81" s="66" t="n">
        <v>1047</v>
      </c>
      <c r="J81" s="66" t="n">
        <v>1121</v>
      </c>
      <c r="K81" s="66" t="n">
        <v>845</v>
      </c>
      <c r="L81" s="66" t="n">
        <v>363</v>
      </c>
      <c r="M81" s="66" t="n">
        <v>482</v>
      </c>
      <c r="N81" s="22" t="n"/>
      <c r="O81" s="22" t="n"/>
      <c r="P81" s="22" t="n"/>
      <c r="Q81" s="22" t="n"/>
      <c r="R81" s="22" t="n"/>
      <c r="S81" s="22" t="n"/>
      <c r="T81" s="22" t="n"/>
      <c r="U81" s="22" t="n"/>
      <c r="V81" s="22" t="n"/>
      <c r="W81" s="22" t="n"/>
      <c r="X81" s="22" t="n"/>
      <c r="Y81" s="22" t="n"/>
    </row>
    <row r="82" ht="15" customHeight="1" s="75">
      <c r="A82" s="65" t="inlineStr">
        <is>
          <t>14. Benimaclet</t>
        </is>
      </c>
      <c r="B82" s="65" t="n"/>
      <c r="C82" s="65" t="n"/>
      <c r="D82" s="65" t="n"/>
      <c r="E82" s="65" t="n"/>
      <c r="F82" s="65" t="n"/>
      <c r="G82" s="65" t="n"/>
      <c r="H82" s="65" t="n"/>
      <c r="I82" s="65" t="n"/>
      <c r="J82" s="65" t="n"/>
      <c r="K82" s="65" t="n"/>
      <c r="L82" s="65" t="n"/>
      <c r="M82" s="65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2" t="n"/>
      <c r="W82" s="22" t="n"/>
      <c r="X82" s="22" t="n"/>
      <c r="Y82" s="22" t="n"/>
    </row>
    <row r="83" ht="15" customHeight="1" s="75">
      <c r="A83" s="66" t="inlineStr">
        <is>
          <t xml:space="preserve">   1. Benimaclet</t>
        </is>
      </c>
      <c r="B83" s="66" t="n">
        <v>23265</v>
      </c>
      <c r="C83" s="66" t="n">
        <v>10724</v>
      </c>
      <c r="D83" s="4" t="n">
        <v>12541</v>
      </c>
      <c r="E83" s="66" t="n">
        <v>2697</v>
      </c>
      <c r="F83" s="4" t="n">
        <v>1370</v>
      </c>
      <c r="G83" s="66" t="n">
        <v>1327</v>
      </c>
      <c r="H83" s="4" t="n">
        <v>15126</v>
      </c>
      <c r="I83" s="66" t="n">
        <v>7143</v>
      </c>
      <c r="J83" s="66" t="n">
        <v>7983</v>
      </c>
      <c r="K83" s="66" t="n">
        <v>5442</v>
      </c>
      <c r="L83" s="66" t="n">
        <v>2211</v>
      </c>
      <c r="M83" s="66" t="n">
        <v>3231</v>
      </c>
      <c r="N83" s="22" t="n"/>
      <c r="O83" s="22" t="n"/>
      <c r="P83" s="22" t="n"/>
      <c r="Q83" s="22" t="n"/>
      <c r="R83" s="22" t="n"/>
      <c r="S83" s="22" t="n"/>
      <c r="T83" s="22" t="n"/>
      <c r="U83" s="22" t="n"/>
      <c r="V83" s="22" t="n"/>
      <c r="W83" s="22" t="n"/>
      <c r="X83" s="22" t="n"/>
      <c r="Y83" s="22" t="n"/>
    </row>
    <row r="84" ht="15" customHeight="1" s="75">
      <c r="A84" s="65" t="inlineStr">
        <is>
          <t xml:space="preserve">   2. Camí de Vera</t>
        </is>
      </c>
      <c r="B84" s="65" t="n">
        <v>5276</v>
      </c>
      <c r="C84" s="65" t="n">
        <v>2497</v>
      </c>
      <c r="D84" s="8" t="n">
        <v>2779</v>
      </c>
      <c r="E84" s="65" t="n">
        <v>591</v>
      </c>
      <c r="F84" s="8" t="n">
        <v>319</v>
      </c>
      <c r="G84" s="65" t="n">
        <v>272</v>
      </c>
      <c r="H84" s="8" t="n">
        <v>3343</v>
      </c>
      <c r="I84" s="65" t="n">
        <v>1589</v>
      </c>
      <c r="J84" s="65" t="n">
        <v>1754</v>
      </c>
      <c r="K84" s="65" t="n">
        <v>1342</v>
      </c>
      <c r="L84" s="65" t="n">
        <v>589</v>
      </c>
      <c r="M84" s="65" t="n">
        <v>753</v>
      </c>
      <c r="N84" s="22" t="n"/>
      <c r="O84" s="22" t="n"/>
      <c r="P84" s="22" t="n"/>
      <c r="Q84" s="22" t="n"/>
      <c r="R84" s="22" t="n"/>
      <c r="S84" s="22" t="n"/>
      <c r="T84" s="22" t="n"/>
      <c r="U84" s="22" t="n"/>
      <c r="V84" s="22" t="n"/>
      <c r="W84" s="22" t="n"/>
      <c r="X84" s="22" t="n"/>
      <c r="Y84" s="22" t="n"/>
    </row>
    <row r="85" ht="15" customHeight="1" s="75">
      <c r="A85" s="66" t="inlineStr">
        <is>
          <t>15. Rascanya</t>
        </is>
      </c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22" t="n"/>
      <c r="O85" s="22" t="n"/>
      <c r="P85" s="22" t="n"/>
      <c r="Q85" s="22" t="n"/>
      <c r="R85" s="22" t="n"/>
      <c r="S85" s="22" t="n"/>
      <c r="T85" s="22" t="n"/>
      <c r="U85" s="22" t="n"/>
      <c r="V85" s="22" t="n"/>
      <c r="W85" s="22" t="n"/>
      <c r="X85" s="22" t="n"/>
      <c r="Y85" s="22" t="n"/>
    </row>
    <row r="86" ht="15" customHeight="1" s="75">
      <c r="A86" s="65" t="inlineStr">
        <is>
          <t xml:space="preserve">   1. Orriols</t>
        </is>
      </c>
      <c r="B86" s="65" t="n">
        <v>18056</v>
      </c>
      <c r="C86" s="65" t="n">
        <v>9043</v>
      </c>
      <c r="D86" s="8" t="n">
        <v>9013</v>
      </c>
      <c r="E86" s="65" t="n">
        <v>2575</v>
      </c>
      <c r="F86" s="8" t="n">
        <v>1326</v>
      </c>
      <c r="G86" s="65" t="n">
        <v>1249</v>
      </c>
      <c r="H86" s="8" t="n">
        <v>12382</v>
      </c>
      <c r="I86" s="65" t="n">
        <v>6483</v>
      </c>
      <c r="J86" s="65" t="n">
        <v>5899</v>
      </c>
      <c r="K86" s="65" t="n">
        <v>3099</v>
      </c>
      <c r="L86" s="65" t="n">
        <v>1234</v>
      </c>
      <c r="M86" s="65" t="n">
        <v>1865</v>
      </c>
      <c r="N86" s="22" t="n"/>
      <c r="O86" s="22" t="n"/>
      <c r="P86" s="22" t="n"/>
      <c r="Q86" s="22" t="n"/>
      <c r="R86" s="22" t="n"/>
      <c r="S86" s="22" t="n"/>
      <c r="T86" s="22" t="n"/>
      <c r="U86" s="22" t="n"/>
      <c r="V86" s="22" t="n"/>
      <c r="W86" s="22" t="n"/>
      <c r="X86" s="22" t="n"/>
      <c r="Y86" s="22" t="n"/>
    </row>
    <row r="87" ht="15" customHeight="1" s="75">
      <c r="A87" s="66" t="inlineStr">
        <is>
          <t xml:space="preserve">   2. Torrefiel</t>
        </is>
      </c>
      <c r="B87" s="66" t="n">
        <v>27233</v>
      </c>
      <c r="C87" s="66" t="n">
        <v>13133</v>
      </c>
      <c r="D87" s="4" t="n">
        <v>14100</v>
      </c>
      <c r="E87" s="66" t="n">
        <v>3642</v>
      </c>
      <c r="F87" s="4" t="n">
        <v>1871</v>
      </c>
      <c r="G87" s="66" t="n">
        <v>1771</v>
      </c>
      <c r="H87" s="4" t="n">
        <v>18156</v>
      </c>
      <c r="I87" s="66" t="n">
        <v>8999</v>
      </c>
      <c r="J87" s="66" t="n">
        <v>9157</v>
      </c>
      <c r="K87" s="66" t="n">
        <v>5435</v>
      </c>
      <c r="L87" s="66" t="n">
        <v>2263</v>
      </c>
      <c r="M87" s="66" t="n">
        <v>3172</v>
      </c>
      <c r="N87" s="22" t="n"/>
      <c r="O87" s="22" t="n"/>
      <c r="P87" s="22" t="n"/>
      <c r="Q87" s="22" t="n"/>
      <c r="R87" s="22" t="n"/>
      <c r="S87" s="22" t="n"/>
      <c r="T87" s="22" t="n"/>
      <c r="U87" s="22" t="n"/>
      <c r="V87" s="22" t="n"/>
      <c r="W87" s="22" t="n"/>
      <c r="X87" s="22" t="n"/>
      <c r="Y87" s="22" t="n"/>
    </row>
    <row r="88" ht="15" customHeight="1" s="75">
      <c r="A88" s="65" t="inlineStr">
        <is>
          <t xml:space="preserve">   3. Sant Llorenç</t>
        </is>
      </c>
      <c r="B88" s="65" t="n">
        <v>11414</v>
      </c>
      <c r="C88" s="65" t="n">
        <v>5483</v>
      </c>
      <c r="D88" s="8" t="n">
        <v>5931</v>
      </c>
      <c r="E88" s="65" t="n">
        <v>2035</v>
      </c>
      <c r="F88" s="8" t="n">
        <v>1045</v>
      </c>
      <c r="G88" s="65" t="n">
        <v>990</v>
      </c>
      <c r="H88" s="8" t="n">
        <v>7827</v>
      </c>
      <c r="I88" s="65" t="n">
        <v>3735</v>
      </c>
      <c r="J88" s="65" t="n">
        <v>4092</v>
      </c>
      <c r="K88" s="65" t="n">
        <v>1552</v>
      </c>
      <c r="L88" s="65" t="n">
        <v>703</v>
      </c>
      <c r="M88" s="65" t="n">
        <v>849</v>
      </c>
      <c r="N88" s="22" t="n"/>
      <c r="O88" s="22" t="n"/>
      <c r="P88" s="22" t="n"/>
      <c r="Q88" s="22" t="n"/>
      <c r="R88" s="22" t="n"/>
      <c r="S88" s="22" t="n"/>
      <c r="T88" s="22" t="n"/>
      <c r="U88" s="22" t="n"/>
      <c r="V88" s="22" t="n"/>
      <c r="W88" s="22" t="n"/>
      <c r="X88" s="22" t="n"/>
      <c r="Y88" s="22" t="n"/>
    </row>
    <row r="89" ht="15" customHeight="1" s="75">
      <c r="A89" s="66" t="inlineStr">
        <is>
          <t>16. Benicalap</t>
        </is>
      </c>
      <c r="B89" s="66" t="n"/>
      <c r="C89" s="66" t="n"/>
      <c r="D89" s="66" t="n"/>
      <c r="E89" s="66" t="n"/>
      <c r="F89" s="66" t="n"/>
      <c r="G89" s="66" t="n"/>
      <c r="H89" s="66" t="n"/>
      <c r="I89" s="66" t="n"/>
      <c r="J89" s="66" t="n"/>
      <c r="K89" s="66" t="n"/>
      <c r="L89" s="66" t="n"/>
      <c r="M89" s="66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2" t="n"/>
      <c r="W89" s="22" t="n"/>
      <c r="X89" s="22" t="n"/>
      <c r="Y89" s="22" t="n"/>
    </row>
    <row r="90" ht="15" customHeight="1" s="75">
      <c r="A90" s="65" t="inlineStr">
        <is>
          <t xml:space="preserve">   1. Benicalap</t>
        </is>
      </c>
      <c r="B90" s="65" t="n">
        <v>43916</v>
      </c>
      <c r="C90" s="65" t="n">
        <v>21237</v>
      </c>
      <c r="D90" s="8" t="n">
        <v>22679</v>
      </c>
      <c r="E90" s="65" t="n">
        <v>6505</v>
      </c>
      <c r="F90" s="8" t="n">
        <v>3332</v>
      </c>
      <c r="G90" s="65" t="n">
        <v>3173</v>
      </c>
      <c r="H90" s="8" t="n">
        <v>29361</v>
      </c>
      <c r="I90" s="65" t="n">
        <v>14455</v>
      </c>
      <c r="J90" s="65" t="n">
        <v>14906</v>
      </c>
      <c r="K90" s="65" t="n">
        <v>8050</v>
      </c>
      <c r="L90" s="65" t="n">
        <v>3450</v>
      </c>
      <c r="M90" s="65" t="n">
        <v>4600</v>
      </c>
      <c r="N90" s="22" t="n"/>
      <c r="O90" s="22" t="n"/>
      <c r="P90" s="22" t="n"/>
      <c r="Q90" s="22" t="n"/>
      <c r="R90" s="22" t="n"/>
      <c r="S90" s="22" t="n"/>
      <c r="T90" s="22" t="n"/>
      <c r="U90" s="22" t="n"/>
      <c r="V90" s="22" t="n"/>
      <c r="W90" s="22" t="n"/>
      <c r="X90" s="22" t="n"/>
      <c r="Y90" s="22" t="n"/>
    </row>
    <row r="91" ht="15" customHeight="1" s="75">
      <c r="A91" s="66" t="inlineStr">
        <is>
          <t xml:space="preserve">   2. Ciutat Fallera</t>
        </is>
      </c>
      <c r="B91" s="66" t="n">
        <v>6236</v>
      </c>
      <c r="C91" s="66" t="n">
        <v>3016</v>
      </c>
      <c r="D91" s="4" t="n">
        <v>3220</v>
      </c>
      <c r="E91" s="66" t="n">
        <v>857</v>
      </c>
      <c r="F91" s="4" t="n">
        <v>447</v>
      </c>
      <c r="G91" s="66" t="n">
        <v>410</v>
      </c>
      <c r="H91" s="4" t="n">
        <v>4195</v>
      </c>
      <c r="I91" s="66" t="n">
        <v>2080</v>
      </c>
      <c r="J91" s="66" t="n">
        <v>2115</v>
      </c>
      <c r="K91" s="66" t="n">
        <v>1184</v>
      </c>
      <c r="L91" s="66" t="n">
        <v>489</v>
      </c>
      <c r="M91" s="66" t="n">
        <v>695</v>
      </c>
      <c r="N91" s="22" t="n"/>
      <c r="O91" s="22" t="n"/>
      <c r="P91" s="22" t="n"/>
      <c r="Q91" s="22" t="n"/>
      <c r="R91" s="22" t="n"/>
      <c r="S91" s="22" t="n"/>
      <c r="T91" s="22" t="n"/>
      <c r="U91" s="22" t="n"/>
      <c r="V91" s="22" t="n"/>
      <c r="W91" s="22" t="n"/>
      <c r="X91" s="22" t="n"/>
      <c r="Y91" s="22" t="n"/>
    </row>
    <row r="92" ht="15" customHeight="1" s="75">
      <c r="A92" s="65" t="inlineStr">
        <is>
          <t>17. Pobles del Nord</t>
        </is>
      </c>
      <c r="B92" s="65" t="n"/>
      <c r="C92" s="65" t="n"/>
      <c r="D92" s="65" t="n"/>
      <c r="E92" s="65" t="n"/>
      <c r="F92" s="65" t="n"/>
      <c r="G92" s="65" t="n"/>
      <c r="H92" s="65" t="n"/>
      <c r="I92" s="65" t="n"/>
      <c r="J92" s="65" t="n"/>
      <c r="K92" s="65" t="n"/>
      <c r="L92" s="65" t="n"/>
      <c r="M92" s="65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</row>
    <row r="93" ht="15" customHeight="1" s="75">
      <c r="A93" s="66" t="inlineStr">
        <is>
          <t xml:space="preserve">   1. Benifaraig</t>
        </is>
      </c>
      <c r="B93" s="66" t="n">
        <v>1008</v>
      </c>
      <c r="C93" s="66" t="n">
        <v>487</v>
      </c>
      <c r="D93" s="4" t="n">
        <v>521</v>
      </c>
      <c r="E93" s="66" t="n">
        <v>137</v>
      </c>
      <c r="F93" s="4" t="n">
        <v>68</v>
      </c>
      <c r="G93" s="66" t="n">
        <v>69</v>
      </c>
      <c r="H93" s="4" t="n">
        <v>641</v>
      </c>
      <c r="I93" s="66" t="n">
        <v>314</v>
      </c>
      <c r="J93" s="66" t="n">
        <v>327</v>
      </c>
      <c r="K93" s="66" t="n">
        <v>230</v>
      </c>
      <c r="L93" s="66" t="n">
        <v>105</v>
      </c>
      <c r="M93" s="66" t="n">
        <v>125</v>
      </c>
      <c r="N93" s="22" t="n"/>
      <c r="O93" s="22" t="n"/>
      <c r="P93" s="22" t="n"/>
      <c r="Q93" s="22" t="n"/>
      <c r="R93" s="22" t="n"/>
      <c r="S93" s="22" t="n"/>
      <c r="T93" s="22" t="n"/>
      <c r="U93" s="22" t="n"/>
      <c r="V93" s="22" t="n"/>
      <c r="W93" s="22" t="n"/>
      <c r="X93" s="22" t="n"/>
      <c r="Y93" s="22" t="n"/>
    </row>
    <row r="94" ht="15" customHeight="1" s="75">
      <c r="A94" s="65" t="inlineStr">
        <is>
          <t xml:space="preserve">   2. Poble Nou</t>
        </is>
      </c>
      <c r="B94" s="65" t="n">
        <v>960</v>
      </c>
      <c r="C94" s="65" t="n">
        <v>476</v>
      </c>
      <c r="D94" s="8" t="n">
        <v>484</v>
      </c>
      <c r="E94" s="65" t="n">
        <v>117</v>
      </c>
      <c r="F94" s="8" t="n">
        <v>59</v>
      </c>
      <c r="G94" s="65" t="n">
        <v>58</v>
      </c>
      <c r="H94" s="8" t="n">
        <v>632</v>
      </c>
      <c r="I94" s="65" t="n">
        <v>329</v>
      </c>
      <c r="J94" s="65" t="n">
        <v>303</v>
      </c>
      <c r="K94" s="65" t="n">
        <v>211</v>
      </c>
      <c r="L94" s="65" t="n">
        <v>88</v>
      </c>
      <c r="M94" s="65" t="n">
        <v>123</v>
      </c>
      <c r="N94" s="22" t="n"/>
      <c r="O94" s="22" t="n"/>
      <c r="P94" s="22" t="n"/>
      <c r="Q94" s="22" t="n"/>
      <c r="R94" s="22" t="n"/>
      <c r="S94" s="22" t="n"/>
      <c r="T94" s="22" t="n"/>
      <c r="U94" s="22" t="n"/>
      <c r="V94" s="22" t="n"/>
      <c r="W94" s="22" t="n"/>
      <c r="X94" s="22" t="n"/>
      <c r="Y94" s="22" t="n"/>
    </row>
    <row r="95" ht="15" customHeight="1" s="75">
      <c r="A95" s="66" t="inlineStr">
        <is>
          <t xml:space="preserve">   3. Carpesa</t>
        </is>
      </c>
      <c r="B95" s="66" t="n">
        <v>1220</v>
      </c>
      <c r="C95" s="66" t="n">
        <v>583</v>
      </c>
      <c r="D95" s="4" t="n">
        <v>637</v>
      </c>
      <c r="E95" s="66" t="n">
        <v>135</v>
      </c>
      <c r="F95" s="4" t="n">
        <v>72</v>
      </c>
      <c r="G95" s="66" t="n">
        <v>63</v>
      </c>
      <c r="H95" s="4" t="n">
        <v>750</v>
      </c>
      <c r="I95" s="66" t="n">
        <v>368</v>
      </c>
      <c r="J95" s="66" t="n">
        <v>382</v>
      </c>
      <c r="K95" s="66" t="n">
        <v>335</v>
      </c>
      <c r="L95" s="66" t="n">
        <v>143</v>
      </c>
      <c r="M95" s="66" t="n">
        <v>192</v>
      </c>
      <c r="N95" s="22" t="n"/>
      <c r="O95" s="22" t="n"/>
      <c r="P95" s="22" t="n"/>
      <c r="Q95" s="22" t="n"/>
      <c r="R95" s="22" t="n"/>
      <c r="S95" s="22" t="n"/>
      <c r="T95" s="22" t="n"/>
      <c r="U95" s="22" t="n"/>
      <c r="V95" s="22" t="n"/>
      <c r="W95" s="22" t="n"/>
      <c r="X95" s="22" t="n"/>
      <c r="Y95" s="22" t="n"/>
    </row>
    <row r="96" ht="15" customHeight="1" s="75">
      <c r="A96" s="65" t="inlineStr">
        <is>
          <t xml:space="preserve">   4. les Cases de Bàrcena</t>
        </is>
      </c>
      <c r="B96" s="65" t="n">
        <v>377</v>
      </c>
      <c r="C96" s="65" t="n">
        <v>194</v>
      </c>
      <c r="D96" s="8" t="n">
        <v>183</v>
      </c>
      <c r="E96" s="65" t="n">
        <v>31</v>
      </c>
      <c r="F96" s="8" t="n">
        <v>12</v>
      </c>
      <c r="G96" s="65" t="n">
        <v>19</v>
      </c>
      <c r="H96" s="8" t="n">
        <v>266</v>
      </c>
      <c r="I96" s="65" t="n">
        <v>147</v>
      </c>
      <c r="J96" s="65" t="n">
        <v>119</v>
      </c>
      <c r="K96" s="65" t="n">
        <v>80</v>
      </c>
      <c r="L96" s="65" t="n">
        <v>35</v>
      </c>
      <c r="M96" s="65" t="n">
        <v>45</v>
      </c>
      <c r="N96" s="22" t="n"/>
      <c r="O96" s="22" t="n"/>
      <c r="P96" s="22" t="n"/>
      <c r="Q96" s="22" t="n"/>
      <c r="R96" s="22" t="n"/>
      <c r="S96" s="22" t="n"/>
      <c r="T96" s="22" t="n"/>
      <c r="U96" s="22" t="n"/>
      <c r="V96" s="22" t="n"/>
      <c r="W96" s="22" t="n"/>
      <c r="X96" s="22" t="n"/>
      <c r="Y96" s="22" t="n"/>
    </row>
    <row r="97" ht="15" customHeight="1" s="75">
      <c r="A97" s="66" t="inlineStr">
        <is>
          <t xml:space="preserve">   5. Mauella</t>
        </is>
      </c>
      <c r="B97" s="66" t="n">
        <v>59</v>
      </c>
      <c r="C97" s="66" t="n">
        <v>32</v>
      </c>
      <c r="D97" s="4" t="n">
        <v>27</v>
      </c>
      <c r="E97" s="66" t="n">
        <v>6</v>
      </c>
      <c r="F97" s="4" t="n">
        <v>2</v>
      </c>
      <c r="G97" s="66" t="n">
        <v>4</v>
      </c>
      <c r="H97" s="4" t="n">
        <v>38</v>
      </c>
      <c r="I97" s="66" t="n">
        <v>23</v>
      </c>
      <c r="J97" s="66" t="n">
        <v>15</v>
      </c>
      <c r="K97" s="66" t="n">
        <v>15</v>
      </c>
      <c r="L97" s="66" t="n">
        <v>7</v>
      </c>
      <c r="M97" s="66" t="n">
        <v>8</v>
      </c>
      <c r="N97" s="22" t="n"/>
      <c r="O97" s="22" t="n"/>
      <c r="P97" s="22" t="n"/>
      <c r="Q97" s="22" t="n"/>
      <c r="R97" s="22" t="n"/>
      <c r="S97" s="22" t="n"/>
      <c r="T97" s="22" t="n"/>
      <c r="U97" s="22" t="n"/>
      <c r="V97" s="22" t="n"/>
      <c r="W97" s="22" t="n"/>
      <c r="X97" s="22" t="n"/>
      <c r="Y97" s="22" t="n"/>
    </row>
    <row r="98" ht="15" customHeight="1" s="75">
      <c r="A98" s="65" t="inlineStr">
        <is>
          <t xml:space="preserve">   6. Massarrojos</t>
        </is>
      </c>
      <c r="B98" s="65" t="n">
        <v>2646</v>
      </c>
      <c r="C98" s="65" t="n">
        <v>1295</v>
      </c>
      <c r="D98" s="8" t="n">
        <v>1351</v>
      </c>
      <c r="E98" s="65" t="n">
        <v>466</v>
      </c>
      <c r="F98" s="8" t="n">
        <v>241</v>
      </c>
      <c r="G98" s="65" t="n">
        <v>225</v>
      </c>
      <c r="H98" s="8" t="n">
        <v>1759</v>
      </c>
      <c r="I98" s="65" t="n">
        <v>882</v>
      </c>
      <c r="J98" s="65" t="n">
        <v>877</v>
      </c>
      <c r="K98" s="65" t="n">
        <v>421</v>
      </c>
      <c r="L98" s="65" t="n">
        <v>172</v>
      </c>
      <c r="M98" s="65" t="n">
        <v>249</v>
      </c>
      <c r="N98" s="22" t="n"/>
      <c r="O98" s="22" t="n"/>
      <c r="P98" s="22" t="n"/>
      <c r="Q98" s="22" t="n"/>
      <c r="R98" s="22" t="n"/>
      <c r="S98" s="22" t="n"/>
      <c r="T98" s="22" t="n"/>
      <c r="U98" s="22" t="n"/>
      <c r="V98" s="22" t="n"/>
      <c r="W98" s="22" t="n"/>
      <c r="X98" s="22" t="n"/>
      <c r="Y98" s="22" t="n"/>
    </row>
    <row r="99" ht="15" customHeight="1" s="75">
      <c r="A99" s="66" t="inlineStr">
        <is>
          <t xml:space="preserve">   7. Borbotó</t>
        </is>
      </c>
      <c r="B99" s="66" t="n">
        <v>739</v>
      </c>
      <c r="C99" s="66" t="n">
        <v>368</v>
      </c>
      <c r="D99" s="4" t="n">
        <v>371</v>
      </c>
      <c r="E99" s="66" t="n">
        <v>105</v>
      </c>
      <c r="F99" s="4" t="n">
        <v>53</v>
      </c>
      <c r="G99" s="66" t="n">
        <v>52</v>
      </c>
      <c r="H99" s="4" t="n">
        <v>459</v>
      </c>
      <c r="I99" s="66" t="n">
        <v>237</v>
      </c>
      <c r="J99" s="66" t="n">
        <v>222</v>
      </c>
      <c r="K99" s="66" t="n">
        <v>175</v>
      </c>
      <c r="L99" s="66" t="n">
        <v>78</v>
      </c>
      <c r="M99" s="66" t="n">
        <v>97</v>
      </c>
      <c r="N99" s="22" t="n"/>
      <c r="O99" s="22" t="n"/>
      <c r="P99" s="22" t="n"/>
      <c r="Q99" s="22" t="n"/>
      <c r="R99" s="22" t="n"/>
      <c r="S99" s="22" t="n"/>
      <c r="T99" s="22" t="n"/>
      <c r="U99" s="22" t="n"/>
      <c r="V99" s="22" t="n"/>
      <c r="W99" s="22" t="n"/>
      <c r="X99" s="22" t="n"/>
      <c r="Y99" s="22" t="n"/>
    </row>
    <row r="100" ht="15" customHeight="1" s="75">
      <c r="A100" s="65" t="inlineStr">
        <is>
          <t>18. Pobles de l'Oest</t>
        </is>
      </c>
      <c r="B100" s="65" t="n"/>
      <c r="C100" s="65" t="n"/>
      <c r="D100" s="65" t="n"/>
      <c r="E100" s="65" t="n"/>
      <c r="F100" s="65" t="n"/>
      <c r="G100" s="65" t="n"/>
      <c r="H100" s="65" t="n"/>
      <c r="I100" s="65" t="n"/>
      <c r="J100" s="65" t="n"/>
      <c r="K100" s="65" t="n"/>
      <c r="L100" s="65" t="n"/>
      <c r="M100" s="65" t="n"/>
      <c r="N100" s="22" t="n"/>
      <c r="O100" s="22" t="n"/>
      <c r="P100" s="22" t="n"/>
      <c r="Q100" s="22" t="n"/>
      <c r="R100" s="22" t="n"/>
      <c r="S100" s="22" t="n"/>
      <c r="T100" s="22" t="n"/>
      <c r="U100" s="22" t="n"/>
      <c r="V100" s="22" t="n"/>
      <c r="W100" s="22" t="n"/>
      <c r="X100" s="22" t="n"/>
      <c r="Y100" s="22" t="n"/>
    </row>
    <row r="101" ht="15" customHeight="1" s="75">
      <c r="A101" s="66" t="inlineStr">
        <is>
          <t xml:space="preserve">   1. Benimàmet</t>
        </is>
      </c>
      <c r="B101" s="66" t="n">
        <v>14012</v>
      </c>
      <c r="C101" s="66" t="n">
        <v>6746</v>
      </c>
      <c r="D101" s="4" t="n">
        <v>7266</v>
      </c>
      <c r="E101" s="66" t="n">
        <v>1965</v>
      </c>
      <c r="F101" s="4" t="n">
        <v>1040</v>
      </c>
      <c r="G101" s="66" t="n">
        <v>925</v>
      </c>
      <c r="H101" s="4" t="n">
        <v>9285</v>
      </c>
      <c r="I101" s="66" t="n">
        <v>4572</v>
      </c>
      <c r="J101" s="66" t="n">
        <v>4713</v>
      </c>
      <c r="K101" s="66" t="n">
        <v>2762</v>
      </c>
      <c r="L101" s="66" t="n">
        <v>1134</v>
      </c>
      <c r="M101" s="66" t="n">
        <v>1628</v>
      </c>
      <c r="N101" s="22" t="n"/>
      <c r="O101" s="22" t="n"/>
      <c r="P101" s="22" t="n"/>
      <c r="Q101" s="22" t="n"/>
      <c r="R101" s="22" t="n"/>
      <c r="S101" s="22" t="n"/>
      <c r="T101" s="22" t="n"/>
      <c r="U101" s="22" t="n"/>
      <c r="V101" s="22" t="n"/>
      <c r="W101" s="22" t="n"/>
      <c r="X101" s="22" t="n"/>
      <c r="Y101" s="22" t="n"/>
    </row>
    <row r="102" ht="15" customHeight="1" s="75">
      <c r="A102" s="65" t="inlineStr">
        <is>
          <t xml:space="preserve">   2. Beniferri</t>
        </is>
      </c>
      <c r="B102" s="65" t="n">
        <v>1249</v>
      </c>
      <c r="C102" s="65" t="n">
        <v>604</v>
      </c>
      <c r="D102" s="8" t="n">
        <v>645</v>
      </c>
      <c r="E102" s="65" t="n">
        <v>233</v>
      </c>
      <c r="F102" s="8" t="n">
        <v>106</v>
      </c>
      <c r="G102" s="65" t="n">
        <v>127</v>
      </c>
      <c r="H102" s="8" t="n">
        <v>809</v>
      </c>
      <c r="I102" s="65" t="n">
        <v>395</v>
      </c>
      <c r="J102" s="65" t="n">
        <v>414</v>
      </c>
      <c r="K102" s="65" t="n">
        <v>207</v>
      </c>
      <c r="L102" s="65" t="n">
        <v>103</v>
      </c>
      <c r="M102" s="65" t="n">
        <v>104</v>
      </c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2" t="n"/>
      <c r="W102" s="22" t="n"/>
      <c r="X102" s="22" t="n"/>
      <c r="Y102" s="22" t="n"/>
    </row>
    <row r="103" ht="15" customHeight="1" s="75">
      <c r="A103" s="66" t="inlineStr">
        <is>
          <t>19. Pobles del Sud</t>
        </is>
      </c>
      <c r="B103" s="66" t="n"/>
      <c r="C103" s="66" t="n"/>
      <c r="D103" s="66" t="n"/>
      <c r="E103" s="66" t="n"/>
      <c r="F103" s="66" t="n"/>
      <c r="G103" s="66" t="n"/>
      <c r="H103" s="66" t="n"/>
      <c r="I103" s="66" t="n"/>
      <c r="J103" s="66" t="n"/>
      <c r="K103" s="66" t="n"/>
      <c r="L103" s="66" t="n"/>
      <c r="M103" s="66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2" t="n"/>
      <c r="W103" s="22" t="n"/>
      <c r="X103" s="22" t="n"/>
      <c r="Y103" s="22" t="n"/>
    </row>
    <row r="104" ht="15" customHeight="1" s="75">
      <c r="A104" s="65" t="inlineStr">
        <is>
          <t xml:space="preserve">   1. el Forn d'Alcedo</t>
        </is>
      </c>
      <c r="B104" s="65" t="n">
        <v>1368</v>
      </c>
      <c r="C104" s="65" t="n">
        <v>659</v>
      </c>
      <c r="D104" s="8" t="n">
        <v>709</v>
      </c>
      <c r="E104" s="65" t="n">
        <v>194</v>
      </c>
      <c r="F104" s="8" t="n">
        <v>93</v>
      </c>
      <c r="G104" s="65" t="n">
        <v>101</v>
      </c>
      <c r="H104" s="8" t="n">
        <v>889</v>
      </c>
      <c r="I104" s="65" t="n">
        <v>446</v>
      </c>
      <c r="J104" s="65" t="n">
        <v>443</v>
      </c>
      <c r="K104" s="65" t="n">
        <v>285</v>
      </c>
      <c r="L104" s="65" t="n">
        <v>120</v>
      </c>
      <c r="M104" s="65" t="n">
        <v>165</v>
      </c>
      <c r="N104" s="22" t="n"/>
      <c r="O104" s="22" t="n"/>
      <c r="P104" s="22" t="n"/>
      <c r="Q104" s="22" t="n"/>
      <c r="R104" s="22" t="n"/>
      <c r="S104" s="22" t="n"/>
      <c r="T104" s="22" t="n"/>
      <c r="U104" s="22" t="n"/>
      <c r="V104" s="22" t="n"/>
      <c r="W104" s="22" t="n"/>
      <c r="X104" s="22" t="n"/>
      <c r="Y104" s="22" t="n"/>
    </row>
    <row r="105" ht="15" customHeight="1" s="75">
      <c r="A105" s="66" t="inlineStr">
        <is>
          <t xml:space="preserve">   2. Castellar-l'Oliveral</t>
        </is>
      </c>
      <c r="B105" s="66" t="n">
        <v>6913</v>
      </c>
      <c r="C105" s="66" t="n">
        <v>3368</v>
      </c>
      <c r="D105" s="4" t="n">
        <v>3545</v>
      </c>
      <c r="E105" s="66" t="n">
        <v>932</v>
      </c>
      <c r="F105" s="4" t="n">
        <v>472</v>
      </c>
      <c r="G105" s="66" t="n">
        <v>460</v>
      </c>
      <c r="H105" s="4" t="n">
        <v>4379</v>
      </c>
      <c r="I105" s="66" t="n">
        <v>2173</v>
      </c>
      <c r="J105" s="66" t="n">
        <v>2206</v>
      </c>
      <c r="K105" s="66" t="n">
        <v>1602</v>
      </c>
      <c r="L105" s="66" t="n">
        <v>723</v>
      </c>
      <c r="M105" s="66" t="n">
        <v>879</v>
      </c>
      <c r="N105" s="22" t="n"/>
      <c r="O105" s="22" t="n"/>
      <c r="P105" s="22" t="n"/>
      <c r="Q105" s="22" t="n"/>
      <c r="R105" s="22" t="n"/>
      <c r="S105" s="22" t="n"/>
      <c r="T105" s="22" t="n"/>
      <c r="U105" s="22" t="n"/>
      <c r="V105" s="22" t="n"/>
      <c r="W105" s="22" t="n"/>
      <c r="X105" s="22" t="n"/>
      <c r="Y105" s="22" t="n"/>
    </row>
    <row r="106" ht="15" customHeight="1" s="75">
      <c r="A106" s="65" t="inlineStr">
        <is>
          <t xml:space="preserve">   3. Pinedo</t>
        </is>
      </c>
      <c r="B106" s="65" t="n">
        <v>2640</v>
      </c>
      <c r="C106" s="65" t="n">
        <v>1262</v>
      </c>
      <c r="D106" s="8" t="n">
        <v>1378</v>
      </c>
      <c r="E106" s="65" t="n">
        <v>344</v>
      </c>
      <c r="F106" s="8" t="n">
        <v>174</v>
      </c>
      <c r="G106" s="65" t="n">
        <v>170</v>
      </c>
      <c r="H106" s="8" t="n">
        <v>1661</v>
      </c>
      <c r="I106" s="65" t="n">
        <v>795</v>
      </c>
      <c r="J106" s="65" t="n">
        <v>866</v>
      </c>
      <c r="K106" s="65" t="n">
        <v>635</v>
      </c>
      <c r="L106" s="65" t="n">
        <v>293</v>
      </c>
      <c r="M106" s="65" t="n">
        <v>342</v>
      </c>
      <c r="N106" s="22" t="n"/>
      <c r="O106" s="22" t="n"/>
      <c r="P106" s="22" t="n"/>
      <c r="Q106" s="22" t="n"/>
      <c r="R106" s="22" t="n"/>
      <c r="S106" s="22" t="n"/>
      <c r="T106" s="22" t="n"/>
      <c r="U106" s="22" t="n"/>
      <c r="V106" s="22" t="n"/>
      <c r="W106" s="22" t="n"/>
      <c r="X106" s="22" t="n"/>
      <c r="Y106" s="22" t="n"/>
    </row>
    <row r="107" ht="15" customHeight="1" s="75">
      <c r="A107" s="66" t="inlineStr">
        <is>
          <t xml:space="preserve">   4. el Saler</t>
        </is>
      </c>
      <c r="B107" s="66" t="n">
        <v>1956</v>
      </c>
      <c r="C107" s="66" t="n">
        <v>1002</v>
      </c>
      <c r="D107" s="4" t="n">
        <v>954</v>
      </c>
      <c r="E107" s="66" t="n">
        <v>317</v>
      </c>
      <c r="F107" s="4" t="n">
        <v>160</v>
      </c>
      <c r="G107" s="66" t="n">
        <v>157</v>
      </c>
      <c r="H107" s="4" t="n">
        <v>1255</v>
      </c>
      <c r="I107" s="66" t="n">
        <v>647</v>
      </c>
      <c r="J107" s="66" t="n">
        <v>608</v>
      </c>
      <c r="K107" s="66" t="n">
        <v>384</v>
      </c>
      <c r="L107" s="66" t="n">
        <v>195</v>
      </c>
      <c r="M107" s="66" t="n">
        <v>189</v>
      </c>
      <c r="N107" s="22" t="n"/>
      <c r="O107" s="22" t="n"/>
      <c r="P107" s="22" t="n"/>
      <c r="Q107" s="22" t="n"/>
      <c r="R107" s="22" t="n"/>
      <c r="S107" s="22" t="n"/>
      <c r="T107" s="22" t="n"/>
      <c r="U107" s="22" t="n"/>
      <c r="V107" s="22" t="n"/>
      <c r="W107" s="22" t="n"/>
      <c r="X107" s="22" t="n"/>
      <c r="Y107" s="22" t="n"/>
    </row>
    <row r="108" ht="15" customHeight="1" s="75">
      <c r="A108" s="65" t="inlineStr">
        <is>
          <t xml:space="preserve">   5. el Palmar</t>
        </is>
      </c>
      <c r="B108" s="65" t="n">
        <v>750</v>
      </c>
      <c r="C108" s="65" t="n">
        <v>359</v>
      </c>
      <c r="D108" s="8" t="n">
        <v>391</v>
      </c>
      <c r="E108" s="65" t="n">
        <v>105</v>
      </c>
      <c r="F108" s="8" t="n">
        <v>52</v>
      </c>
      <c r="G108" s="65" t="n">
        <v>53</v>
      </c>
      <c r="H108" s="8" t="n">
        <v>428</v>
      </c>
      <c r="I108" s="65" t="n">
        <v>208</v>
      </c>
      <c r="J108" s="65" t="n">
        <v>220</v>
      </c>
      <c r="K108" s="65" t="n">
        <v>217</v>
      </c>
      <c r="L108" s="65" t="n">
        <v>99</v>
      </c>
      <c r="M108" s="65" t="n">
        <v>118</v>
      </c>
      <c r="N108" s="22" t="n"/>
      <c r="O108" s="22" t="n"/>
      <c r="P108" s="22" t="n"/>
      <c r="Q108" s="22" t="n"/>
      <c r="R108" s="22" t="n"/>
      <c r="S108" s="22" t="n"/>
      <c r="T108" s="22" t="n"/>
      <c r="U108" s="22" t="n"/>
      <c r="V108" s="22" t="n"/>
      <c r="W108" s="22" t="n"/>
      <c r="X108" s="22" t="n"/>
      <c r="Y108" s="22" t="n"/>
    </row>
    <row r="109" ht="15" customHeight="1" s="75">
      <c r="A109" s="66" t="inlineStr">
        <is>
          <t xml:space="preserve">   6. el Perellonet</t>
        </is>
      </c>
      <c r="B109" s="66" t="n">
        <v>1515</v>
      </c>
      <c r="C109" s="66" t="n">
        <v>764</v>
      </c>
      <c r="D109" s="4" t="n">
        <v>751</v>
      </c>
      <c r="E109" s="66" t="n">
        <v>191</v>
      </c>
      <c r="F109" s="4" t="n">
        <v>94</v>
      </c>
      <c r="G109" s="66" t="n">
        <v>97</v>
      </c>
      <c r="H109" s="4" t="n">
        <v>1008</v>
      </c>
      <c r="I109" s="66" t="n">
        <v>516</v>
      </c>
      <c r="J109" s="66" t="n">
        <v>492</v>
      </c>
      <c r="K109" s="66" t="n">
        <v>316</v>
      </c>
      <c r="L109" s="66" t="n">
        <v>154</v>
      </c>
      <c r="M109" s="66" t="n">
        <v>162</v>
      </c>
      <c r="N109" s="22" t="n"/>
      <c r="O109" s="22" t="n"/>
      <c r="P109" s="22" t="n"/>
      <c r="Q109" s="22" t="n"/>
      <c r="R109" s="22" t="n"/>
      <c r="S109" s="22" t="n"/>
      <c r="T109" s="22" t="n"/>
      <c r="U109" s="22" t="n"/>
      <c r="V109" s="22" t="n"/>
      <c r="W109" s="22" t="n"/>
      <c r="X109" s="22" t="n"/>
      <c r="Y109" s="22" t="n"/>
    </row>
    <row r="110" ht="15" customHeight="1" s="75">
      <c r="A110" s="65" t="inlineStr">
        <is>
          <t xml:space="preserve">   7. la Torre</t>
        </is>
      </c>
      <c r="B110" s="65" t="n">
        <v>4836</v>
      </c>
      <c r="C110" s="65" t="n">
        <v>2383</v>
      </c>
      <c r="D110" s="8" t="n">
        <v>2453</v>
      </c>
      <c r="E110" s="65" t="n">
        <v>657</v>
      </c>
      <c r="F110" s="8" t="n">
        <v>327</v>
      </c>
      <c r="G110" s="65" t="n">
        <v>330</v>
      </c>
      <c r="H110" s="8" t="n">
        <v>3134</v>
      </c>
      <c r="I110" s="65" t="n">
        <v>1609</v>
      </c>
      <c r="J110" s="65" t="n">
        <v>1525</v>
      </c>
      <c r="K110" s="65" t="n">
        <v>1045</v>
      </c>
      <c r="L110" s="65" t="n">
        <v>447</v>
      </c>
      <c r="M110" s="65" t="n">
        <v>598</v>
      </c>
      <c r="N110" s="22" t="n"/>
      <c r="O110" s="22" t="n"/>
      <c r="P110" s="22" t="n"/>
      <c r="Q110" s="22" t="n"/>
      <c r="R110" s="22" t="n"/>
      <c r="S110" s="22" t="n"/>
      <c r="T110" s="22" t="n"/>
      <c r="U110" s="22" t="n"/>
      <c r="V110" s="22" t="n"/>
      <c r="W110" s="22" t="n"/>
      <c r="X110" s="22" t="n"/>
      <c r="Y110" s="22" t="n"/>
    </row>
    <row r="111" ht="15" customHeight="1" s="75">
      <c r="A111" s="66" t="inlineStr">
        <is>
          <t xml:space="preserve">   8. Faitanar</t>
        </is>
      </c>
      <c r="B111" s="66" t="n">
        <v>2065</v>
      </c>
      <c r="C111" s="66" t="n">
        <v>1030</v>
      </c>
      <c r="D111" s="4" t="n">
        <v>1035</v>
      </c>
      <c r="E111" s="66" t="n">
        <v>343</v>
      </c>
      <c r="F111" s="4" t="n">
        <v>164</v>
      </c>
      <c r="G111" s="66" t="n">
        <v>179</v>
      </c>
      <c r="H111" s="4" t="n">
        <v>1530</v>
      </c>
      <c r="I111" s="66" t="n">
        <v>776</v>
      </c>
      <c r="J111" s="66" t="n">
        <v>754</v>
      </c>
      <c r="K111" s="66" t="n">
        <v>192</v>
      </c>
      <c r="L111" s="66" t="n">
        <v>90</v>
      </c>
      <c r="M111" s="66" t="n">
        <v>102</v>
      </c>
      <c r="N111" s="22" t="n"/>
      <c r="O111" s="22" t="n"/>
      <c r="P111" s="22" t="n"/>
      <c r="Q111" s="22" t="n"/>
      <c r="R111" s="22" t="n"/>
      <c r="S111" s="22" t="n"/>
      <c r="T111" s="22" t="n"/>
      <c r="U111" s="22" t="n"/>
      <c r="V111" s="22" t="n"/>
      <c r="W111" s="22" t="n"/>
      <c r="X111" s="22" t="n"/>
      <c r="Y111" s="22" t="n"/>
    </row>
    <row r="112" ht="15" customHeight="1" s="75">
      <c r="A112" s="31" t="inlineStr">
        <is>
          <t>Fuente: Padrón Municipal de Habitantes a 01/01/2024. Oficina de Estadística. Ayuntamiento de València.</t>
        </is>
      </c>
      <c r="B112" s="43" t="n"/>
      <c r="C112" s="43" t="n"/>
      <c r="D112" s="43" t="n"/>
      <c r="E112" s="43" t="n"/>
      <c r="F112" s="43" t="n"/>
      <c r="G112" s="43" t="n"/>
      <c r="H112" s="43" t="n"/>
      <c r="I112" s="43" t="n"/>
      <c r="J112" s="43" t="n"/>
      <c r="K112" s="43" t="n"/>
      <c r="L112" s="43" t="n"/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  <c r="V112" s="22" t="n"/>
      <c r="W112" s="22" t="n"/>
      <c r="X112" s="22" t="n"/>
      <c r="Y112" s="22" t="n"/>
    </row>
  </sheetData>
  <mergeCells count="4">
    <mergeCell ref="H3:J3"/>
    <mergeCell ref="B3:D3"/>
    <mergeCell ref="E3:G3"/>
    <mergeCell ref="K3:M3"/>
  </mergeCells>
  <pageMargins left="0.3937007874015748" right="0.3937007874015748" top="0.5905511811023622" bottom="0.5905511811023622" header="0" footer="0"/>
  <pageSetup orientation="portrait" paperSize="9" scale="72" fitToHeight="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>
  <sheetPr codeName="Hoja64">
    <outlinePr summaryBelow="1" summaryRight="1"/>
    <pageSetUpPr fitToPage="1"/>
  </sheetPr>
  <dimension ref="A1:Y17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style="75" min="1" max="2"/>
    <col width="2.85546875" customWidth="1" style="75" min="3" max="3"/>
    <col width="12.85546875" customWidth="1" style="75" min="4" max="5"/>
    <col width="7.7109375" customWidth="1" style="75" min="6" max="6"/>
    <col width="12.85546875" customWidth="1" style="75" min="7" max="8"/>
    <col width="2.85546875" customWidth="1" style="75" min="9" max="9"/>
    <col width="12.85546875" customWidth="1" style="75" min="10" max="11"/>
  </cols>
  <sheetData>
    <row r="1" ht="15.75" customHeight="1" s="75">
      <c r="A1" s="40" t="inlineStr">
        <is>
          <t>12. Nombres más frecuentes de los nacidos en el año 2023 por sexo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 s="75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75">
      <c r="A3" s="14" t="n"/>
      <c r="B3" s="15" t="inlineStr">
        <is>
          <t>Niños</t>
        </is>
      </c>
      <c r="C3" s="14" t="n"/>
      <c r="D3" s="15" t="n"/>
      <c r="E3" s="15" t="inlineStr">
        <is>
          <t>Niños</t>
        </is>
      </c>
      <c r="F3" s="27" t="n"/>
      <c r="G3" s="15" t="n"/>
      <c r="H3" s="15" t="inlineStr">
        <is>
          <t>Niñas</t>
        </is>
      </c>
      <c r="I3" s="15" t="n"/>
      <c r="J3" s="14" t="n"/>
      <c r="K3" s="15" t="inlineStr">
        <is>
          <t>Niñas</t>
        </is>
      </c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 s="75">
      <c r="A4" s="2" t="inlineStr">
        <is>
          <t>Total</t>
        </is>
      </c>
      <c r="B4" s="66" t="n">
        <v>2834</v>
      </c>
      <c r="C4" s="66" t="n"/>
      <c r="D4" s="2" t="inlineStr">
        <is>
          <t>GONZALO</t>
        </is>
      </c>
      <c r="E4" s="66" t="n">
        <v>31</v>
      </c>
      <c r="F4" s="2" t="n"/>
      <c r="G4" s="2" t="inlineStr">
        <is>
          <t>Total</t>
        </is>
      </c>
      <c r="H4" s="66" t="n">
        <v>2735</v>
      </c>
      <c r="I4" s="66" t="n"/>
      <c r="J4" s="2" t="inlineStr">
        <is>
          <t>AITANA</t>
        </is>
      </c>
      <c r="K4" s="66" t="n">
        <v>27</v>
      </c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75">
      <c r="A5" s="19" t="inlineStr">
        <is>
          <t>MATEO</t>
        </is>
      </c>
      <c r="B5" s="65" t="n">
        <v>75</v>
      </c>
      <c r="C5" s="65" t="n"/>
      <c r="D5" s="19" t="inlineStr">
        <is>
          <t>MIGUEL</t>
        </is>
      </c>
      <c r="E5" s="65" t="n">
        <v>31</v>
      </c>
      <c r="F5" s="2" t="n"/>
      <c r="G5" s="19" t="inlineStr">
        <is>
          <t>SOFIA</t>
        </is>
      </c>
      <c r="H5" s="65" t="n">
        <v>71</v>
      </c>
      <c r="I5" s="65" t="n"/>
      <c r="J5" s="19" t="inlineStr">
        <is>
          <t>ALEJANDRA</t>
        </is>
      </c>
      <c r="K5" s="65" t="n">
        <v>27</v>
      </c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" customHeight="1" s="75">
      <c r="A6" s="2" t="inlineStr">
        <is>
          <t>MARC</t>
        </is>
      </c>
      <c r="B6" s="66" t="n">
        <v>63</v>
      </c>
      <c r="C6" s="66" t="n"/>
      <c r="D6" s="2" t="inlineStr">
        <is>
          <t>MANUEL</t>
        </is>
      </c>
      <c r="E6" s="66" t="n">
        <v>29</v>
      </c>
      <c r="F6" s="2" t="n"/>
      <c r="G6" s="2" t="inlineStr">
        <is>
          <t>OLIVIA</t>
        </is>
      </c>
      <c r="H6" s="66" t="n">
        <v>58</v>
      </c>
      <c r="I6" s="66" t="n"/>
      <c r="J6" s="2" t="inlineStr">
        <is>
          <t>ALMA</t>
        </is>
      </c>
      <c r="K6" s="66" t="n">
        <v>26</v>
      </c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5" customHeight="1" s="75">
      <c r="A7" s="19" t="inlineStr">
        <is>
          <t>MARTIN</t>
        </is>
      </c>
      <c r="B7" s="65" t="n">
        <v>58</v>
      </c>
      <c r="C7" s="65" t="n"/>
      <c r="D7" s="19" t="inlineStr">
        <is>
          <t>MARCOS</t>
        </is>
      </c>
      <c r="E7" s="65" t="n">
        <v>28</v>
      </c>
      <c r="F7" s="2" t="n"/>
      <c r="G7" s="19" t="inlineStr">
        <is>
          <t>LUCIA</t>
        </is>
      </c>
      <c r="H7" s="65" t="n">
        <v>56</v>
      </c>
      <c r="I7" s="65" t="n"/>
      <c r="J7" s="19" t="inlineStr">
        <is>
          <t>LOLA</t>
        </is>
      </c>
      <c r="K7" s="65" t="n">
        <v>26</v>
      </c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5" customHeight="1" s="75">
      <c r="A8" s="2" t="inlineStr">
        <is>
          <t>LEO</t>
        </is>
      </c>
      <c r="B8" s="66" t="n">
        <v>49</v>
      </c>
      <c r="C8" s="66" t="n"/>
      <c r="D8" s="2" t="inlineStr">
        <is>
          <t>PAU</t>
        </is>
      </c>
      <c r="E8" s="66" t="n">
        <v>28</v>
      </c>
      <c r="F8" s="2" t="n"/>
      <c r="G8" s="2" t="inlineStr">
        <is>
          <t>EMMA</t>
        </is>
      </c>
      <c r="H8" s="66" t="n">
        <v>45</v>
      </c>
      <c r="I8" s="66" t="n"/>
      <c r="J8" s="2" t="inlineStr">
        <is>
          <t>MIA</t>
        </is>
      </c>
      <c r="K8" s="66" t="n">
        <v>26</v>
      </c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5" customHeight="1" s="75">
      <c r="A9" s="19" t="inlineStr">
        <is>
          <t>PABLO</t>
        </is>
      </c>
      <c r="B9" s="65" t="n">
        <v>42</v>
      </c>
      <c r="C9" s="65" t="n"/>
      <c r="D9" s="19" t="inlineStr">
        <is>
          <t>OLIVER</t>
        </is>
      </c>
      <c r="E9" s="65" t="n">
        <v>27</v>
      </c>
      <c r="F9" s="2" t="n"/>
      <c r="G9" s="19" t="inlineStr">
        <is>
          <t>MARTINA</t>
        </is>
      </c>
      <c r="H9" s="65" t="n">
        <v>44</v>
      </c>
      <c r="I9" s="65" t="n"/>
      <c r="J9" s="19" t="inlineStr">
        <is>
          <t>ALBA</t>
        </is>
      </c>
      <c r="K9" s="65" t="n">
        <v>24</v>
      </c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5" customHeight="1" s="75">
      <c r="A10" s="2" t="inlineStr">
        <is>
          <t>ALVARO</t>
        </is>
      </c>
      <c r="B10" s="66" t="n">
        <v>41</v>
      </c>
      <c r="C10" s="66" t="n"/>
      <c r="D10" s="2" t="inlineStr">
        <is>
          <t>ADRIAN</t>
        </is>
      </c>
      <c r="E10" s="66" t="n">
        <v>25</v>
      </c>
      <c r="F10" s="2" t="n"/>
      <c r="G10" s="2" t="inlineStr">
        <is>
          <t>VEGA</t>
        </is>
      </c>
      <c r="H10" s="66" t="n">
        <v>41</v>
      </c>
      <c r="I10" s="66" t="n"/>
      <c r="J10" s="2" t="inlineStr">
        <is>
          <t>VALENTINA</t>
        </is>
      </c>
      <c r="K10" s="66" t="n">
        <v>24</v>
      </c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5" customHeight="1" s="75">
      <c r="A11" s="19" t="inlineStr">
        <is>
          <t>ALEJANDRO</t>
        </is>
      </c>
      <c r="B11" s="65" t="n">
        <v>40</v>
      </c>
      <c r="C11" s="65" t="n"/>
      <c r="D11" s="19" t="inlineStr">
        <is>
          <t>GAEL</t>
        </is>
      </c>
      <c r="E11" s="65" t="n">
        <v>25</v>
      </c>
      <c r="F11" s="2" t="n"/>
      <c r="G11" s="19" t="inlineStr">
        <is>
          <t>JULIA</t>
        </is>
      </c>
      <c r="H11" s="65" t="n">
        <v>39</v>
      </c>
      <c r="I11" s="65" t="n"/>
      <c r="J11" s="19" t="inlineStr">
        <is>
          <t>VICTORIA</t>
        </is>
      </c>
      <c r="K11" s="65" t="n">
        <v>24</v>
      </c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5" customHeight="1" s="75">
      <c r="A12" s="2" t="inlineStr">
        <is>
          <t>LUCAS</t>
        </is>
      </c>
      <c r="B12" s="66" t="n">
        <v>40</v>
      </c>
      <c r="C12" s="66" t="n"/>
      <c r="D12" s="2" t="inlineStr">
        <is>
          <t>MARIO</t>
        </is>
      </c>
      <c r="E12" s="66" t="n">
        <v>25</v>
      </c>
      <c r="F12" s="2" t="n"/>
      <c r="G12" s="2" t="inlineStr">
        <is>
          <t>VALERIA</t>
        </is>
      </c>
      <c r="H12" s="66" t="n">
        <v>35</v>
      </c>
      <c r="I12" s="66" t="n"/>
      <c r="J12" s="2" t="inlineStr">
        <is>
          <t>DANIELA</t>
        </is>
      </c>
      <c r="K12" s="66" t="n">
        <v>23</v>
      </c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5" customHeight="1" s="75">
      <c r="A13" s="19" t="inlineStr">
        <is>
          <t>HUGO</t>
        </is>
      </c>
      <c r="B13" s="65" t="n">
        <v>38</v>
      </c>
      <c r="C13" s="65" t="n"/>
      <c r="D13" s="19" t="inlineStr">
        <is>
          <t>BRUNO</t>
        </is>
      </c>
      <c r="E13" s="65" t="n">
        <v>24</v>
      </c>
      <c r="F13" s="2" t="n"/>
      <c r="G13" s="19" t="inlineStr">
        <is>
          <t>BLANCA</t>
        </is>
      </c>
      <c r="H13" s="65" t="n">
        <v>32</v>
      </c>
      <c r="I13" s="65" t="n"/>
      <c r="J13" s="19" t="inlineStr">
        <is>
          <t>INES</t>
        </is>
      </c>
      <c r="K13" s="65" t="n">
        <v>23</v>
      </c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5" customHeight="1" s="75">
      <c r="A14" s="2" t="inlineStr">
        <is>
          <t>NICOLAS</t>
        </is>
      </c>
      <c r="B14" s="66" t="n">
        <v>38</v>
      </c>
      <c r="C14" s="66" t="n"/>
      <c r="D14" s="2" t="inlineStr">
        <is>
          <t>CARLOS</t>
        </is>
      </c>
      <c r="E14" s="66" t="n">
        <v>23</v>
      </c>
      <c r="F14" s="2" t="n"/>
      <c r="G14" s="2" t="inlineStr">
        <is>
          <t>CARMEN</t>
        </is>
      </c>
      <c r="H14" s="66" t="n">
        <v>31</v>
      </c>
      <c r="I14" s="66" t="n"/>
      <c r="J14" s="2" t="inlineStr">
        <is>
          <t>JIMENA</t>
        </is>
      </c>
      <c r="K14" s="66" t="n">
        <v>22</v>
      </c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5" customHeight="1" s="75">
      <c r="A15" s="19" t="inlineStr">
        <is>
          <t>DIEGO</t>
        </is>
      </c>
      <c r="B15" s="65" t="n">
        <v>37</v>
      </c>
      <c r="C15" s="65" t="n"/>
      <c r="D15" s="19" t="inlineStr">
        <is>
          <t>ENZO</t>
        </is>
      </c>
      <c r="E15" s="65" t="n">
        <v>23</v>
      </c>
      <c r="F15" s="2" t="n"/>
      <c r="G15" s="19" t="inlineStr">
        <is>
          <t>CLAUDIA</t>
        </is>
      </c>
      <c r="H15" s="65" t="n">
        <v>30</v>
      </c>
      <c r="I15" s="65" t="n"/>
      <c r="J15" s="19" t="inlineStr">
        <is>
          <t>LAIA</t>
        </is>
      </c>
      <c r="K15" s="65" t="n">
        <v>22</v>
      </c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5" customHeight="1" s="75">
      <c r="A16" s="2" t="inlineStr">
        <is>
          <t>DANIEL</t>
        </is>
      </c>
      <c r="B16" s="66" t="n">
        <v>31</v>
      </c>
      <c r="C16" s="66" t="n"/>
      <c r="D16" s="2" t="inlineStr">
        <is>
          <t>JUAN</t>
        </is>
      </c>
      <c r="E16" s="66" t="n">
        <v>23</v>
      </c>
      <c r="F16" s="2" t="n"/>
      <c r="G16" s="2" t="inlineStr">
        <is>
          <t>PAULA</t>
        </is>
      </c>
      <c r="H16" s="66" t="n">
        <v>29</v>
      </c>
      <c r="I16" s="66" t="n"/>
      <c r="J16" s="2" t="inlineStr">
        <is>
          <t>SARA</t>
        </is>
      </c>
      <c r="K16" s="66" t="n">
        <v>21</v>
      </c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5" customHeight="1" s="75">
      <c r="A17" s="31" t="inlineStr">
        <is>
          <t>Fuente: Padrón Municipal de Habitantes a 01/01/2024. Oficina de Estadística. Ayuntamiento de València.</t>
        </is>
      </c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</sheetData>
  <pageMargins left="0.3937007874015748" right="0.3937007874015748" top="0.5905511811023622" bottom="0.5905511811023622" header="0" footer="0"/>
  <pageSetup orientation="portrait" paperSize="9" scale="83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>
  <sheetPr codeName="Hoja65">
    <outlinePr summaryBelow="1" summaryRight="1"/>
    <pageSetUpPr fitToPage="1"/>
  </sheetPr>
  <dimension ref="A1:Y17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style="75" min="1" max="2"/>
    <col width="2.85546875" customWidth="1" style="75" min="3" max="3"/>
    <col width="18.42578125" customWidth="1" style="75" min="4" max="4"/>
    <col width="12.85546875" customWidth="1" style="75" min="5" max="5"/>
    <col width="7.140625" customWidth="1" style="75" min="6" max="6"/>
    <col width="12.85546875" customWidth="1" style="75" min="7" max="8"/>
    <col width="2.85546875" customWidth="1" style="75" min="9" max="9"/>
    <col width="12.85546875" customWidth="1" style="75" min="10" max="11"/>
  </cols>
  <sheetData>
    <row r="1" ht="15.75" customHeight="1" s="75">
      <c r="A1" s="40" t="inlineStr">
        <is>
          <t>13. Nombres más frecuentes para el total de la población por sexo. 2024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 s="75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75">
      <c r="A3" s="14" t="n"/>
      <c r="B3" s="15" t="inlineStr">
        <is>
          <t>Hombres</t>
        </is>
      </c>
      <c r="C3" s="14" t="n"/>
      <c r="D3" s="15" t="n"/>
      <c r="E3" s="15" t="inlineStr">
        <is>
          <t>Hombres</t>
        </is>
      </c>
      <c r="F3" s="27" t="n"/>
      <c r="G3" s="15" t="n"/>
      <c r="H3" s="15" t="inlineStr">
        <is>
          <t>Mujeres</t>
        </is>
      </c>
      <c r="I3" s="15" t="n"/>
      <c r="J3" s="67" t="n"/>
      <c r="K3" s="15" t="inlineStr">
        <is>
          <t>Mujeres</t>
        </is>
      </c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 s="75">
      <c r="A4" s="2" t="inlineStr">
        <is>
          <t>Total</t>
        </is>
      </c>
      <c r="B4" s="66" t="n">
        <v>394294</v>
      </c>
      <c r="C4" s="66" t="n"/>
      <c r="D4" s="2" t="inlineStr">
        <is>
          <t>MIGUEL</t>
        </is>
      </c>
      <c r="E4" s="66" t="n">
        <v>4510</v>
      </c>
      <c r="F4" s="2" t="n"/>
      <c r="G4" s="2" t="inlineStr">
        <is>
          <t>Total</t>
        </is>
      </c>
      <c r="H4" s="66" t="n">
        <v>436312</v>
      </c>
      <c r="I4" s="66" t="n"/>
      <c r="J4" s="2" t="inlineStr">
        <is>
          <t>ISABEL</t>
        </is>
      </c>
      <c r="K4" s="66" t="n">
        <v>4135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</row>
    <row r="5" ht="15" customHeight="1" s="75">
      <c r="A5" s="19" t="inlineStr">
        <is>
          <t>JOSE</t>
        </is>
      </c>
      <c r="B5" s="65" t="n">
        <v>9066</v>
      </c>
      <c r="C5" s="19" t="n"/>
      <c r="D5" s="19" t="inlineStr">
        <is>
          <t>JORGE</t>
        </is>
      </c>
      <c r="E5" s="65" t="n">
        <v>4249</v>
      </c>
      <c r="F5" s="2" t="n"/>
      <c r="G5" s="19" t="inlineStr">
        <is>
          <t>MARIA</t>
        </is>
      </c>
      <c r="H5" s="65" t="n">
        <v>9422</v>
      </c>
      <c r="I5" s="19" t="n"/>
      <c r="J5" s="19" t="inlineStr">
        <is>
          <t>M TERESA</t>
        </is>
      </c>
      <c r="K5" s="65" t="n">
        <v>4035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</row>
    <row r="6" ht="15" customHeight="1" s="75">
      <c r="A6" s="2" t="inlineStr">
        <is>
          <t>ANTONIO</t>
        </is>
      </c>
      <c r="B6" s="66" t="n">
        <v>7547</v>
      </c>
      <c r="C6" s="2" t="n"/>
      <c r="D6" s="2" t="inlineStr">
        <is>
          <t>DANIEL</t>
        </is>
      </c>
      <c r="E6" s="66" t="n">
        <v>4177</v>
      </c>
      <c r="F6" s="2" t="n"/>
      <c r="G6" s="2" t="inlineStr">
        <is>
          <t>M CARMEN</t>
        </is>
      </c>
      <c r="H6" s="66" t="n">
        <v>9348</v>
      </c>
      <c r="I6" s="2" t="n"/>
      <c r="J6" s="2" t="inlineStr">
        <is>
          <t>LUCIA</t>
        </is>
      </c>
      <c r="K6" s="66" t="n">
        <v>4024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</row>
    <row r="7" ht="15" customHeight="1" s="75">
      <c r="A7" s="19" t="inlineStr">
        <is>
          <t>FRANCISCO</t>
        </is>
      </c>
      <c r="B7" s="65" t="n">
        <v>6906</v>
      </c>
      <c r="C7" s="19" t="n"/>
      <c r="D7" s="19" t="inlineStr">
        <is>
          <t>JUAN</t>
        </is>
      </c>
      <c r="E7" s="65" t="n">
        <v>4149</v>
      </c>
      <c r="F7" s="2" t="n"/>
      <c r="G7" s="19" t="inlineStr">
        <is>
          <t>CARMEN</t>
        </is>
      </c>
      <c r="H7" s="65" t="n">
        <v>6837</v>
      </c>
      <c r="I7" s="19" t="n"/>
      <c r="J7" s="19" t="inlineStr">
        <is>
          <t>CRISTINA</t>
        </is>
      </c>
      <c r="K7" s="65" t="n">
        <v>3897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</row>
    <row r="8" ht="15" customHeight="1" s="75">
      <c r="A8" s="2" t="inlineStr">
        <is>
          <t>VICENTE</t>
        </is>
      </c>
      <c r="B8" s="66" t="n">
        <v>6687</v>
      </c>
      <c r="C8" s="2" t="n"/>
      <c r="D8" s="2" t="inlineStr">
        <is>
          <t>SERGIO</t>
        </is>
      </c>
      <c r="E8" s="66" t="n">
        <v>3731</v>
      </c>
      <c r="F8" s="2" t="n"/>
      <c r="G8" s="2" t="inlineStr">
        <is>
          <t>AMPARO</t>
        </is>
      </c>
      <c r="H8" s="66" t="n">
        <v>4915</v>
      </c>
      <c r="I8" s="2" t="n"/>
      <c r="J8" s="2" t="inlineStr">
        <is>
          <t>PAULA</t>
        </is>
      </c>
      <c r="K8" s="66" t="n">
        <v>3435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</row>
    <row r="9" ht="15" customHeight="1" s="75">
      <c r="A9" s="19" t="inlineStr">
        <is>
          <t>CARLOS</t>
        </is>
      </c>
      <c r="B9" s="65" t="n">
        <v>6415</v>
      </c>
      <c r="C9" s="19" t="n"/>
      <c r="D9" s="19" t="inlineStr">
        <is>
          <t>ENRIQUE</t>
        </is>
      </c>
      <c r="E9" s="65" t="n">
        <v>3475</v>
      </c>
      <c r="F9" s="2" t="n"/>
      <c r="G9" s="19" t="inlineStr">
        <is>
          <t>M JOSE</t>
        </is>
      </c>
      <c r="H9" s="65" t="n">
        <v>4700</v>
      </c>
      <c r="I9" s="19" t="n"/>
      <c r="J9" s="19" t="inlineStr">
        <is>
          <t>M AMPARO</t>
        </is>
      </c>
      <c r="K9" s="65" t="n">
        <v>3356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</row>
    <row r="10" ht="15" customHeight="1" s="75">
      <c r="A10" s="2" t="inlineStr">
        <is>
          <t>MANUEL</t>
        </is>
      </c>
      <c r="B10" s="66" t="n">
        <v>6139</v>
      </c>
      <c r="C10" s="2" t="n"/>
      <c r="D10" s="2" t="inlineStr">
        <is>
          <t>FERNANDO</t>
        </is>
      </c>
      <c r="E10" s="66" t="n">
        <v>3338</v>
      </c>
      <c r="F10" s="2" t="n"/>
      <c r="G10" s="2" t="inlineStr">
        <is>
          <t>JOSEFA</t>
        </is>
      </c>
      <c r="H10" s="66" t="n">
        <v>4602</v>
      </c>
      <c r="I10" s="2" t="n"/>
      <c r="J10" s="2" t="inlineStr">
        <is>
          <t>PILAR</t>
        </is>
      </c>
      <c r="K10" s="66" t="n">
        <v>3342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</row>
    <row r="11" ht="15" customHeight="1" s="75">
      <c r="A11" s="19" t="inlineStr">
        <is>
          <t>JAVIER</t>
        </is>
      </c>
      <c r="B11" s="65" t="n">
        <v>5673</v>
      </c>
      <c r="C11" s="19" t="n"/>
      <c r="D11" s="19" t="inlineStr">
        <is>
          <t>LUIS</t>
        </is>
      </c>
      <c r="E11" s="65" t="n">
        <v>3335</v>
      </c>
      <c r="F11" s="2" t="n"/>
      <c r="G11" s="19" t="inlineStr">
        <is>
          <t>M DOLORES</t>
        </is>
      </c>
      <c r="H11" s="65" t="n">
        <v>4535</v>
      </c>
      <c r="I11" s="19" t="n"/>
      <c r="J11" s="19" t="inlineStr">
        <is>
          <t>M ANGELES</t>
        </is>
      </c>
      <c r="K11" s="65" t="n">
        <v>3266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</row>
    <row r="12" ht="15" customHeight="1" s="75">
      <c r="A12" s="2" t="inlineStr">
        <is>
          <t>DAVID</t>
        </is>
      </c>
      <c r="B12" s="66" t="n">
        <v>5212</v>
      </c>
      <c r="C12" s="2" t="n"/>
      <c r="D12" s="2" t="inlineStr">
        <is>
          <t>FRANCISCO JAVIER</t>
        </is>
      </c>
      <c r="E12" s="66" t="n">
        <v>3136</v>
      </c>
      <c r="F12" s="2" t="n"/>
      <c r="G12" s="2" t="inlineStr">
        <is>
          <t>ANA</t>
        </is>
      </c>
      <c r="H12" s="66" t="n">
        <v>4406</v>
      </c>
      <c r="I12" s="2" t="n"/>
      <c r="J12" s="2" t="inlineStr">
        <is>
          <t>M ISABEL</t>
        </is>
      </c>
      <c r="K12" s="66" t="n">
        <v>3131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</row>
    <row r="13" ht="15" customHeight="1" s="75">
      <c r="A13" s="19" t="inlineStr">
        <is>
          <t>PABLO</t>
        </is>
      </c>
      <c r="B13" s="65" t="n">
        <v>5207</v>
      </c>
      <c r="C13" s="19" t="n"/>
      <c r="D13" s="19" t="inlineStr">
        <is>
          <t>MIGUEL ANGEL</t>
        </is>
      </c>
      <c r="E13" s="65" t="n">
        <v>3007</v>
      </c>
      <c r="F13" s="2" t="n"/>
      <c r="G13" s="19" t="inlineStr">
        <is>
          <t>ANA MARIA</t>
        </is>
      </c>
      <c r="H13" s="65" t="n">
        <v>4325</v>
      </c>
      <c r="I13" s="19" t="n"/>
      <c r="J13" s="19" t="inlineStr">
        <is>
          <t>CONCEPCION</t>
        </is>
      </c>
      <c r="K13" s="65" t="n">
        <v>3083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</row>
    <row r="14" ht="15" customHeight="1" s="75">
      <c r="A14" s="2" t="inlineStr">
        <is>
          <t>ALEJANDRO</t>
        </is>
      </c>
      <c r="B14" s="66" t="n">
        <v>5174</v>
      </c>
      <c r="C14" s="2" t="n"/>
      <c r="D14" s="2" t="inlineStr">
        <is>
          <t>JESUS</t>
        </is>
      </c>
      <c r="E14" s="66" t="n">
        <v>2945</v>
      </c>
      <c r="F14" s="2" t="n"/>
      <c r="G14" s="2" t="inlineStr">
        <is>
          <t>LAURA</t>
        </is>
      </c>
      <c r="H14" s="66" t="n">
        <v>4316</v>
      </c>
      <c r="I14" s="2" t="n"/>
      <c r="J14" s="2" t="inlineStr">
        <is>
          <t>ELENA</t>
        </is>
      </c>
      <c r="K14" s="66" t="n">
        <v>3031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</row>
    <row r="15" ht="15" customHeight="1" s="75">
      <c r="A15" s="19" t="inlineStr">
        <is>
          <t>RAFAEL</t>
        </is>
      </c>
      <c r="B15" s="65" t="n">
        <v>4692</v>
      </c>
      <c r="C15" s="19" t="n"/>
      <c r="D15" s="19" t="inlineStr">
        <is>
          <t>JOSE ANTONIO</t>
        </is>
      </c>
      <c r="E15" s="65" t="n">
        <v>2901</v>
      </c>
      <c r="F15" s="2" t="n"/>
      <c r="G15" s="19" t="inlineStr">
        <is>
          <t>M PILAR</t>
        </is>
      </c>
      <c r="H15" s="65" t="n">
        <v>4165</v>
      </c>
      <c r="I15" s="19" t="n"/>
      <c r="J15" s="19" t="inlineStr">
        <is>
          <t>SARA</t>
        </is>
      </c>
      <c r="K15" s="65" t="n">
        <v>3004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</row>
    <row r="16" ht="15" customHeight="1" s="75">
      <c r="A16" s="2" t="inlineStr">
        <is>
          <t>JOSE LUIS</t>
        </is>
      </c>
      <c r="B16" s="66" t="n">
        <v>4623</v>
      </c>
      <c r="C16" s="2" t="n"/>
      <c r="D16" s="68" t="inlineStr">
        <is>
          <t>ALVARO</t>
        </is>
      </c>
      <c r="E16" s="66" t="n">
        <v>2776</v>
      </c>
      <c r="F16" s="2" t="n"/>
      <c r="G16" s="2" t="inlineStr">
        <is>
          <t>MARTA</t>
        </is>
      </c>
      <c r="H16" s="66" t="n">
        <v>4138</v>
      </c>
      <c r="I16" s="2" t="n"/>
      <c r="J16" s="2" t="inlineStr">
        <is>
          <t>FRANCISCA</t>
        </is>
      </c>
      <c r="K16" s="66" t="n">
        <v>2802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</row>
    <row r="17" ht="15" customHeight="1" s="75">
      <c r="A17" s="31" t="inlineStr">
        <is>
          <t>Fuente: Padrón Municipal de Habitantes a 01/01/2024. Oficina de Estadística. Ayuntamiento de València.</t>
        </is>
      </c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</sheetData>
  <pageMargins left="0.3937007874015748" right="0.3937007874015748" top="0.5905511811023622" bottom="0.5905511811023622" header="0" footer="0"/>
  <pageSetup orientation="portrait" paperSize="9" scale="8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V38"/>
  <sheetViews>
    <sheetView workbookViewId="0">
      <selection activeCell="A1" sqref="A1"/>
    </sheetView>
  </sheetViews>
  <sheetFormatPr baseColWidth="10" defaultColWidth="11.42578125" defaultRowHeight="15" customHeight="1"/>
  <cols>
    <col width="8.5703125" customWidth="1" style="75" min="1" max="4"/>
    <col width="2.85546875" customWidth="1" style="75" min="5" max="5"/>
    <col width="8.5703125" customWidth="1" style="75" min="6" max="9"/>
    <col width="2.85546875" customWidth="1" style="75" min="10" max="10"/>
    <col width="8.5703125" customWidth="1" style="75" min="11" max="14"/>
    <col width="2.85546875" customWidth="1" style="75" min="15" max="15"/>
  </cols>
  <sheetData>
    <row r="1" ht="15.75" customHeight="1" s="75">
      <c r="A1" s="97" t="inlineStr">
        <is>
          <t>2. Estructura de la población según edad y sexo. 2024</t>
        </is>
      </c>
      <c r="B1" s="66" t="n"/>
      <c r="C1" s="66" t="n"/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66" t="n"/>
      <c r="N1" s="66" t="n"/>
      <c r="O1" s="22" t="n"/>
      <c r="P1" s="22" t="n"/>
      <c r="Q1" s="22" t="n"/>
      <c r="R1" s="22" t="n"/>
      <c r="S1" s="22" t="n"/>
      <c r="T1" s="22" t="n"/>
      <c r="U1" s="22" t="n"/>
      <c r="V1" s="22" t="n"/>
    </row>
    <row r="2" ht="12.75" customHeight="1" s="75">
      <c r="A2" s="66" t="n"/>
      <c r="B2" s="66" t="n"/>
      <c r="C2" s="6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22" t="n"/>
      <c r="P2" s="22" t="n"/>
      <c r="Q2" s="22" t="n"/>
      <c r="R2" s="22" t="n"/>
      <c r="S2" s="22" t="n"/>
      <c r="T2" s="22" t="n"/>
      <c r="U2" s="22" t="n"/>
      <c r="V2" s="22" t="n"/>
    </row>
    <row r="3" ht="15" customHeight="1" s="75">
      <c r="A3" s="41" t="n"/>
      <c r="B3" s="42" t="inlineStr">
        <is>
          <t>Total</t>
        </is>
      </c>
      <c r="C3" s="42" t="inlineStr">
        <is>
          <t>Hombres</t>
        </is>
      </c>
      <c r="D3" s="42" t="inlineStr">
        <is>
          <t>Mujeres</t>
        </is>
      </c>
      <c r="E3" s="66" t="n"/>
      <c r="F3" s="41" t="n"/>
      <c r="G3" s="42" t="inlineStr">
        <is>
          <t>Total</t>
        </is>
      </c>
      <c r="H3" s="42" t="inlineStr">
        <is>
          <t>Hombres</t>
        </is>
      </c>
      <c r="I3" s="42" t="inlineStr">
        <is>
          <t>Mujeres</t>
        </is>
      </c>
      <c r="J3" s="66" t="n"/>
      <c r="K3" s="41" t="n"/>
      <c r="L3" s="42" t="inlineStr">
        <is>
          <t>Total</t>
        </is>
      </c>
      <c r="M3" s="42" t="inlineStr">
        <is>
          <t>Hombres</t>
        </is>
      </c>
      <c r="N3" s="42" t="inlineStr">
        <is>
          <t>Mujeres</t>
        </is>
      </c>
      <c r="O3" s="22" t="n"/>
      <c r="P3" s="22" t="n"/>
      <c r="Q3" s="22" t="n"/>
      <c r="R3" s="22" t="n"/>
      <c r="S3" s="22" t="n"/>
      <c r="T3" s="22" t="n"/>
      <c r="U3" s="22" t="n"/>
      <c r="V3" s="22" t="n"/>
    </row>
    <row r="4" ht="15" customHeight="1" s="75">
      <c r="A4" s="29" t="inlineStr">
        <is>
          <t>Total</t>
        </is>
      </c>
      <c r="B4" s="29" t="n">
        <v>830606</v>
      </c>
      <c r="C4" s="29" t="n">
        <v>394294</v>
      </c>
      <c r="D4" s="29" t="n">
        <v>436312</v>
      </c>
      <c r="E4" s="66" t="n"/>
      <c r="F4" s="4" t="n">
        <v>33</v>
      </c>
      <c r="G4" s="66" t="n">
        <v>10745</v>
      </c>
      <c r="H4" s="66" t="n">
        <v>5269</v>
      </c>
      <c r="I4" s="66" t="n">
        <v>5476</v>
      </c>
      <c r="J4" s="66" t="n"/>
      <c r="K4" s="66" t="n">
        <v>67</v>
      </c>
      <c r="L4" s="66" t="n">
        <v>9207</v>
      </c>
      <c r="M4" s="66" t="n">
        <v>4101</v>
      </c>
      <c r="N4" s="66" t="n">
        <v>5106</v>
      </c>
      <c r="O4" s="22" t="n"/>
      <c r="P4" s="22" t="n"/>
      <c r="Q4" s="22" t="n"/>
      <c r="R4" s="22" t="n"/>
      <c r="S4" s="22" t="n"/>
      <c r="T4" s="22" t="n"/>
      <c r="U4" s="22" t="n"/>
      <c r="V4" s="22" t="n"/>
    </row>
    <row r="5" ht="15" customHeight="1" s="75">
      <c r="A5" s="8" t="n">
        <v>0</v>
      </c>
      <c r="B5" s="65" t="n">
        <v>5569</v>
      </c>
      <c r="C5" s="65" t="n">
        <v>2834</v>
      </c>
      <c r="D5" s="65" t="n">
        <v>2735</v>
      </c>
      <c r="E5" s="66" t="n"/>
      <c r="F5" s="8" t="n">
        <v>34</v>
      </c>
      <c r="G5" s="65" t="n">
        <v>10492</v>
      </c>
      <c r="H5" s="65" t="n">
        <v>5101</v>
      </c>
      <c r="I5" s="65" t="n">
        <v>5391</v>
      </c>
      <c r="J5" s="66" t="n"/>
      <c r="K5" s="65" t="n">
        <v>68</v>
      </c>
      <c r="L5" s="65" t="n">
        <v>8858</v>
      </c>
      <c r="M5" s="65" t="n">
        <v>3975</v>
      </c>
      <c r="N5" s="65" t="n">
        <v>4883</v>
      </c>
      <c r="O5" s="22" t="n"/>
      <c r="P5" s="22" t="n"/>
      <c r="Q5" s="22" t="n"/>
      <c r="R5" s="22" t="n"/>
      <c r="S5" s="22" t="n"/>
      <c r="T5" s="22" t="n"/>
      <c r="U5" s="22" t="n"/>
      <c r="V5" s="22" t="n"/>
    </row>
    <row r="6" ht="15" customHeight="1" s="75">
      <c r="A6" s="4" t="n">
        <v>1</v>
      </c>
      <c r="B6" s="66" t="n">
        <v>5543</v>
      </c>
      <c r="C6" s="66" t="n">
        <v>2885</v>
      </c>
      <c r="D6" s="66" t="n">
        <v>2658</v>
      </c>
      <c r="E6" s="66" t="n"/>
      <c r="F6" s="66" t="n">
        <v>35</v>
      </c>
      <c r="G6" s="66" t="n">
        <v>10539</v>
      </c>
      <c r="H6" s="66" t="n">
        <v>5197</v>
      </c>
      <c r="I6" s="66" t="n">
        <v>5342</v>
      </c>
      <c r="J6" s="66" t="n"/>
      <c r="K6" s="66" t="n">
        <v>69</v>
      </c>
      <c r="L6" s="66" t="n">
        <v>8483</v>
      </c>
      <c r="M6" s="66" t="n">
        <v>3610</v>
      </c>
      <c r="N6" s="66" t="n">
        <v>4873</v>
      </c>
      <c r="O6" s="22" t="n"/>
      <c r="P6" s="22" t="n"/>
      <c r="Q6" s="22" t="n"/>
      <c r="R6" s="22" t="n"/>
      <c r="S6" s="22" t="n"/>
      <c r="T6" s="22" t="n"/>
      <c r="U6" s="22" t="n"/>
      <c r="V6" s="22" t="n"/>
    </row>
    <row r="7" ht="15" customHeight="1" s="75">
      <c r="A7" s="8" t="n">
        <v>2</v>
      </c>
      <c r="B7" s="65" t="n">
        <v>5797</v>
      </c>
      <c r="C7" s="65" t="n">
        <v>3021</v>
      </c>
      <c r="D7" s="65" t="n">
        <v>2776</v>
      </c>
      <c r="E7" s="66" t="n"/>
      <c r="F7" s="8" t="n">
        <v>36</v>
      </c>
      <c r="G7" s="65" t="n">
        <v>10531</v>
      </c>
      <c r="H7" s="65" t="n">
        <v>5405</v>
      </c>
      <c r="I7" s="65" t="n">
        <v>5126</v>
      </c>
      <c r="J7" s="66" t="n"/>
      <c r="K7" s="65" t="n">
        <v>70</v>
      </c>
      <c r="L7" s="65" t="n">
        <v>8497</v>
      </c>
      <c r="M7" s="65" t="n">
        <v>3603</v>
      </c>
      <c r="N7" s="65" t="n">
        <v>4894</v>
      </c>
      <c r="O7" s="22" t="n"/>
      <c r="P7" s="22" t="n"/>
      <c r="Q7" s="22" t="n"/>
      <c r="R7" s="22" t="n"/>
      <c r="S7" s="22" t="n"/>
      <c r="T7" s="22" t="n"/>
      <c r="U7" s="22" t="n"/>
      <c r="V7" s="22" t="n"/>
    </row>
    <row r="8" ht="15" customHeight="1" s="75">
      <c r="A8" s="4" t="n">
        <v>3</v>
      </c>
      <c r="B8" s="66" t="n">
        <v>5850</v>
      </c>
      <c r="C8" s="66" t="n">
        <v>2984</v>
      </c>
      <c r="D8" s="66" t="n">
        <v>2866</v>
      </c>
      <c r="E8" s="66" t="n"/>
      <c r="F8" s="66" t="n">
        <v>37</v>
      </c>
      <c r="G8" s="66" t="n">
        <v>10523</v>
      </c>
      <c r="H8" s="66" t="n">
        <v>5092</v>
      </c>
      <c r="I8" s="66" t="n">
        <v>5431</v>
      </c>
      <c r="J8" s="66" t="n"/>
      <c r="K8" s="66" t="n">
        <v>71</v>
      </c>
      <c r="L8" s="66" t="n">
        <v>8654</v>
      </c>
      <c r="M8" s="66" t="n">
        <v>3744</v>
      </c>
      <c r="N8" s="66" t="n">
        <v>4910</v>
      </c>
      <c r="O8" s="22" t="n"/>
      <c r="P8" s="22" t="n"/>
      <c r="Q8" s="22" t="n"/>
      <c r="R8" s="22" t="n"/>
      <c r="S8" s="22" t="n"/>
      <c r="T8" s="22" t="n"/>
      <c r="U8" s="22" t="n"/>
      <c r="V8" s="22" t="n"/>
    </row>
    <row r="9" ht="15" customHeight="1" s="75">
      <c r="A9" s="8" t="n">
        <v>4</v>
      </c>
      <c r="B9" s="65" t="n">
        <v>5976</v>
      </c>
      <c r="C9" s="65" t="n">
        <v>3078</v>
      </c>
      <c r="D9" s="65" t="n">
        <v>2898</v>
      </c>
      <c r="E9" s="66" t="n"/>
      <c r="F9" s="8" t="n">
        <v>38</v>
      </c>
      <c r="G9" s="65" t="n">
        <v>10762</v>
      </c>
      <c r="H9" s="65" t="n">
        <v>5326</v>
      </c>
      <c r="I9" s="65" t="n">
        <v>5436</v>
      </c>
      <c r="J9" s="66" t="n"/>
      <c r="K9" s="65" t="n">
        <v>72</v>
      </c>
      <c r="L9" s="65" t="n">
        <v>8057</v>
      </c>
      <c r="M9" s="65" t="n">
        <v>3387</v>
      </c>
      <c r="N9" s="65" t="n">
        <v>4670</v>
      </c>
      <c r="O9" s="22" t="n"/>
      <c r="P9" s="22" t="n"/>
      <c r="Q9" s="22" t="n"/>
      <c r="R9" s="22" t="n"/>
      <c r="S9" s="22" t="n"/>
      <c r="T9" s="22" t="n"/>
      <c r="U9" s="22" t="n"/>
      <c r="V9" s="22" t="n"/>
    </row>
    <row r="10" ht="15" customHeight="1" s="75">
      <c r="A10" s="4" t="n">
        <v>5</v>
      </c>
      <c r="B10" s="66" t="n">
        <v>6263</v>
      </c>
      <c r="C10" s="66" t="n">
        <v>3232</v>
      </c>
      <c r="D10" s="66" t="n">
        <v>3031</v>
      </c>
      <c r="E10" s="66" t="n"/>
      <c r="F10" s="66" t="n">
        <v>39</v>
      </c>
      <c r="G10" s="66" t="n">
        <v>11108</v>
      </c>
      <c r="H10" s="66" t="n">
        <v>5391</v>
      </c>
      <c r="I10" s="66" t="n">
        <v>5717</v>
      </c>
      <c r="J10" s="66" t="n"/>
      <c r="K10" s="66" t="n">
        <v>73</v>
      </c>
      <c r="L10" s="66" t="n">
        <v>7997</v>
      </c>
      <c r="M10" s="66" t="n">
        <v>3465</v>
      </c>
      <c r="N10" s="66" t="n">
        <v>4532</v>
      </c>
      <c r="O10" s="22" t="n"/>
      <c r="P10" s="22" t="n"/>
      <c r="Q10" s="22" t="n"/>
      <c r="R10" s="22" t="n"/>
      <c r="S10" s="22" t="n"/>
      <c r="T10" s="22" t="n"/>
      <c r="U10" s="22" t="n"/>
      <c r="V10" s="22" t="n"/>
    </row>
    <row r="11" ht="15" customHeight="1" s="75">
      <c r="A11" s="8" t="n">
        <v>6</v>
      </c>
      <c r="B11" s="65" t="n">
        <v>6585</v>
      </c>
      <c r="C11" s="65" t="n">
        <v>3379</v>
      </c>
      <c r="D11" s="65" t="n">
        <v>3206</v>
      </c>
      <c r="E11" s="66" t="n"/>
      <c r="F11" s="8" t="n">
        <v>40</v>
      </c>
      <c r="G11" s="65" t="n">
        <v>11127</v>
      </c>
      <c r="H11" s="65" t="n">
        <v>5438</v>
      </c>
      <c r="I11" s="65" t="n">
        <v>5689</v>
      </c>
      <c r="J11" s="66" t="n"/>
      <c r="K11" s="65" t="n">
        <v>74</v>
      </c>
      <c r="L11" s="65" t="n">
        <v>8242</v>
      </c>
      <c r="M11" s="65" t="n">
        <v>3563</v>
      </c>
      <c r="N11" s="65" t="n">
        <v>4679</v>
      </c>
      <c r="O11" s="22" t="n"/>
      <c r="P11" s="22" t="n"/>
      <c r="Q11" s="22" t="n"/>
      <c r="R11" s="22" t="n"/>
      <c r="S11" s="22" t="n"/>
      <c r="T11" s="22" t="n"/>
      <c r="U11" s="22" t="n"/>
      <c r="V11" s="22" t="n"/>
    </row>
    <row r="12" ht="15" customHeight="1" s="75">
      <c r="A12" s="4" t="n">
        <v>7</v>
      </c>
      <c r="B12" s="66" t="n">
        <v>7114</v>
      </c>
      <c r="C12" s="66" t="n">
        <v>3649</v>
      </c>
      <c r="D12" s="66" t="n">
        <v>3465</v>
      </c>
      <c r="E12" s="66" t="n"/>
      <c r="F12" s="66" t="n">
        <v>41</v>
      </c>
      <c r="G12" s="66" t="n">
        <v>11466</v>
      </c>
      <c r="H12" s="66" t="n">
        <v>5712</v>
      </c>
      <c r="I12" s="66" t="n">
        <v>5754</v>
      </c>
      <c r="J12" s="66" t="n"/>
      <c r="K12" s="66" t="n">
        <v>75</v>
      </c>
      <c r="L12" s="66" t="n">
        <v>8181</v>
      </c>
      <c r="M12" s="66" t="n">
        <v>3492</v>
      </c>
      <c r="N12" s="66" t="n">
        <v>4689</v>
      </c>
      <c r="O12" s="22" t="n"/>
      <c r="P12" s="22" t="n"/>
      <c r="Q12" s="22" t="n"/>
      <c r="R12" s="22" t="n"/>
      <c r="S12" s="22" t="n"/>
      <c r="T12" s="22" t="n"/>
      <c r="U12" s="22" t="n"/>
      <c r="V12" s="22" t="n"/>
    </row>
    <row r="13" ht="15" customHeight="1" s="75">
      <c r="A13" s="8" t="n">
        <v>8</v>
      </c>
      <c r="B13" s="65" t="n">
        <v>7029</v>
      </c>
      <c r="C13" s="65" t="n">
        <v>3551</v>
      </c>
      <c r="D13" s="65" t="n">
        <v>3478</v>
      </c>
      <c r="E13" s="66" t="n"/>
      <c r="F13" s="8" t="n">
        <v>42</v>
      </c>
      <c r="G13" s="65" t="n">
        <v>11784</v>
      </c>
      <c r="H13" s="65" t="n">
        <v>5763</v>
      </c>
      <c r="I13" s="65" t="n">
        <v>6021</v>
      </c>
      <c r="J13" s="66" t="n"/>
      <c r="K13" s="65" t="n">
        <v>76</v>
      </c>
      <c r="L13" s="65" t="n">
        <v>7365</v>
      </c>
      <c r="M13" s="65" t="n">
        <v>3063</v>
      </c>
      <c r="N13" s="65" t="n">
        <v>4302</v>
      </c>
      <c r="O13" s="22" t="n"/>
      <c r="P13" s="22" t="n"/>
      <c r="Q13" s="22" t="n"/>
      <c r="R13" s="22" t="n"/>
      <c r="S13" s="22" t="n"/>
      <c r="T13" s="22" t="n"/>
      <c r="U13" s="22" t="n"/>
      <c r="V13" s="22" t="n"/>
    </row>
    <row r="14" ht="15" customHeight="1" s="75">
      <c r="A14" s="4" t="n">
        <v>9</v>
      </c>
      <c r="B14" s="66" t="n">
        <v>7174</v>
      </c>
      <c r="C14" s="66" t="n">
        <v>3707</v>
      </c>
      <c r="D14" s="66" t="n">
        <v>3467</v>
      </c>
      <c r="E14" s="66" t="n"/>
      <c r="F14" s="66" t="n">
        <v>43</v>
      </c>
      <c r="G14" s="66" t="n">
        <v>12261</v>
      </c>
      <c r="H14" s="66" t="n">
        <v>5975</v>
      </c>
      <c r="I14" s="66" t="n">
        <v>6286</v>
      </c>
      <c r="J14" s="66" t="n"/>
      <c r="K14" s="66" t="n">
        <v>77</v>
      </c>
      <c r="L14" s="66" t="n">
        <v>7038</v>
      </c>
      <c r="M14" s="66" t="n">
        <v>2903</v>
      </c>
      <c r="N14" s="66" t="n">
        <v>4135</v>
      </c>
      <c r="O14" s="22" t="n"/>
      <c r="P14" s="22" t="n"/>
      <c r="Q14" s="22" t="n"/>
      <c r="R14" s="22" t="n"/>
      <c r="S14" s="22" t="n"/>
      <c r="T14" s="22" t="n"/>
      <c r="U14" s="22" t="n"/>
      <c r="V14" s="22" t="n"/>
    </row>
    <row r="15" ht="15" customHeight="1" s="75">
      <c r="A15" s="8" t="n">
        <v>10</v>
      </c>
      <c r="B15" s="65" t="n">
        <v>7152</v>
      </c>
      <c r="C15" s="65" t="n">
        <v>3617</v>
      </c>
      <c r="D15" s="65" t="n">
        <v>3535</v>
      </c>
      <c r="E15" s="66" t="n"/>
      <c r="F15" s="8" t="n">
        <v>44</v>
      </c>
      <c r="G15" s="65" t="n">
        <v>12425</v>
      </c>
      <c r="H15" s="65" t="n">
        <v>6149</v>
      </c>
      <c r="I15" s="65" t="n">
        <v>6276</v>
      </c>
      <c r="J15" s="66" t="n"/>
      <c r="K15" s="65" t="n">
        <v>78</v>
      </c>
      <c r="L15" s="65" t="n">
        <v>6957</v>
      </c>
      <c r="M15" s="65" t="n">
        <v>2785</v>
      </c>
      <c r="N15" s="65" t="n">
        <v>4172</v>
      </c>
      <c r="O15" s="22" t="n"/>
      <c r="P15" s="22" t="n"/>
      <c r="Q15" s="22" t="n"/>
      <c r="R15" s="22" t="n"/>
      <c r="S15" s="22" t="n"/>
      <c r="T15" s="22" t="n"/>
      <c r="U15" s="22" t="n"/>
      <c r="V15" s="22" t="n"/>
    </row>
    <row r="16" ht="15" customHeight="1" s="75">
      <c r="A16" s="4" t="n">
        <v>11</v>
      </c>
      <c r="B16" s="66" t="n">
        <v>7491</v>
      </c>
      <c r="C16" s="66" t="n">
        <v>3841</v>
      </c>
      <c r="D16" s="66" t="n">
        <v>3650</v>
      </c>
      <c r="E16" s="66" t="n"/>
      <c r="F16" s="66" t="n">
        <v>45</v>
      </c>
      <c r="G16" s="66" t="n">
        <v>12867</v>
      </c>
      <c r="H16" s="66" t="n">
        <v>6432</v>
      </c>
      <c r="I16" s="66" t="n">
        <v>6435</v>
      </c>
      <c r="J16" s="66" t="n"/>
      <c r="K16" s="66" t="n">
        <v>79</v>
      </c>
      <c r="L16" s="66" t="n">
        <v>6520</v>
      </c>
      <c r="M16" s="66" t="n">
        <v>2648</v>
      </c>
      <c r="N16" s="66" t="n">
        <v>3872</v>
      </c>
      <c r="O16" s="22" t="n"/>
      <c r="P16" s="22" t="n"/>
      <c r="Q16" s="22" t="n"/>
      <c r="R16" s="22" t="n"/>
      <c r="S16" s="22" t="n"/>
      <c r="T16" s="22" t="n"/>
      <c r="U16" s="22" t="n"/>
      <c r="V16" s="22" t="n"/>
    </row>
    <row r="17" ht="15" customHeight="1" s="75">
      <c r="A17" s="8" t="n">
        <v>12</v>
      </c>
      <c r="B17" s="65" t="n">
        <v>7637</v>
      </c>
      <c r="C17" s="65" t="n">
        <v>3873</v>
      </c>
      <c r="D17" s="65" t="n">
        <v>3764</v>
      </c>
      <c r="E17" s="66" t="n"/>
      <c r="F17" s="8" t="n">
        <v>46</v>
      </c>
      <c r="G17" s="65" t="n">
        <v>13275</v>
      </c>
      <c r="H17" s="65" t="n">
        <v>6575</v>
      </c>
      <c r="I17" s="65" t="n">
        <v>6700</v>
      </c>
      <c r="J17" s="66" t="n"/>
      <c r="K17" s="65" t="n">
        <v>80</v>
      </c>
      <c r="L17" s="65" t="n">
        <v>6087</v>
      </c>
      <c r="M17" s="65" t="n">
        <v>2442</v>
      </c>
      <c r="N17" s="65" t="n">
        <v>3645</v>
      </c>
      <c r="O17" s="22" t="n"/>
      <c r="P17" s="22" t="n"/>
      <c r="Q17" s="22" t="n"/>
      <c r="R17" s="22" t="n"/>
      <c r="S17" s="22" t="n"/>
      <c r="T17" s="22" t="n"/>
      <c r="U17" s="22" t="n"/>
      <c r="V17" s="22" t="n"/>
    </row>
    <row r="18" ht="15" customHeight="1" s="75">
      <c r="A18" s="4" t="n">
        <v>13</v>
      </c>
      <c r="B18" s="66" t="n">
        <v>7836</v>
      </c>
      <c r="C18" s="66" t="n">
        <v>4021</v>
      </c>
      <c r="D18" s="66" t="n">
        <v>3815</v>
      </c>
      <c r="E18" s="66" t="n"/>
      <c r="F18" s="66" t="n">
        <v>47</v>
      </c>
      <c r="G18" s="66" t="n">
        <v>13190</v>
      </c>
      <c r="H18" s="66" t="n">
        <v>6476</v>
      </c>
      <c r="I18" s="66" t="n">
        <v>6714</v>
      </c>
      <c r="J18" s="66" t="n"/>
      <c r="K18" s="66" t="n">
        <v>81</v>
      </c>
      <c r="L18" s="66" t="n">
        <v>5189</v>
      </c>
      <c r="M18" s="66" t="n">
        <v>2053</v>
      </c>
      <c r="N18" s="66" t="n">
        <v>3136</v>
      </c>
      <c r="O18" s="22" t="n"/>
      <c r="P18" s="22" t="n"/>
      <c r="Q18" s="22" t="n"/>
      <c r="R18" s="22" t="n"/>
      <c r="S18" s="22" t="n"/>
      <c r="T18" s="22" t="n"/>
      <c r="U18" s="22" t="n"/>
      <c r="V18" s="22" t="n"/>
    </row>
    <row r="19" ht="15" customHeight="1" s="75">
      <c r="A19" s="8" t="n">
        <v>14</v>
      </c>
      <c r="B19" s="65" t="n">
        <v>8015</v>
      </c>
      <c r="C19" s="65" t="n">
        <v>4212</v>
      </c>
      <c r="D19" s="65" t="n">
        <v>3803</v>
      </c>
      <c r="E19" s="66" t="n"/>
      <c r="F19" s="8" t="n">
        <v>48</v>
      </c>
      <c r="G19" s="65" t="n">
        <v>13205</v>
      </c>
      <c r="H19" s="65" t="n">
        <v>6527</v>
      </c>
      <c r="I19" s="65" t="n">
        <v>6678</v>
      </c>
      <c r="J19" s="66" t="n"/>
      <c r="K19" s="65" t="n">
        <v>82</v>
      </c>
      <c r="L19" s="65" t="n">
        <v>4687</v>
      </c>
      <c r="M19" s="65" t="n">
        <v>1862</v>
      </c>
      <c r="N19" s="65" t="n">
        <v>2825</v>
      </c>
      <c r="O19" s="22" t="n"/>
      <c r="P19" s="22" t="n"/>
      <c r="Q19" s="22" t="n"/>
      <c r="R19" s="22" t="n"/>
      <c r="S19" s="22" t="n"/>
      <c r="T19" s="22" t="n"/>
      <c r="U19" s="22" t="n"/>
      <c r="V19" s="22" t="n"/>
    </row>
    <row r="20" ht="15" customHeight="1" s="75">
      <c r="A20" s="4" t="n">
        <v>15</v>
      </c>
      <c r="B20" s="66" t="n">
        <v>8346</v>
      </c>
      <c r="C20" s="66" t="n">
        <v>4288</v>
      </c>
      <c r="D20" s="66" t="n">
        <v>4058</v>
      </c>
      <c r="E20" s="66" t="n"/>
      <c r="F20" s="66" t="n">
        <v>49</v>
      </c>
      <c r="G20" s="66" t="n">
        <v>13224</v>
      </c>
      <c r="H20" s="66" t="n">
        <v>6467</v>
      </c>
      <c r="I20" s="66" t="n">
        <v>6757</v>
      </c>
      <c r="J20" s="66" t="n"/>
      <c r="K20" s="66" t="n">
        <v>83</v>
      </c>
      <c r="L20" s="66" t="n">
        <v>6022</v>
      </c>
      <c r="M20" s="66" t="n">
        <v>2300</v>
      </c>
      <c r="N20" s="66" t="n">
        <v>3722</v>
      </c>
      <c r="O20" s="22" t="n"/>
      <c r="P20" s="22" t="n"/>
      <c r="Q20" s="22" t="n"/>
      <c r="R20" s="22" t="n"/>
      <c r="S20" s="22" t="n"/>
      <c r="T20" s="22" t="n"/>
      <c r="U20" s="22" t="n"/>
      <c r="V20" s="22" t="n"/>
    </row>
    <row r="21" ht="15" customHeight="1" s="75">
      <c r="A21" s="8" t="n">
        <v>16</v>
      </c>
      <c r="B21" s="65" t="n">
        <v>8450</v>
      </c>
      <c r="C21" s="65" t="n">
        <v>4370</v>
      </c>
      <c r="D21" s="65" t="n">
        <v>4080</v>
      </c>
      <c r="E21" s="66" t="n"/>
      <c r="F21" s="8" t="n">
        <v>50</v>
      </c>
      <c r="G21" s="65" t="n">
        <v>12778</v>
      </c>
      <c r="H21" s="65" t="n">
        <v>6250</v>
      </c>
      <c r="I21" s="65" t="n">
        <v>6528</v>
      </c>
      <c r="J21" s="66" t="n"/>
      <c r="K21" s="65" t="n">
        <v>84</v>
      </c>
      <c r="L21" s="65" t="n">
        <v>3291</v>
      </c>
      <c r="M21" s="65" t="n">
        <v>1172</v>
      </c>
      <c r="N21" s="65" t="n">
        <v>2119</v>
      </c>
      <c r="O21" s="22" t="n"/>
      <c r="P21" s="22" t="n"/>
      <c r="Q21" s="22" t="n"/>
      <c r="R21" s="22" t="n"/>
      <c r="S21" s="22" t="n"/>
      <c r="T21" s="22" t="n"/>
      <c r="U21" s="22" t="n"/>
      <c r="V21" s="22" t="n"/>
    </row>
    <row r="22" ht="15" customHeight="1" s="75">
      <c r="A22" s="4" t="n">
        <v>17</v>
      </c>
      <c r="B22" s="66" t="n">
        <v>8326</v>
      </c>
      <c r="C22" s="66" t="n">
        <v>4259</v>
      </c>
      <c r="D22" s="66" t="n">
        <v>4067</v>
      </c>
      <c r="E22" s="66" t="n"/>
      <c r="F22" s="66" t="n">
        <v>51</v>
      </c>
      <c r="G22" s="66" t="n">
        <v>12739</v>
      </c>
      <c r="H22" s="66" t="n">
        <v>6235</v>
      </c>
      <c r="I22" s="66" t="n">
        <v>6504</v>
      </c>
      <c r="J22" s="66" t="n"/>
      <c r="K22" s="66" t="n">
        <v>85</v>
      </c>
      <c r="L22" s="66" t="n">
        <v>3778</v>
      </c>
      <c r="M22" s="66" t="n">
        <v>1335</v>
      </c>
      <c r="N22" s="66" t="n">
        <v>2443</v>
      </c>
      <c r="O22" s="22" t="n"/>
      <c r="P22" s="22" t="n"/>
      <c r="Q22" s="22" t="n"/>
      <c r="R22" s="22" t="n"/>
      <c r="S22" s="22" t="n"/>
      <c r="T22" s="22" t="n"/>
      <c r="U22" s="22" t="n"/>
      <c r="V22" s="22" t="n"/>
    </row>
    <row r="23" ht="15" customHeight="1" s="75">
      <c r="A23" s="8" t="n">
        <v>18</v>
      </c>
      <c r="B23" s="65" t="n">
        <v>8582</v>
      </c>
      <c r="C23" s="65" t="n">
        <v>4329</v>
      </c>
      <c r="D23" s="65" t="n">
        <v>4253</v>
      </c>
      <c r="E23" s="66" t="n"/>
      <c r="F23" s="8" t="n">
        <v>52</v>
      </c>
      <c r="G23" s="65" t="n">
        <v>12496</v>
      </c>
      <c r="H23" s="65" t="n">
        <v>6084</v>
      </c>
      <c r="I23" s="65" t="n">
        <v>6412</v>
      </c>
      <c r="J23" s="66" t="n"/>
      <c r="K23" s="65" t="n">
        <v>86</v>
      </c>
      <c r="L23" s="65" t="n">
        <v>3816</v>
      </c>
      <c r="M23" s="65" t="n">
        <v>1355</v>
      </c>
      <c r="N23" s="65" t="n">
        <v>2461</v>
      </c>
      <c r="O23" s="22" t="n"/>
      <c r="P23" s="22" t="n"/>
      <c r="Q23" s="22" t="n"/>
      <c r="R23" s="22" t="n"/>
      <c r="S23" s="22" t="n"/>
      <c r="T23" s="22" t="n"/>
      <c r="U23" s="22" t="n"/>
      <c r="V23" s="22" t="n"/>
    </row>
    <row r="24" ht="15" customHeight="1" s="75">
      <c r="A24" s="4" t="n">
        <v>19</v>
      </c>
      <c r="B24" s="66" t="n">
        <v>8809</v>
      </c>
      <c r="C24" s="66" t="n">
        <v>4493</v>
      </c>
      <c r="D24" s="66" t="n">
        <v>4316</v>
      </c>
      <c r="E24" s="66" t="n"/>
      <c r="F24" s="66" t="n">
        <v>53</v>
      </c>
      <c r="G24" s="66" t="n">
        <v>12402</v>
      </c>
      <c r="H24" s="66" t="n">
        <v>6014</v>
      </c>
      <c r="I24" s="66" t="n">
        <v>6388</v>
      </c>
      <c r="J24" s="66" t="n"/>
      <c r="K24" s="66" t="n">
        <v>87</v>
      </c>
      <c r="L24" s="66" t="n">
        <v>3399</v>
      </c>
      <c r="M24" s="66" t="n">
        <v>1208</v>
      </c>
      <c r="N24" s="66" t="n">
        <v>2191</v>
      </c>
      <c r="O24" s="22" t="n"/>
      <c r="P24" s="22" t="n"/>
      <c r="Q24" s="22" t="n"/>
      <c r="R24" s="22" t="n"/>
      <c r="S24" s="22" t="n"/>
      <c r="T24" s="22" t="n"/>
      <c r="U24" s="22" t="n"/>
      <c r="V24" s="22" t="n"/>
    </row>
    <row r="25" ht="15" customHeight="1" s="75">
      <c r="A25" s="8" t="n">
        <v>20</v>
      </c>
      <c r="B25" s="65" t="n">
        <v>9092</v>
      </c>
      <c r="C25" s="65" t="n">
        <v>4503</v>
      </c>
      <c r="D25" s="65" t="n">
        <v>4589</v>
      </c>
      <c r="E25" s="66" t="n"/>
      <c r="F25" s="8" t="n">
        <v>54</v>
      </c>
      <c r="G25" s="65" t="n">
        <v>12358</v>
      </c>
      <c r="H25" s="65" t="n">
        <v>5945</v>
      </c>
      <c r="I25" s="65" t="n">
        <v>6413</v>
      </c>
      <c r="J25" s="66" t="n"/>
      <c r="K25" s="65" t="n">
        <v>88</v>
      </c>
      <c r="L25" s="65" t="n">
        <v>3055</v>
      </c>
      <c r="M25" s="65" t="n">
        <v>1031</v>
      </c>
      <c r="N25" s="65" t="n">
        <v>2024</v>
      </c>
      <c r="O25" s="22" t="n"/>
      <c r="P25" s="22" t="n"/>
      <c r="Q25" s="22" t="n"/>
      <c r="R25" s="22" t="n"/>
      <c r="S25" s="22" t="n"/>
      <c r="T25" s="22" t="n"/>
      <c r="U25" s="22" t="n"/>
      <c r="V25" s="22" t="n"/>
    </row>
    <row r="26" ht="15" customHeight="1" s="75">
      <c r="A26" s="4" t="n">
        <v>21</v>
      </c>
      <c r="B26" s="66" t="n">
        <v>9014</v>
      </c>
      <c r="C26" s="66" t="n">
        <v>4579</v>
      </c>
      <c r="D26" s="66" t="n">
        <v>4435</v>
      </c>
      <c r="E26" s="66" t="n"/>
      <c r="F26" s="66" t="n">
        <v>55</v>
      </c>
      <c r="G26" s="66" t="n">
        <v>12394</v>
      </c>
      <c r="H26" s="66" t="n">
        <v>5954</v>
      </c>
      <c r="I26" s="66" t="n">
        <v>6440</v>
      </c>
      <c r="J26" s="66" t="n"/>
      <c r="K26" s="66" t="n">
        <v>89</v>
      </c>
      <c r="L26" s="66" t="n">
        <v>2758</v>
      </c>
      <c r="M26" s="66" t="n">
        <v>891</v>
      </c>
      <c r="N26" s="66" t="n">
        <v>1867</v>
      </c>
      <c r="O26" s="22" t="n"/>
      <c r="P26" s="22" t="n"/>
      <c r="Q26" s="22" t="n"/>
      <c r="R26" s="22" t="n"/>
      <c r="S26" s="22" t="n"/>
      <c r="T26" s="22" t="n"/>
      <c r="U26" s="22" t="n"/>
      <c r="V26" s="22" t="n"/>
    </row>
    <row r="27" ht="15" customHeight="1" s="75">
      <c r="A27" s="8" t="n">
        <v>22</v>
      </c>
      <c r="B27" s="65" t="n">
        <v>9391</v>
      </c>
      <c r="C27" s="65" t="n">
        <v>4750</v>
      </c>
      <c r="D27" s="65" t="n">
        <v>4641</v>
      </c>
      <c r="E27" s="66" t="n"/>
      <c r="F27" s="8" t="n">
        <v>56</v>
      </c>
      <c r="G27" s="65" t="n">
        <v>12412</v>
      </c>
      <c r="H27" s="65" t="n">
        <v>5935</v>
      </c>
      <c r="I27" s="65" t="n">
        <v>6477</v>
      </c>
      <c r="J27" s="66" t="n"/>
      <c r="K27" s="65" t="n">
        <v>90</v>
      </c>
      <c r="L27" s="65" t="n">
        <v>2351</v>
      </c>
      <c r="M27" s="65" t="n">
        <v>752</v>
      </c>
      <c r="N27" s="65" t="n">
        <v>1599</v>
      </c>
      <c r="O27" s="22" t="n"/>
      <c r="P27" s="22" t="n"/>
      <c r="Q27" s="22" t="n"/>
      <c r="R27" s="22" t="n"/>
      <c r="S27" s="22" t="n"/>
      <c r="T27" s="22" t="n"/>
      <c r="U27" s="22" t="n"/>
      <c r="V27" s="22" t="n"/>
    </row>
    <row r="28" ht="15" customHeight="1" s="75">
      <c r="A28" s="4" t="n">
        <v>23</v>
      </c>
      <c r="B28" s="66" t="n">
        <v>9901</v>
      </c>
      <c r="C28" s="66" t="n">
        <v>4958</v>
      </c>
      <c r="D28" s="66" t="n">
        <v>4943</v>
      </c>
      <c r="E28" s="66" t="n"/>
      <c r="F28" s="66" t="n">
        <v>57</v>
      </c>
      <c r="G28" s="66" t="n">
        <v>12224</v>
      </c>
      <c r="H28" s="66" t="n">
        <v>5781</v>
      </c>
      <c r="I28" s="66" t="n">
        <v>6443</v>
      </c>
      <c r="J28" s="66" t="n"/>
      <c r="K28" s="66" t="n">
        <v>91</v>
      </c>
      <c r="L28" s="66" t="n">
        <v>1932</v>
      </c>
      <c r="M28" s="66" t="n">
        <v>553</v>
      </c>
      <c r="N28" s="66" t="n">
        <v>1379</v>
      </c>
      <c r="O28" s="22" t="n"/>
      <c r="P28" s="22" t="n"/>
      <c r="Q28" s="22" t="n"/>
      <c r="R28" s="22" t="n"/>
      <c r="S28" s="22" t="n"/>
      <c r="T28" s="22" t="n"/>
      <c r="U28" s="22" t="n"/>
      <c r="V28" s="22" t="n"/>
    </row>
    <row r="29" ht="15" customHeight="1" s="75">
      <c r="A29" s="8" t="n">
        <v>24</v>
      </c>
      <c r="B29" s="65" t="n">
        <v>9975</v>
      </c>
      <c r="C29" s="65" t="n">
        <v>4974</v>
      </c>
      <c r="D29" s="65" t="n">
        <v>5001</v>
      </c>
      <c r="E29" s="66" t="n"/>
      <c r="F29" s="8" t="n">
        <v>58</v>
      </c>
      <c r="G29" s="65" t="n">
        <v>12061</v>
      </c>
      <c r="H29" s="65" t="n">
        <v>5698</v>
      </c>
      <c r="I29" s="65" t="n">
        <v>6363</v>
      </c>
      <c r="J29" s="66" t="n"/>
      <c r="K29" s="65" t="n">
        <v>92</v>
      </c>
      <c r="L29" s="65" t="n">
        <v>1538</v>
      </c>
      <c r="M29" s="65" t="n">
        <v>439</v>
      </c>
      <c r="N29" s="65" t="n">
        <v>1099</v>
      </c>
      <c r="O29" s="22" t="n"/>
      <c r="P29" s="22" t="n"/>
      <c r="Q29" s="22" t="n"/>
      <c r="R29" s="22" t="n"/>
      <c r="S29" s="22" t="n"/>
      <c r="T29" s="22" t="n"/>
      <c r="U29" s="22" t="n"/>
      <c r="V29" s="22" t="n"/>
    </row>
    <row r="30" ht="15" customHeight="1" s="75">
      <c r="A30" s="4" t="n">
        <v>25</v>
      </c>
      <c r="B30" s="66" t="n">
        <v>9874</v>
      </c>
      <c r="C30" s="66" t="n">
        <v>4961</v>
      </c>
      <c r="D30" s="66" t="n">
        <v>4913</v>
      </c>
      <c r="E30" s="66" t="n"/>
      <c r="F30" s="66" t="n">
        <v>59</v>
      </c>
      <c r="G30" s="66" t="n">
        <v>12169</v>
      </c>
      <c r="H30" s="66" t="n">
        <v>5671</v>
      </c>
      <c r="I30" s="66" t="n">
        <v>6498</v>
      </c>
      <c r="J30" s="66" t="n"/>
      <c r="K30" s="66" t="n">
        <v>93</v>
      </c>
      <c r="L30" s="66" t="n">
        <v>1342</v>
      </c>
      <c r="M30" s="66" t="n">
        <v>328</v>
      </c>
      <c r="N30" s="66" t="n">
        <v>1014</v>
      </c>
      <c r="O30" s="22" t="n"/>
      <c r="P30" s="22" t="n"/>
      <c r="Q30" s="22" t="n"/>
      <c r="R30" s="22" t="n"/>
      <c r="S30" s="22" t="n"/>
      <c r="T30" s="22" t="n"/>
      <c r="U30" s="22" t="n"/>
      <c r="V30" s="22" t="n"/>
    </row>
    <row r="31" ht="15" customHeight="1" s="75">
      <c r="A31" s="8" t="n">
        <v>26</v>
      </c>
      <c r="B31" s="65" t="n">
        <v>10480</v>
      </c>
      <c r="C31" s="65" t="n">
        <v>5198</v>
      </c>
      <c r="D31" s="65" t="n">
        <v>5282</v>
      </c>
      <c r="E31" s="66" t="n"/>
      <c r="F31" s="8" t="n">
        <v>60</v>
      </c>
      <c r="G31" s="65" t="n">
        <v>11392</v>
      </c>
      <c r="H31" s="65" t="n">
        <v>5326</v>
      </c>
      <c r="I31" s="65" t="n">
        <v>6066</v>
      </c>
      <c r="J31" s="66" t="n"/>
      <c r="K31" s="65" t="n">
        <v>94</v>
      </c>
      <c r="L31" s="65" t="n">
        <v>973</v>
      </c>
      <c r="M31" s="65" t="n">
        <v>247</v>
      </c>
      <c r="N31" s="65" t="n">
        <v>726</v>
      </c>
      <c r="O31" s="22" t="n"/>
      <c r="P31" s="22" t="n"/>
      <c r="Q31" s="22" t="n"/>
      <c r="R31" s="22" t="n"/>
      <c r="S31" s="22" t="n"/>
      <c r="T31" s="22" t="n"/>
      <c r="U31" s="22" t="n"/>
      <c r="V31" s="22" t="n"/>
    </row>
    <row r="32" ht="15" customHeight="1" s="75">
      <c r="A32" s="4" t="n">
        <v>27</v>
      </c>
      <c r="B32" s="66" t="n">
        <v>10474</v>
      </c>
      <c r="C32" s="66" t="n">
        <v>5209</v>
      </c>
      <c r="D32" s="66" t="n">
        <v>5265</v>
      </c>
      <c r="E32" s="66" t="n"/>
      <c r="F32" s="66" t="n">
        <v>61</v>
      </c>
      <c r="G32" s="66" t="n">
        <v>11100</v>
      </c>
      <c r="H32" s="66" t="n">
        <v>5143</v>
      </c>
      <c r="I32" s="66" t="n">
        <v>5957</v>
      </c>
      <c r="J32" s="66" t="n"/>
      <c r="K32" s="66" t="n">
        <v>95</v>
      </c>
      <c r="L32" s="66" t="n">
        <v>788</v>
      </c>
      <c r="M32" s="66" t="n">
        <v>192</v>
      </c>
      <c r="N32" s="66" t="n">
        <v>596</v>
      </c>
      <c r="O32" s="22" t="n"/>
      <c r="P32" s="22" t="n"/>
      <c r="Q32" s="22" t="n"/>
      <c r="R32" s="22" t="n"/>
      <c r="S32" s="22" t="n"/>
      <c r="T32" s="22" t="n"/>
      <c r="U32" s="22" t="n"/>
      <c r="V32" s="22" t="n"/>
    </row>
    <row r="33" ht="15" customHeight="1" s="75">
      <c r="A33" s="8" t="n">
        <v>28</v>
      </c>
      <c r="B33" s="65" t="n">
        <v>10609</v>
      </c>
      <c r="C33" s="65" t="n">
        <v>5198</v>
      </c>
      <c r="D33" s="65" t="n">
        <v>5411</v>
      </c>
      <c r="E33" s="66" t="n"/>
      <c r="F33" s="8" t="n">
        <v>62</v>
      </c>
      <c r="G33" s="65" t="n">
        <v>10619</v>
      </c>
      <c r="H33" s="65" t="n">
        <v>4800</v>
      </c>
      <c r="I33" s="65" t="n">
        <v>5819</v>
      </c>
      <c r="J33" s="66" t="n"/>
      <c r="K33" s="65" t="n">
        <v>96</v>
      </c>
      <c r="L33" s="65" t="n">
        <v>478</v>
      </c>
      <c r="M33" s="65" t="n">
        <v>105</v>
      </c>
      <c r="N33" s="65" t="n">
        <v>373</v>
      </c>
      <c r="O33" s="22" t="n"/>
      <c r="P33" s="22" t="n"/>
      <c r="Q33" s="22" t="n"/>
      <c r="R33" s="22" t="n"/>
      <c r="S33" s="22" t="n"/>
      <c r="T33" s="22" t="n"/>
      <c r="U33" s="22" t="n"/>
      <c r="V33" s="22" t="n"/>
    </row>
    <row r="34" ht="15" customHeight="1" s="75">
      <c r="A34" s="4" t="n">
        <v>29</v>
      </c>
      <c r="B34" s="66" t="n">
        <v>10762</v>
      </c>
      <c r="C34" s="66" t="n">
        <v>5342</v>
      </c>
      <c r="D34" s="66" t="n">
        <v>5420</v>
      </c>
      <c r="E34" s="66" t="n"/>
      <c r="F34" s="66" t="n">
        <v>63</v>
      </c>
      <c r="G34" s="66" t="n">
        <v>10771</v>
      </c>
      <c r="H34" s="66" t="n">
        <v>4894</v>
      </c>
      <c r="I34" s="66" t="n">
        <v>5877</v>
      </c>
      <c r="J34" s="66" t="n"/>
      <c r="K34" s="66" t="n">
        <v>97</v>
      </c>
      <c r="L34" s="66" t="n">
        <v>416</v>
      </c>
      <c r="M34" s="66" t="n">
        <v>98</v>
      </c>
      <c r="N34" s="66" t="n">
        <v>318</v>
      </c>
      <c r="O34" s="22" t="n"/>
      <c r="P34" s="22" t="n"/>
      <c r="Q34" s="22" t="n"/>
      <c r="R34" s="22" t="n"/>
      <c r="S34" s="22" t="n"/>
      <c r="T34" s="22" t="n"/>
      <c r="U34" s="22" t="n"/>
      <c r="V34" s="22" t="n"/>
    </row>
    <row r="35" ht="15" customHeight="1" s="75">
      <c r="A35" s="8" t="n">
        <v>30</v>
      </c>
      <c r="B35" s="65" t="n">
        <v>10877</v>
      </c>
      <c r="C35" s="65" t="n">
        <v>5347</v>
      </c>
      <c r="D35" s="65" t="n">
        <v>5530</v>
      </c>
      <c r="E35" s="66" t="n"/>
      <c r="F35" s="8" t="n">
        <v>64</v>
      </c>
      <c r="G35" s="65" t="n">
        <v>10588</v>
      </c>
      <c r="H35" s="65" t="n">
        <v>4827</v>
      </c>
      <c r="I35" s="65" t="n">
        <v>5761</v>
      </c>
      <c r="J35" s="66" t="n"/>
      <c r="K35" s="65" t="n">
        <v>98</v>
      </c>
      <c r="L35" s="65" t="n">
        <v>256</v>
      </c>
      <c r="M35" s="65" t="n">
        <v>54</v>
      </c>
      <c r="N35" s="65" t="n">
        <v>202</v>
      </c>
      <c r="O35" s="22" t="n"/>
      <c r="P35" s="22" t="n"/>
      <c r="Q35" s="22" t="n"/>
      <c r="R35" s="22" t="n"/>
      <c r="S35" s="22" t="n"/>
      <c r="T35" s="22" t="n"/>
      <c r="U35" s="22" t="n"/>
      <c r="V35" s="22" t="n"/>
    </row>
    <row r="36" ht="15" customHeight="1" s="75">
      <c r="A36" s="4" t="n">
        <v>31</v>
      </c>
      <c r="B36" s="66" t="n">
        <v>11046</v>
      </c>
      <c r="C36" s="66" t="n">
        <v>5500</v>
      </c>
      <c r="D36" s="66" t="n">
        <v>5546</v>
      </c>
      <c r="E36" s="66" t="n"/>
      <c r="F36" s="66" t="n">
        <v>65</v>
      </c>
      <c r="G36" s="66" t="n">
        <v>10112</v>
      </c>
      <c r="H36" s="66" t="n">
        <v>4545</v>
      </c>
      <c r="I36" s="66" t="n">
        <v>5567</v>
      </c>
      <c r="J36" s="66" t="n"/>
      <c r="K36" s="66" t="n">
        <v>99</v>
      </c>
      <c r="L36" s="66" t="n">
        <v>189</v>
      </c>
      <c r="M36" s="66" t="n">
        <v>40</v>
      </c>
      <c r="N36" s="66" t="n">
        <v>149</v>
      </c>
      <c r="O36" s="22" t="n"/>
      <c r="P36" s="22" t="n"/>
      <c r="Q36" s="22" t="n"/>
      <c r="R36" s="22" t="n"/>
      <c r="S36" s="22" t="n"/>
      <c r="T36" s="22" t="n"/>
      <c r="U36" s="22" t="n"/>
      <c r="V36" s="22" t="n"/>
    </row>
    <row r="37" ht="15" customHeight="1" s="75">
      <c r="A37" s="8" t="n">
        <v>32</v>
      </c>
      <c r="B37" s="65" t="n">
        <v>10702</v>
      </c>
      <c r="C37" s="65" t="n">
        <v>5375</v>
      </c>
      <c r="D37" s="65" t="n">
        <v>5327</v>
      </c>
      <c r="E37" s="66" t="n"/>
      <c r="F37" s="8" t="n">
        <v>66</v>
      </c>
      <c r="G37" s="65" t="n">
        <v>9949</v>
      </c>
      <c r="H37" s="65" t="n">
        <v>4493</v>
      </c>
      <c r="I37" s="65" t="n">
        <v>5456</v>
      </c>
      <c r="J37" s="66" t="n"/>
      <c r="K37" s="8" t="inlineStr">
        <is>
          <t>≥ 100</t>
        </is>
      </c>
      <c r="L37" s="65" t="n">
        <v>376</v>
      </c>
      <c r="M37" s="65" t="n">
        <v>91</v>
      </c>
      <c r="N37" s="65" t="n">
        <v>285</v>
      </c>
      <c r="O37" s="22" t="n"/>
      <c r="P37" s="22" t="n"/>
      <c r="Q37" s="22" t="n"/>
      <c r="R37" s="22" t="n"/>
      <c r="S37" s="22" t="n"/>
      <c r="T37" s="22" t="n"/>
      <c r="U37" s="22" t="n"/>
      <c r="V37" s="22" t="n"/>
    </row>
    <row r="38" ht="15" customHeight="1" s="75">
      <c r="A38" s="31" t="inlineStr">
        <is>
          <t>Fuente: Padrón Municipal de Habitantes a 01/01/2024.  Oficina de Estadística. Ayuntamiento de València.</t>
        </is>
      </c>
      <c r="B38" s="22" t="n"/>
      <c r="C38" s="22" t="n"/>
      <c r="D38" s="22" t="n"/>
      <c r="E38" s="22" t="n"/>
      <c r="F38" s="22" t="n"/>
      <c r="G38" s="22" t="n"/>
      <c r="H38" s="22" t="n"/>
      <c r="I38" s="22" t="n"/>
      <c r="J38" s="22" t="n"/>
      <c r="K38" s="22" t="n"/>
      <c r="L38" s="22" t="n"/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2" t="n"/>
    </row>
  </sheetData>
  <pageMargins left="0.3937007874015748" right="0.3937007874015748" top="0.5905511811023622" bottom="0.5905511811023622" header="0" footer="0"/>
  <pageSetup orientation="portrait" paperSize="9" scale="8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0.xml><?xml version="1.0" encoding="utf-8"?>
<worksheet xmlns="http://schemas.openxmlformats.org/spreadsheetml/2006/main">
  <sheetPr codeName="Hoja66">
    <outlinePr summaryBelow="1" summaryRight="1"/>
    <pageSetUpPr fitToPage="1"/>
  </sheetPr>
  <dimension ref="A1:Y17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style="75" min="1" max="2"/>
    <col width="2.85546875" customWidth="1" style="75" min="3" max="3"/>
    <col width="12.85546875" customWidth="1" style="75" min="4" max="5"/>
  </cols>
  <sheetData>
    <row r="1" ht="15.75" customHeight="1" s="75">
      <c r="A1" s="40" t="inlineStr">
        <is>
          <t>14. Primeros apellidos más frecuentes para el total de la población. 2024</t>
        </is>
      </c>
      <c r="B1" s="2" t="n"/>
      <c r="C1" s="2" t="n"/>
      <c r="D1" s="2" t="n"/>
      <c r="E1" s="2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2.75" customHeight="1" s="75">
      <c r="A2" s="2" t="n"/>
      <c r="B2" s="2" t="n"/>
      <c r="C2" s="2" t="n"/>
      <c r="D2" s="2" t="n"/>
      <c r="E2" s="2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75">
      <c r="A3" s="14" t="n"/>
      <c r="B3" s="15" t="inlineStr">
        <is>
          <t>Total</t>
        </is>
      </c>
      <c r="C3" s="17" t="n"/>
      <c r="D3" s="14" t="n"/>
      <c r="E3" s="15" t="inlineStr">
        <is>
          <t>Total</t>
        </is>
      </c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 s="75">
      <c r="A4" s="2" t="inlineStr">
        <is>
          <t>Total</t>
        </is>
      </c>
      <c r="B4" s="66" t="n">
        <v>830606</v>
      </c>
      <c r="C4" s="66" t="n"/>
      <c r="D4" s="2" t="inlineStr">
        <is>
          <t>MUÑOZ</t>
        </is>
      </c>
      <c r="E4" s="66" t="n">
        <v>4906</v>
      </c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75">
      <c r="A5" s="19" t="inlineStr">
        <is>
          <t>GARCIA</t>
        </is>
      </c>
      <c r="B5" s="65" t="n">
        <v>21754</v>
      </c>
      <c r="C5" s="66" t="n"/>
      <c r="D5" s="19" t="inlineStr">
        <is>
          <t>MORENO</t>
        </is>
      </c>
      <c r="E5" s="65" t="n">
        <v>4533</v>
      </c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" customHeight="1" s="75">
      <c r="A6" s="2" t="inlineStr">
        <is>
          <t>MARTINEZ</t>
        </is>
      </c>
      <c r="B6" s="66" t="n">
        <v>19026</v>
      </c>
      <c r="C6" s="66" t="n"/>
      <c r="D6" s="2" t="inlineStr">
        <is>
          <t>JIMENEZ</t>
        </is>
      </c>
      <c r="E6" s="66" t="n">
        <v>3836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5" customHeight="1" s="75">
      <c r="A7" s="19" t="inlineStr">
        <is>
          <t>LOPEZ</t>
        </is>
      </c>
      <c r="B7" s="65" t="n">
        <v>12359</v>
      </c>
      <c r="C7" s="66" t="n"/>
      <c r="D7" s="19" t="inlineStr">
        <is>
          <t>ROMERO</t>
        </is>
      </c>
      <c r="E7" s="65" t="n">
        <v>3607</v>
      </c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5" customHeight="1" s="75">
      <c r="A8" s="2" t="inlineStr">
        <is>
          <t>PEREZ</t>
        </is>
      </c>
      <c r="B8" s="66" t="n">
        <v>12001</v>
      </c>
      <c r="C8" s="66" t="n"/>
      <c r="D8" s="2" t="inlineStr">
        <is>
          <t>MARTIN</t>
        </is>
      </c>
      <c r="E8" s="66" t="n">
        <v>3501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5" customHeight="1" s="75">
      <c r="A9" s="19" t="inlineStr">
        <is>
          <t>SANCHEZ</t>
        </is>
      </c>
      <c r="B9" s="65" t="n">
        <v>9947</v>
      </c>
      <c r="C9" s="66" t="n"/>
      <c r="D9" s="19" t="inlineStr">
        <is>
          <t>DIAZ</t>
        </is>
      </c>
      <c r="E9" s="65" t="n">
        <v>3441</v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5" customHeight="1" s="75">
      <c r="A10" s="2" t="inlineStr">
        <is>
          <t>GONZALEZ</t>
        </is>
      </c>
      <c r="B10" s="66" t="n">
        <v>8741</v>
      </c>
      <c r="C10" s="66" t="n"/>
      <c r="D10" s="2" t="inlineStr">
        <is>
          <t>TORRES</t>
        </is>
      </c>
      <c r="E10" s="66" t="n">
        <v>3188</v>
      </c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5" customHeight="1" s="75">
      <c r="A11" s="19" t="inlineStr">
        <is>
          <t>RODRIGUEZ</t>
        </is>
      </c>
      <c r="B11" s="65" t="n">
        <v>7671</v>
      </c>
      <c r="C11" s="66" t="n"/>
      <c r="D11" s="19" t="inlineStr">
        <is>
          <t>GIL</t>
        </is>
      </c>
      <c r="E11" s="65" t="n">
        <v>3141</v>
      </c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5" customHeight="1" s="75">
      <c r="A12" s="2" t="inlineStr">
        <is>
          <t>GOMEZ</t>
        </is>
      </c>
      <c r="B12" s="66" t="n">
        <v>7661</v>
      </c>
      <c r="C12" s="66" t="n"/>
      <c r="D12" s="2" t="inlineStr">
        <is>
          <t>GIMENEZ</t>
        </is>
      </c>
      <c r="E12" s="66" t="n">
        <v>2820</v>
      </c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5" customHeight="1" s="75">
      <c r="A13" s="19" t="inlineStr">
        <is>
          <t>FERNANDEZ</t>
        </is>
      </c>
      <c r="B13" s="65" t="n">
        <v>7464</v>
      </c>
      <c r="C13" s="66" t="n"/>
      <c r="D13" s="19" t="inlineStr">
        <is>
          <t>FERRER</t>
        </is>
      </c>
      <c r="E13" s="65" t="n">
        <v>2712</v>
      </c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5" customHeight="1" s="75">
      <c r="A14" s="2" t="inlineStr">
        <is>
          <t>NAVARRO</t>
        </is>
      </c>
      <c r="B14" s="66" t="n">
        <v>6701</v>
      </c>
      <c r="C14" s="66" t="n"/>
      <c r="D14" s="2" t="inlineStr">
        <is>
          <t>RUBIO</t>
        </is>
      </c>
      <c r="E14" s="66" t="n">
        <v>2326</v>
      </c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5" customHeight="1" s="75">
      <c r="A15" s="19" t="inlineStr">
        <is>
          <t>HERNANDEZ</t>
        </is>
      </c>
      <c r="B15" s="65" t="n">
        <v>5039</v>
      </c>
      <c r="C15" s="66" t="n"/>
      <c r="D15" s="19" t="inlineStr">
        <is>
          <t>MARTI</t>
        </is>
      </c>
      <c r="E15" s="65" t="n">
        <v>2285</v>
      </c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5" customHeight="1" s="75">
      <c r="A16" s="2" t="inlineStr">
        <is>
          <t>RUIZ</t>
        </is>
      </c>
      <c r="B16" s="66" t="n">
        <v>5034</v>
      </c>
      <c r="C16" s="66" t="n"/>
      <c r="D16" s="2" t="inlineStr">
        <is>
          <t>RAMIREZ</t>
        </is>
      </c>
      <c r="E16" s="66" t="n">
        <v>2276</v>
      </c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5" customHeight="1" s="75">
      <c r="A17" s="31" t="inlineStr">
        <is>
          <t>Fuente: Padrón Municipal de Habitantes a 01/01/2024. Oficina de Estadística. Ayuntamiento de València.</t>
        </is>
      </c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>
  <sheetPr codeName="Hoja67">
    <outlinePr summaryBelow="1" summaryRight="1"/>
    <pageSetUpPr fitToPage="1"/>
  </sheetPr>
  <dimension ref="A1:X22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style="75" min="1" max="1"/>
    <col width="8.5703125" customWidth="1" style="75" min="2" max="2"/>
  </cols>
  <sheetData>
    <row r="1" ht="15.75" customHeight="1" s="75">
      <c r="A1" s="40" t="inlineStr">
        <is>
          <t>15. Vías urbanas con mayor número de residentes empadronados. 2024</t>
        </is>
      </c>
      <c r="B1" s="2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2.75" customHeight="1" s="75">
      <c r="A2" s="2" t="n"/>
      <c r="B2" s="2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5" customHeight="1" s="75">
      <c r="A3" s="14" t="n"/>
      <c r="B3" s="15" t="inlineStr">
        <is>
          <t>Total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5" customHeight="1" s="75">
      <c r="A4" s="74" t="inlineStr">
        <is>
          <t>Total</t>
        </is>
      </c>
      <c r="B4" s="66" t="n">
        <v>830606</v>
      </c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5" customHeight="1" s="75">
      <c r="A5" s="9" t="inlineStr">
        <is>
          <t>Av. Cid</t>
        </is>
      </c>
      <c r="B5" s="65" t="n">
        <v>5670</v>
      </c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5" customHeight="1" s="75">
      <c r="A6" s="30" t="inlineStr">
        <is>
          <t>Av. Blasco Ibáñez</t>
        </is>
      </c>
      <c r="B6" s="66" t="n">
        <v>5157</v>
      </c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5" customHeight="1" s="75">
      <c r="A7" s="9" t="inlineStr">
        <is>
          <t>Av. Burjassot</t>
        </is>
      </c>
      <c r="B7" s="65" t="n">
        <v>4984</v>
      </c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" customHeight="1" s="75">
      <c r="A8" s="30" t="inlineStr">
        <is>
          <t>C. San Vicente Martir</t>
        </is>
      </c>
      <c r="B8" s="66" t="n">
        <v>4962</v>
      </c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5" customHeight="1" s="75">
      <c r="A9" s="9" t="inlineStr">
        <is>
          <t>Av. Puerto</t>
        </is>
      </c>
      <c r="B9" s="65" t="n">
        <v>4879</v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5" customHeight="1" s="75">
      <c r="A10" s="30" t="inlineStr">
        <is>
          <t>Av. Pérez Galdós</t>
        </is>
      </c>
      <c r="B10" s="66" t="n">
        <v>4741</v>
      </c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5" customHeight="1" s="75">
      <c r="A11" s="9" t="inlineStr">
        <is>
          <t>Av. Primado Reig</t>
        </is>
      </c>
      <c r="B11" s="65" t="n">
        <v>4738</v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5" customHeight="1" s="75">
      <c r="A12" s="30" t="inlineStr">
        <is>
          <t>Av. Peris y Valero</t>
        </is>
      </c>
      <c r="B12" s="66" t="n">
        <v>4572</v>
      </c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75">
      <c r="A13" s="9" t="inlineStr">
        <is>
          <t>Av. Constitución</t>
        </is>
      </c>
      <c r="B13" s="65" t="n">
        <v>4428</v>
      </c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75">
      <c r="A14" s="30" t="inlineStr">
        <is>
          <t>C. Santos Justo y Pastor</t>
        </is>
      </c>
      <c r="B14" s="66" t="n">
        <v>4321</v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5" customHeight="1" s="75">
      <c r="A15" s="9" t="inlineStr">
        <is>
          <t>Av. Maestro Rodrigo</t>
        </is>
      </c>
      <c r="B15" s="65" t="n">
        <v>4097</v>
      </c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15" customHeight="1" s="75">
      <c r="A16" s="30" t="inlineStr">
        <is>
          <t>Av. Dr. Peset Aleixandre</t>
        </is>
      </c>
      <c r="B16" s="66" t="n">
        <v>3933</v>
      </c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5" customHeight="1" s="75">
      <c r="A17" s="9" t="inlineStr">
        <is>
          <t>Av. Francia</t>
        </is>
      </c>
      <c r="B17" s="65" t="n">
        <v>3710</v>
      </c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5" customHeight="1" s="75">
      <c r="A18" s="30" t="inlineStr">
        <is>
          <t>C. Juan Ramón Jiménez</t>
        </is>
      </c>
      <c r="B18" s="66" t="n">
        <v>3538</v>
      </c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5" customHeight="1" s="75">
      <c r="A19" s="9" t="inlineStr">
        <is>
          <t>C. Archiduque Carlos</t>
        </is>
      </c>
      <c r="B19" s="65" t="n">
        <v>3347</v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 ht="15" customHeight="1" s="75">
      <c r="A20" s="30" t="inlineStr">
        <is>
          <t>C. Pintor Maella</t>
        </is>
      </c>
      <c r="B20" s="66" t="n">
        <v>3302</v>
      </c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5" customHeight="1" s="75">
      <c r="A21" s="9" t="inlineStr">
        <is>
          <t>Av. Ausiàs March</t>
        </is>
      </c>
      <c r="B21" s="65" t="n">
        <v>3279</v>
      </c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5" customHeight="1" s="75">
      <c r="A22" s="31" t="inlineStr">
        <is>
          <t>Fuente: Padrón Municipal de Habitantes a 01/01/2024. Oficina de Estadística. Ayuntamiento de València.</t>
        </is>
      </c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75" min="1" max="1"/>
    <col width="75.7109375" customWidth="1" style="75" min="2" max="2"/>
  </cols>
  <sheetData>
    <row r="1" ht="15" customHeight="1" s="75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75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75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75">
      <c r="A4" s="1" t="n"/>
      <c r="B4" s="1" t="n"/>
      <c r="C4" s="1" t="n"/>
      <c r="D4" s="1" t="n"/>
      <c r="E4" s="1" t="n"/>
      <c r="F4" s="1" t="n"/>
      <c r="G4" s="22" t="n"/>
      <c r="H4" s="22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75">
      <c r="A5" s="1" t="n"/>
      <c r="B5" s="1" t="n"/>
      <c r="C5" s="1" t="n"/>
      <c r="D5" s="1" t="n"/>
      <c r="E5" s="1" t="n"/>
      <c r="F5" s="1" t="n"/>
      <c r="G5" s="22" t="n"/>
      <c r="H5" s="22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75">
      <c r="A6" s="1" t="n"/>
      <c r="B6" s="1" t="n"/>
      <c r="C6" s="1" t="n"/>
      <c r="D6" s="1" t="n"/>
      <c r="E6" s="1" t="n"/>
      <c r="F6" s="1" t="n"/>
      <c r="G6" s="22" t="n"/>
      <c r="H6" s="22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75">
      <c r="A7" s="1" t="n"/>
      <c r="B7" s="1" t="n"/>
      <c r="C7" s="1" t="n"/>
      <c r="D7" s="1" t="n"/>
      <c r="E7" s="1" t="n"/>
      <c r="F7" s="1" t="n"/>
      <c r="G7" s="22" t="n"/>
      <c r="H7" s="22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75">
      <c r="A8" s="1" t="n"/>
      <c r="B8" s="1" t="n"/>
      <c r="C8" s="1" t="n"/>
      <c r="D8" s="1" t="n"/>
      <c r="E8" s="1" t="n"/>
      <c r="F8" s="1" t="n"/>
      <c r="G8" s="22" t="n"/>
      <c r="H8" s="22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75">
      <c r="A9" s="1" t="n"/>
      <c r="B9" s="1" t="n"/>
      <c r="C9" s="1" t="n"/>
      <c r="D9" s="1" t="n"/>
      <c r="E9" s="1" t="n"/>
      <c r="F9" s="1" t="n"/>
      <c r="G9" s="22" t="n"/>
      <c r="H9" s="22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75">
      <c r="A10" s="1" t="n"/>
      <c r="B10" s="1" t="n"/>
      <c r="C10" s="1" t="n"/>
      <c r="D10" s="1" t="n"/>
      <c r="E10" s="1" t="n"/>
      <c r="F10" s="1" t="n"/>
      <c r="G10" s="22" t="n"/>
      <c r="H10" s="22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75">
      <c r="A11" s="1" t="n"/>
      <c r="B11" s="1" t="n"/>
      <c r="C11" s="1" t="n"/>
      <c r="D11" s="1" t="n"/>
      <c r="E11" s="1" t="n"/>
      <c r="F11" s="1" t="n"/>
      <c r="G11" s="22" t="n"/>
      <c r="H11" s="22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75">
      <c r="A12" s="1" t="n"/>
      <c r="B12" s="1" t="n"/>
      <c r="C12" s="1" t="n"/>
      <c r="D12" s="1" t="n"/>
      <c r="E12" s="1" t="n"/>
      <c r="F12" s="1" t="n"/>
      <c r="G12" s="22" t="n"/>
      <c r="H12" s="22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75">
      <c r="A13" s="1" t="n"/>
      <c r="B13" s="1" t="n"/>
      <c r="C13" s="1" t="n"/>
      <c r="D13" s="1" t="n"/>
      <c r="E13" s="1" t="n"/>
      <c r="F13" s="1" t="n"/>
      <c r="G13" s="22" t="n"/>
      <c r="H13" s="22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75">
      <c r="A14" s="1" t="n"/>
      <c r="B14" s="1" t="n"/>
      <c r="C14" s="1" t="n"/>
      <c r="D14" s="1" t="n"/>
      <c r="E14" s="1" t="n"/>
      <c r="F14" s="1" t="n"/>
      <c r="G14" s="22" t="n"/>
      <c r="H14" s="22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75">
      <c r="A15" s="1" t="n"/>
      <c r="B15" s="1" t="n"/>
      <c r="C15" s="1" t="n"/>
      <c r="D15" s="1" t="n"/>
      <c r="E15" s="1" t="n"/>
      <c r="F15" s="1" t="n"/>
      <c r="G15" s="22" t="n"/>
      <c r="H15" s="22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75">
      <c r="A16" s="1" t="n"/>
      <c r="B16" s="1" t="n"/>
      <c r="C16" s="1" t="n"/>
      <c r="D16" s="1" t="n"/>
      <c r="E16" s="1" t="n"/>
      <c r="F16" s="1" t="n"/>
      <c r="G16" s="22" t="n"/>
      <c r="H16" s="22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75">
      <c r="A17" s="1" t="n"/>
      <c r="B17" s="1" t="n"/>
      <c r="C17" s="1" t="n"/>
      <c r="D17" s="1" t="n"/>
      <c r="E17" s="1" t="n"/>
      <c r="F17" s="1" t="n"/>
      <c r="G17" s="22" t="n"/>
      <c r="H17" s="22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75">
      <c r="A18" s="1" t="n"/>
      <c r="B18" s="1" t="n"/>
      <c r="C18" s="1" t="n"/>
      <c r="D18" s="1" t="n"/>
      <c r="E18" s="1" t="n"/>
      <c r="F18" s="1" t="n"/>
      <c r="G18" s="22" t="n"/>
      <c r="H18" s="22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75">
      <c r="A19" s="1" t="n"/>
      <c r="B19" s="1" t="n"/>
      <c r="C19" s="1" t="n"/>
      <c r="D19" s="1" t="n"/>
      <c r="E19" s="1" t="n"/>
      <c r="F19" s="1" t="n"/>
      <c r="G19" s="22" t="n"/>
      <c r="H19" s="22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75">
      <c r="A20" s="1" t="n"/>
      <c r="B20" s="1" t="n"/>
      <c r="C20" s="1" t="n"/>
      <c r="D20" s="1" t="n"/>
      <c r="E20" s="1" t="n"/>
      <c r="F20" s="1" t="n"/>
      <c r="G20" s="22" t="n"/>
      <c r="H20" s="22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75">
      <c r="A21" s="1" t="n"/>
      <c r="B21" s="1" t="n"/>
      <c r="C21" s="1" t="n"/>
      <c r="D21" s="1" t="n"/>
      <c r="E21" s="1" t="n"/>
      <c r="F21" s="1" t="n"/>
      <c r="G21" s="22" t="n"/>
      <c r="H21" s="22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75">
      <c r="A22" s="1" t="n"/>
      <c r="B22" s="1" t="n"/>
      <c r="C22" s="1" t="n"/>
      <c r="D22" s="1" t="n"/>
      <c r="E22" s="1" t="n"/>
      <c r="F22" s="1" t="n"/>
      <c r="G22" s="22" t="n"/>
      <c r="H22" s="22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8">
    <outlinePr summaryBelow="1" summaryRight="1"/>
    <pageSetUpPr fitToPage="1"/>
  </sheetPr>
  <dimension ref="A1:X22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21.42578125" customWidth="1" style="75" min="1" max="1"/>
    <col width="8.5703125" customWidth="1" style="75" min="2" max="12"/>
  </cols>
  <sheetData>
    <row r="1" ht="15.75" customHeight="1" s="75">
      <c r="A1" s="97" t="inlineStr">
        <is>
          <t>3. Población según lugar de nacimiento, edad y sexo. 2024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22" t="n"/>
      <c r="N1" s="22" t="n"/>
      <c r="O1" s="22" t="n"/>
      <c r="P1" s="22" t="n"/>
      <c r="Q1" s="22" t="n"/>
      <c r="R1" s="22" t="n"/>
      <c r="S1" s="22" t="n"/>
      <c r="T1" s="22" t="n"/>
      <c r="U1" s="22" t="n"/>
      <c r="V1" s="22" t="n"/>
      <c r="W1" s="22" t="n"/>
      <c r="X1" s="22" t="n"/>
    </row>
    <row r="2" ht="12.75" customHeight="1" s="75">
      <c r="A2" s="66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22" t="n"/>
      <c r="N2" s="22" t="n"/>
      <c r="O2" s="22" t="n"/>
      <c r="P2" s="22" t="n"/>
      <c r="Q2" s="22" t="n"/>
      <c r="R2" s="22" t="n"/>
      <c r="S2" s="22" t="n"/>
      <c r="T2" s="22" t="n"/>
      <c r="U2" s="22" t="n"/>
      <c r="V2" s="22" t="n"/>
      <c r="W2" s="22" t="n"/>
      <c r="X2" s="22" t="n"/>
    </row>
    <row r="3" ht="15" customHeight="1" s="75">
      <c r="A3" s="41" t="n"/>
      <c r="B3" s="42" t="inlineStr">
        <is>
          <t>Total</t>
        </is>
      </c>
      <c r="C3" s="42" t="inlineStr">
        <is>
          <t>&lt;10</t>
        </is>
      </c>
      <c r="D3" s="44" t="inlineStr">
        <is>
          <t>10-19</t>
        </is>
      </c>
      <c r="E3" s="42" t="inlineStr">
        <is>
          <t>20-29</t>
        </is>
      </c>
      <c r="F3" s="42" t="inlineStr">
        <is>
          <t>30-39</t>
        </is>
      </c>
      <c r="G3" s="42" t="inlineStr">
        <is>
          <t>40-49</t>
        </is>
      </c>
      <c r="H3" s="42" t="inlineStr">
        <is>
          <t>50-59</t>
        </is>
      </c>
      <c r="I3" s="42" t="inlineStr">
        <is>
          <t>60-69</t>
        </is>
      </c>
      <c r="J3" s="42" t="inlineStr">
        <is>
          <t>70-79</t>
        </is>
      </c>
      <c r="K3" s="42" t="inlineStr">
        <is>
          <t>80-89</t>
        </is>
      </c>
      <c r="L3" s="45" t="inlineStr">
        <is>
          <t>≥ 90</t>
        </is>
      </c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</row>
    <row r="4" ht="15" customHeight="1" s="75">
      <c r="A4" s="29" t="inlineStr">
        <is>
          <t>Total</t>
        </is>
      </c>
      <c r="B4" s="29" t="n">
        <v>830606</v>
      </c>
      <c r="C4" s="29" t="n">
        <v>62900</v>
      </c>
      <c r="D4" s="29" t="n">
        <v>80644</v>
      </c>
      <c r="E4" s="29" t="n">
        <v>99572</v>
      </c>
      <c r="F4" s="29" t="n">
        <v>107325</v>
      </c>
      <c r="G4" s="29" t="n">
        <v>124824</v>
      </c>
      <c r="H4" s="29" t="n">
        <v>124033</v>
      </c>
      <c r="I4" s="29" t="n">
        <v>101079</v>
      </c>
      <c r="J4" s="29" t="n">
        <v>77508</v>
      </c>
      <c r="K4" s="29" t="n">
        <v>42082</v>
      </c>
      <c r="L4" s="29" t="n">
        <v>10639</v>
      </c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</row>
    <row r="5" ht="15" customHeight="1" s="75">
      <c r="A5" s="70" t="inlineStr">
        <is>
          <t>València</t>
        </is>
      </c>
      <c r="B5" s="65" t="n">
        <v>420174</v>
      </c>
      <c r="C5" s="65" t="n">
        <v>50064</v>
      </c>
      <c r="D5" s="65" t="n">
        <v>59160</v>
      </c>
      <c r="E5" s="65" t="n">
        <v>48637</v>
      </c>
      <c r="F5" s="65" t="n">
        <v>45587</v>
      </c>
      <c r="G5" s="65" t="n">
        <v>62062</v>
      </c>
      <c r="H5" s="65" t="n">
        <v>61975</v>
      </c>
      <c r="I5" s="65" t="n">
        <v>43730</v>
      </c>
      <c r="J5" s="65" t="n">
        <v>29778</v>
      </c>
      <c r="K5" s="65" t="n">
        <v>15662</v>
      </c>
      <c r="L5" s="65" t="n">
        <v>3519</v>
      </c>
      <c r="M5" s="22" t="n"/>
      <c r="N5" s="47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</row>
    <row r="6" ht="15" customHeight="1" s="75">
      <c r="A6" s="71" t="inlineStr">
        <is>
          <t>Resto de l'Horta</t>
        </is>
      </c>
      <c r="B6" s="66" t="n">
        <v>21810</v>
      </c>
      <c r="C6" s="66" t="n">
        <v>1272</v>
      </c>
      <c r="D6" s="66" t="n">
        <v>2180</v>
      </c>
      <c r="E6" s="66" t="n">
        <v>1726</v>
      </c>
      <c r="F6" s="66" t="n">
        <v>1168</v>
      </c>
      <c r="G6" s="66" t="n">
        <v>1805</v>
      </c>
      <c r="H6" s="66" t="n">
        <v>4488</v>
      </c>
      <c r="I6" s="66" t="n">
        <v>4393</v>
      </c>
      <c r="J6" s="66" t="n">
        <v>2782</v>
      </c>
      <c r="K6" s="66" t="n">
        <v>1618</v>
      </c>
      <c r="L6" s="66" t="n">
        <v>378</v>
      </c>
      <c r="M6" s="22" t="n"/>
      <c r="N6" s="47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</row>
    <row r="7" ht="15" customHeight="1" s="75">
      <c r="A7" s="70" t="inlineStr">
        <is>
          <t>Resto de la Comunidad</t>
        </is>
      </c>
      <c r="B7" s="65" t="n">
        <v>57054</v>
      </c>
      <c r="C7" s="65" t="n">
        <v>950</v>
      </c>
      <c r="D7" s="65" t="n">
        <v>2140</v>
      </c>
      <c r="E7" s="65" t="n">
        <v>3583</v>
      </c>
      <c r="F7" s="65" t="n">
        <v>5182</v>
      </c>
      <c r="G7" s="65" t="n">
        <v>6859</v>
      </c>
      <c r="H7" s="65" t="n">
        <v>8714</v>
      </c>
      <c r="I7" s="65" t="n">
        <v>10454</v>
      </c>
      <c r="J7" s="65" t="n">
        <v>10841</v>
      </c>
      <c r="K7" s="65" t="n">
        <v>6494</v>
      </c>
      <c r="L7" s="65" t="n">
        <v>1837</v>
      </c>
      <c r="M7" s="22" t="n"/>
      <c r="N7" s="47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</row>
    <row r="8" ht="15" customHeight="1" s="75">
      <c r="A8" s="71" t="inlineStr">
        <is>
          <t>Resto del Estado</t>
        </is>
      </c>
      <c r="B8" s="66" t="n">
        <v>124576</v>
      </c>
      <c r="C8" s="66" t="n">
        <v>1552</v>
      </c>
      <c r="D8" s="66" t="n">
        <v>2571</v>
      </c>
      <c r="E8" s="66" t="n">
        <v>5169</v>
      </c>
      <c r="F8" s="66" t="n">
        <v>8713</v>
      </c>
      <c r="G8" s="66" t="n">
        <v>11973</v>
      </c>
      <c r="H8" s="66" t="n">
        <v>18627</v>
      </c>
      <c r="I8" s="66" t="n">
        <v>26833</v>
      </c>
      <c r="J8" s="66" t="n">
        <v>27950</v>
      </c>
      <c r="K8" s="66" t="n">
        <v>16601</v>
      </c>
      <c r="L8" s="66" t="n">
        <v>4587</v>
      </c>
      <c r="M8" s="22" t="n"/>
      <c r="N8" s="47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</row>
    <row r="9" ht="15" customHeight="1" s="75">
      <c r="A9" s="70" t="inlineStr">
        <is>
          <t>Extranjero</t>
        </is>
      </c>
      <c r="B9" s="65" t="n">
        <v>206992</v>
      </c>
      <c r="C9" s="65" t="n">
        <v>9062</v>
      </c>
      <c r="D9" s="65" t="n">
        <v>14593</v>
      </c>
      <c r="E9" s="65" t="n">
        <v>40457</v>
      </c>
      <c r="F9" s="65" t="n">
        <v>46675</v>
      </c>
      <c r="G9" s="65" t="n">
        <v>42125</v>
      </c>
      <c r="H9" s="65" t="n">
        <v>30229</v>
      </c>
      <c r="I9" s="65" t="n">
        <v>15669</v>
      </c>
      <c r="J9" s="65" t="n">
        <v>6157</v>
      </c>
      <c r="K9" s="65" t="n">
        <v>1707</v>
      </c>
      <c r="L9" s="65" t="n">
        <v>318</v>
      </c>
      <c r="M9" s="22" t="n"/>
      <c r="N9" s="47" t="n"/>
      <c r="O9" s="22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</row>
    <row r="10" ht="15" customHeight="1" s="75">
      <c r="A10" s="29" t="inlineStr">
        <is>
          <t>Hombres</t>
        </is>
      </c>
      <c r="B10" s="29" t="n">
        <v>394294</v>
      </c>
      <c r="C10" s="29" t="n">
        <v>32320</v>
      </c>
      <c r="D10" s="29" t="n">
        <v>41303</v>
      </c>
      <c r="E10" s="29" t="n">
        <v>49672</v>
      </c>
      <c r="F10" s="29" t="n">
        <v>53003</v>
      </c>
      <c r="G10" s="29" t="n">
        <v>61514</v>
      </c>
      <c r="H10" s="29" t="n">
        <v>59567</v>
      </c>
      <c r="I10" s="29" t="n">
        <v>45714</v>
      </c>
      <c r="J10" s="29" t="n">
        <v>32653</v>
      </c>
      <c r="K10" s="29" t="n">
        <v>15649</v>
      </c>
      <c r="L10" s="29" t="n">
        <v>2899</v>
      </c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</row>
    <row r="11" ht="15" customHeight="1" s="75">
      <c r="A11" s="70" t="inlineStr">
        <is>
          <t>València</t>
        </is>
      </c>
      <c r="B11" s="65" t="n">
        <v>205513</v>
      </c>
      <c r="C11" s="65" t="n">
        <v>25731</v>
      </c>
      <c r="D11" s="65" t="n">
        <v>30417</v>
      </c>
      <c r="E11" s="65" t="n">
        <v>25162</v>
      </c>
      <c r="F11" s="65" t="n">
        <v>23516</v>
      </c>
      <c r="G11" s="65" t="n">
        <v>31098</v>
      </c>
      <c r="H11" s="65" t="n">
        <v>29762</v>
      </c>
      <c r="I11" s="65" t="n">
        <v>20318</v>
      </c>
      <c r="J11" s="65" t="n">
        <v>12710</v>
      </c>
      <c r="K11" s="65" t="n">
        <v>5822</v>
      </c>
      <c r="L11" s="65" t="n">
        <v>977</v>
      </c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</row>
    <row r="12" ht="15" customHeight="1" s="75">
      <c r="A12" s="71" t="inlineStr">
        <is>
          <t>Resto de l'Horta</t>
        </is>
      </c>
      <c r="B12" s="66" t="n">
        <v>10453</v>
      </c>
      <c r="C12" s="66" t="n">
        <v>675</v>
      </c>
      <c r="D12" s="66" t="n">
        <v>1074</v>
      </c>
      <c r="E12" s="66" t="n">
        <v>864</v>
      </c>
      <c r="F12" s="66" t="n">
        <v>570</v>
      </c>
      <c r="G12" s="66" t="n">
        <v>938</v>
      </c>
      <c r="H12" s="66" t="n">
        <v>2325</v>
      </c>
      <c r="I12" s="66" t="n">
        <v>2056</v>
      </c>
      <c r="J12" s="66" t="n">
        <v>1219</v>
      </c>
      <c r="K12" s="66" t="n">
        <v>639</v>
      </c>
      <c r="L12" s="66" t="n">
        <v>93</v>
      </c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</row>
    <row r="13" ht="15" customHeight="1" s="75">
      <c r="A13" s="70" t="inlineStr">
        <is>
          <t>Resto de la Comunidad</t>
        </is>
      </c>
      <c r="B13" s="65" t="n">
        <v>25037</v>
      </c>
      <c r="C13" s="65" t="n">
        <v>508</v>
      </c>
      <c r="D13" s="65" t="n">
        <v>1100</v>
      </c>
      <c r="E13" s="65" t="n">
        <v>1619</v>
      </c>
      <c r="F13" s="65" t="n">
        <v>2458</v>
      </c>
      <c r="G13" s="65" t="n">
        <v>3247</v>
      </c>
      <c r="H13" s="65" t="n">
        <v>4050</v>
      </c>
      <c r="I13" s="65" t="n">
        <v>4580</v>
      </c>
      <c r="J13" s="65" t="n">
        <v>4584</v>
      </c>
      <c r="K13" s="65" t="n">
        <v>2406</v>
      </c>
      <c r="L13" s="65" t="n">
        <v>485</v>
      </c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</row>
    <row r="14" ht="15" customHeight="1" s="75">
      <c r="A14" s="71" t="inlineStr">
        <is>
          <t>Resto del Estado</t>
        </is>
      </c>
      <c r="B14" s="66" t="n">
        <v>54771</v>
      </c>
      <c r="C14" s="66" t="n">
        <v>820</v>
      </c>
      <c r="D14" s="66" t="n">
        <v>1260</v>
      </c>
      <c r="E14" s="66" t="n">
        <v>2413</v>
      </c>
      <c r="F14" s="66" t="n">
        <v>4309</v>
      </c>
      <c r="G14" s="66" t="n">
        <v>6103</v>
      </c>
      <c r="H14" s="66" t="n">
        <v>8946</v>
      </c>
      <c r="I14" s="66" t="n">
        <v>11901</v>
      </c>
      <c r="J14" s="66" t="n">
        <v>11633</v>
      </c>
      <c r="K14" s="66" t="n">
        <v>6147</v>
      </c>
      <c r="L14" s="66" t="n">
        <v>1239</v>
      </c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</row>
    <row r="15" ht="15" customHeight="1" s="75">
      <c r="A15" s="70" t="inlineStr">
        <is>
          <t>Extranjero</t>
        </is>
      </c>
      <c r="B15" s="65" t="n">
        <v>98520</v>
      </c>
      <c r="C15" s="65" t="n">
        <v>4586</v>
      </c>
      <c r="D15" s="65" t="n">
        <v>7452</v>
      </c>
      <c r="E15" s="65" t="n">
        <v>19614</v>
      </c>
      <c r="F15" s="65" t="n">
        <v>22150</v>
      </c>
      <c r="G15" s="65" t="n">
        <v>20128</v>
      </c>
      <c r="H15" s="65" t="n">
        <v>14484</v>
      </c>
      <c r="I15" s="65" t="n">
        <v>6859</v>
      </c>
      <c r="J15" s="65" t="n">
        <v>2507</v>
      </c>
      <c r="K15" s="65" t="n">
        <v>635</v>
      </c>
      <c r="L15" s="65" t="n">
        <v>105</v>
      </c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</row>
    <row r="16" ht="15" customHeight="1" s="75">
      <c r="A16" s="29" t="inlineStr">
        <is>
          <t>Mujeres</t>
        </is>
      </c>
      <c r="B16" s="29" t="n">
        <v>436312</v>
      </c>
      <c r="C16" s="29" t="n">
        <v>30580</v>
      </c>
      <c r="D16" s="29" t="n">
        <v>39341</v>
      </c>
      <c r="E16" s="29" t="n">
        <v>49900</v>
      </c>
      <c r="F16" s="29" t="n">
        <v>54322</v>
      </c>
      <c r="G16" s="29" t="n">
        <v>63310</v>
      </c>
      <c r="H16" s="29" t="n">
        <v>64466</v>
      </c>
      <c r="I16" s="29" t="n">
        <v>55365</v>
      </c>
      <c r="J16" s="29" t="n">
        <v>44855</v>
      </c>
      <c r="K16" s="29" t="n">
        <v>26433</v>
      </c>
      <c r="L16" s="29" t="n">
        <v>7740</v>
      </c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</row>
    <row r="17" ht="15" customHeight="1" s="75">
      <c r="A17" s="70" t="inlineStr">
        <is>
          <t>València</t>
        </is>
      </c>
      <c r="B17" s="65" t="n">
        <v>214661</v>
      </c>
      <c r="C17" s="65" t="n">
        <v>24333</v>
      </c>
      <c r="D17" s="65" t="n">
        <v>28743</v>
      </c>
      <c r="E17" s="65" t="n">
        <v>23475</v>
      </c>
      <c r="F17" s="65" t="n">
        <v>22071</v>
      </c>
      <c r="G17" s="65" t="n">
        <v>30964</v>
      </c>
      <c r="H17" s="65" t="n">
        <v>32213</v>
      </c>
      <c r="I17" s="65" t="n">
        <v>23412</v>
      </c>
      <c r="J17" s="65" t="n">
        <v>17068</v>
      </c>
      <c r="K17" s="65" t="n">
        <v>9840</v>
      </c>
      <c r="L17" s="65" t="n">
        <v>2542</v>
      </c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</row>
    <row r="18" ht="15" customHeight="1" s="75">
      <c r="A18" s="71" t="inlineStr">
        <is>
          <t>Resto de l'Horta</t>
        </is>
      </c>
      <c r="B18" s="66" t="n">
        <v>11357</v>
      </c>
      <c r="C18" s="66" t="n">
        <v>597</v>
      </c>
      <c r="D18" s="66" t="n">
        <v>1106</v>
      </c>
      <c r="E18" s="66" t="n">
        <v>862</v>
      </c>
      <c r="F18" s="66" t="n">
        <v>598</v>
      </c>
      <c r="G18" s="66" t="n">
        <v>867</v>
      </c>
      <c r="H18" s="66" t="n">
        <v>2163</v>
      </c>
      <c r="I18" s="66" t="n">
        <v>2337</v>
      </c>
      <c r="J18" s="66" t="n">
        <v>1563</v>
      </c>
      <c r="K18" s="66" t="n">
        <v>979</v>
      </c>
      <c r="L18" s="66" t="n">
        <v>285</v>
      </c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</row>
    <row r="19" ht="15" customHeight="1" s="75">
      <c r="A19" s="70" t="inlineStr">
        <is>
          <t>Resto de la Comunidad</t>
        </is>
      </c>
      <c r="B19" s="65" t="n">
        <v>32017</v>
      </c>
      <c r="C19" s="65" t="n">
        <v>442</v>
      </c>
      <c r="D19" s="65" t="n">
        <v>1040</v>
      </c>
      <c r="E19" s="65" t="n">
        <v>1964</v>
      </c>
      <c r="F19" s="65" t="n">
        <v>2724</v>
      </c>
      <c r="G19" s="65" t="n">
        <v>3612</v>
      </c>
      <c r="H19" s="65" t="n">
        <v>4664</v>
      </c>
      <c r="I19" s="65" t="n">
        <v>5874</v>
      </c>
      <c r="J19" s="65" t="n">
        <v>6257</v>
      </c>
      <c r="K19" s="65" t="n">
        <v>4088</v>
      </c>
      <c r="L19" s="65" t="n">
        <v>1352</v>
      </c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</row>
    <row r="20" ht="15" customHeight="1" s="75">
      <c r="A20" s="71" t="inlineStr">
        <is>
          <t>Resto del Estado</t>
        </is>
      </c>
      <c r="B20" s="66" t="n">
        <v>69805</v>
      </c>
      <c r="C20" s="66" t="n">
        <v>732</v>
      </c>
      <c r="D20" s="66" t="n">
        <v>1311</v>
      </c>
      <c r="E20" s="66" t="n">
        <v>2756</v>
      </c>
      <c r="F20" s="66" t="n">
        <v>4404</v>
      </c>
      <c r="G20" s="66" t="n">
        <v>5870</v>
      </c>
      <c r="H20" s="66" t="n">
        <v>9681</v>
      </c>
      <c r="I20" s="66" t="n">
        <v>14932</v>
      </c>
      <c r="J20" s="66" t="n">
        <v>16317</v>
      </c>
      <c r="K20" s="66" t="n">
        <v>10454</v>
      </c>
      <c r="L20" s="66" t="n">
        <v>3348</v>
      </c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</row>
    <row r="21" ht="15" customHeight="1" s="75">
      <c r="A21" s="70" t="inlineStr">
        <is>
          <t>Extranjero</t>
        </is>
      </c>
      <c r="B21" s="65" t="n">
        <v>108472</v>
      </c>
      <c r="C21" s="65" t="n">
        <v>4476</v>
      </c>
      <c r="D21" s="65" t="n">
        <v>7141</v>
      </c>
      <c r="E21" s="65" t="n">
        <v>20843</v>
      </c>
      <c r="F21" s="65" t="n">
        <v>24525</v>
      </c>
      <c r="G21" s="65" t="n">
        <v>21997</v>
      </c>
      <c r="H21" s="65" t="n">
        <v>15745</v>
      </c>
      <c r="I21" s="65" t="n">
        <v>8810</v>
      </c>
      <c r="J21" s="65" t="n">
        <v>3650</v>
      </c>
      <c r="K21" s="65" t="n">
        <v>1072</v>
      </c>
      <c r="L21" s="65" t="n">
        <v>213</v>
      </c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</row>
    <row r="22" ht="15" customHeight="1" s="75">
      <c r="A22" s="31" t="inlineStr">
        <is>
          <t>Fuente: Padrón Municipal de Habitantes a 01/01/2024. Oficina de Estadística. Ayuntamiento de València.</t>
        </is>
      </c>
      <c r="B22" s="43" t="n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</row>
  </sheetData>
  <pageMargins left="0.3937007874015748" right="0.3937007874015748" top="0.5905511811023622" bottom="0.5905511811023622" header="0" footer="0"/>
  <pageSetup orientation="portrait" paperSize="9" scale="8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9">
    <outlinePr summaryBelow="1" summaryRight="1"/>
    <pageSetUpPr fitToPage="1"/>
  </sheetPr>
  <dimension ref="A1:Z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75" min="1" max="1"/>
    <col width="75.7109375" customWidth="1" style="75" min="2" max="2"/>
  </cols>
  <sheetData>
    <row r="1" ht="15" customHeight="1" s="75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 s="75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75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75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75">
      <c r="A5" s="1" t="n"/>
      <c r="B5" s="1" t="n"/>
      <c r="C5" s="1" t="n"/>
      <c r="D5" s="48" t="n"/>
      <c r="E5" s="66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75">
      <c r="A6" s="1" t="n"/>
      <c r="B6" s="1" t="n"/>
      <c r="C6" s="1" t="n"/>
      <c r="D6" s="48" t="n"/>
      <c r="E6" s="66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75">
      <c r="A7" s="1" t="n"/>
      <c r="B7" s="1" t="n"/>
      <c r="C7" s="1" t="n"/>
      <c r="D7" s="48" t="n"/>
      <c r="E7" s="66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75">
      <c r="A8" s="1" t="n"/>
      <c r="B8" s="1" t="n"/>
      <c r="C8" s="1" t="n"/>
      <c r="D8" s="48" t="n"/>
      <c r="E8" s="66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75">
      <c r="A9" s="1" t="n"/>
      <c r="B9" s="1" t="n"/>
      <c r="C9" s="1" t="n"/>
      <c r="D9" s="48" t="n"/>
      <c r="E9" s="66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75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75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75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75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75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7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75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75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75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75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75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75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75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1">
    <outlinePr summaryBelow="1" summaryRight="1"/>
    <pageSetUpPr/>
  </sheetPr>
  <dimension ref="A1:G9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67.140625" customWidth="1" style="75" min="1" max="1"/>
    <col width="8.5703125" customWidth="1" style="75" min="2" max="7"/>
  </cols>
  <sheetData>
    <row r="1" ht="15.75" customHeight="1" s="75">
      <c r="A1" s="40" t="inlineStr">
        <is>
          <t>4. Población de 18 y más años según titulación y sexo. 2024</t>
        </is>
      </c>
      <c r="B1" s="2" t="n"/>
      <c r="C1" s="2" t="n"/>
      <c r="D1" s="2" t="n"/>
      <c r="E1" s="2" t="n"/>
    </row>
    <row r="2" ht="12.75" customHeight="1" s="75">
      <c r="A2" s="2" t="n"/>
      <c r="B2" s="2" t="n"/>
      <c r="C2" s="2" t="n"/>
      <c r="D2" s="2" t="n"/>
      <c r="E2" s="2" t="n"/>
    </row>
    <row r="3" ht="15" customHeight="1" s="75">
      <c r="A3" s="14" t="n"/>
      <c r="B3" s="15" t="inlineStr">
        <is>
          <t>Total</t>
        </is>
      </c>
      <c r="C3" s="15" t="inlineStr">
        <is>
          <t>%</t>
        </is>
      </c>
      <c r="D3" s="15" t="inlineStr">
        <is>
          <t>Hombres</t>
        </is>
      </c>
      <c r="E3" s="15" t="inlineStr">
        <is>
          <t>%</t>
        </is>
      </c>
      <c r="F3" s="15" t="inlineStr">
        <is>
          <t>Mujeres</t>
        </is>
      </c>
      <c r="G3" s="15" t="inlineStr">
        <is>
          <t>%</t>
        </is>
      </c>
    </row>
    <row r="4" ht="15" customHeight="1" s="75">
      <c r="A4" s="85" t="inlineStr">
        <is>
          <t>Total</t>
        </is>
      </c>
      <c r="B4" s="35" t="n">
        <v>704453</v>
      </c>
      <c r="C4" s="89" t="n">
        <v>1</v>
      </c>
      <c r="D4" s="35" t="n">
        <v>329493</v>
      </c>
      <c r="E4" s="89" t="n">
        <v>1</v>
      </c>
      <c r="F4" s="35" t="n">
        <v>374960</v>
      </c>
      <c r="G4" s="89" t="n">
        <v>1</v>
      </c>
    </row>
    <row r="5" ht="15" customHeight="1" s="75">
      <c r="A5" s="86" t="inlineStr">
        <is>
          <t>No sabe leer ni escribir</t>
        </is>
      </c>
      <c r="B5" s="8" t="n">
        <v>920</v>
      </c>
      <c r="C5" s="90">
        <f>B5/B$4</f>
        <v/>
      </c>
      <c r="D5" s="8" t="n">
        <v>213</v>
      </c>
      <c r="E5" s="90">
        <f>D5/D$4</f>
        <v/>
      </c>
      <c r="F5" s="8" t="n">
        <v>707</v>
      </c>
      <c r="G5" s="90">
        <f>F5/F$4</f>
        <v/>
      </c>
    </row>
    <row r="6" ht="15" customHeight="1" s="75">
      <c r="A6" s="87" t="inlineStr">
        <is>
          <t>Titulación inferior a graduado escolar</t>
        </is>
      </c>
      <c r="B6" s="4" t="n">
        <v>102027</v>
      </c>
      <c r="C6" s="91">
        <f>B6/B$4</f>
        <v/>
      </c>
      <c r="D6" s="4" t="n">
        <v>44677</v>
      </c>
      <c r="E6" s="91">
        <f>D6/D$4</f>
        <v/>
      </c>
      <c r="F6" s="4" t="n">
        <v>57350</v>
      </c>
      <c r="G6" s="91">
        <f>F6/F$4</f>
        <v/>
      </c>
    </row>
    <row r="7" ht="15" customHeight="1" s="75">
      <c r="A7" s="86" t="inlineStr">
        <is>
          <t>Graduado escolar o equivalente</t>
        </is>
      </c>
      <c r="B7" s="8" t="n">
        <v>196720</v>
      </c>
      <c r="C7" s="90">
        <f>B7/B$4</f>
        <v/>
      </c>
      <c r="D7" s="8" t="n">
        <v>96276</v>
      </c>
      <c r="E7" s="90">
        <f>D7/D$4</f>
        <v/>
      </c>
      <c r="F7" s="8" t="n">
        <v>100444</v>
      </c>
      <c r="G7" s="90">
        <f>F7/F$4</f>
        <v/>
      </c>
    </row>
    <row r="8" ht="15" customHeight="1" s="75">
      <c r="A8" s="88" t="inlineStr">
        <is>
          <t>Bachiller, Formación Profesional de Segundo Grado o Títulos equivalentes o superiores</t>
        </is>
      </c>
      <c r="B8" s="4" t="n">
        <v>404786</v>
      </c>
      <c r="C8" s="91">
        <f>B8/B$4</f>
        <v/>
      </c>
      <c r="D8" s="4" t="n">
        <v>188327</v>
      </c>
      <c r="E8" s="91">
        <f>D8/D$4</f>
        <v/>
      </c>
      <c r="F8" s="4" t="n">
        <v>216459</v>
      </c>
      <c r="G8" s="91">
        <f>F8/F$4</f>
        <v/>
      </c>
    </row>
    <row r="9" ht="15" customHeight="1" s="75">
      <c r="A9" s="31" t="inlineStr">
        <is>
          <t>Fuente: Padrón Municipal de Habitantes a 01/01/2024. Oficina de Estadística. Ayuntamiento de València.</t>
        </is>
      </c>
      <c r="B9" s="22" t="n"/>
      <c r="C9" s="1" t="n"/>
      <c r="D9" s="22" t="n"/>
      <c r="E9" s="1" t="n"/>
      <c r="F9" s="2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2">
    <outlinePr summaryBelow="1" summaryRight="1"/>
    <pageSetUpPr fitToPage="1"/>
  </sheetPr>
  <dimension ref="A1:M46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12.85546875" customWidth="1" style="75" min="1" max="1"/>
    <col width="8.5703125" customWidth="1" style="75" min="2" max="11"/>
  </cols>
  <sheetData>
    <row r="1" ht="15.75" customHeight="1" s="75">
      <c r="A1" s="97" t="inlineStr">
        <is>
          <t>5. Población extranjera según nacionalidades más frecuentes por edad y sexo. 2024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22" t="n"/>
      <c r="M1" s="22" t="n"/>
    </row>
    <row r="2" ht="12.75" customHeight="1" s="75">
      <c r="A2" s="66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22" t="n"/>
      <c r="M2" s="22" t="n"/>
    </row>
    <row r="3" ht="15" customHeight="1" s="75">
      <c r="A3" s="41" t="n"/>
      <c r="B3" s="42" t="inlineStr">
        <is>
          <t>Total</t>
        </is>
      </c>
      <c r="C3" s="42" t="inlineStr">
        <is>
          <t>0-9</t>
        </is>
      </c>
      <c r="D3" s="44" t="inlineStr">
        <is>
          <t>10-19</t>
        </is>
      </c>
      <c r="E3" s="42" t="inlineStr">
        <is>
          <t>20-29</t>
        </is>
      </c>
      <c r="F3" s="42" t="inlineStr">
        <is>
          <t>30-39</t>
        </is>
      </c>
      <c r="G3" s="42" t="inlineStr">
        <is>
          <t>40-49</t>
        </is>
      </c>
      <c r="H3" s="42" t="inlineStr">
        <is>
          <t>50-59</t>
        </is>
      </c>
      <c r="I3" s="42" t="inlineStr">
        <is>
          <t>60-69</t>
        </is>
      </c>
      <c r="J3" s="42" t="inlineStr">
        <is>
          <t>70-79</t>
        </is>
      </c>
      <c r="K3" s="45" t="inlineStr">
        <is>
          <t>≥ 80</t>
        </is>
      </c>
      <c r="L3" s="22" t="n"/>
      <c r="M3" s="22" t="n"/>
    </row>
    <row r="4" ht="15" customHeight="1" s="75">
      <c r="A4" s="29" t="inlineStr">
        <is>
          <t>Total</t>
        </is>
      </c>
      <c r="B4" s="29" t="n">
        <v>153730</v>
      </c>
      <c r="C4" s="29" t="n">
        <v>12987</v>
      </c>
      <c r="D4" s="29" t="n">
        <v>14051</v>
      </c>
      <c r="E4" s="29" t="n">
        <v>31579</v>
      </c>
      <c r="F4" s="29" t="n">
        <v>37336</v>
      </c>
      <c r="G4" s="29" t="n">
        <v>28523</v>
      </c>
      <c r="H4" s="29" t="n">
        <v>16527</v>
      </c>
      <c r="I4" s="29" t="n">
        <v>8236</v>
      </c>
      <c r="J4" s="29" t="n">
        <v>3447</v>
      </c>
      <c r="K4" s="29" t="n">
        <v>1044</v>
      </c>
      <c r="L4" s="22" t="n"/>
      <c r="M4" s="1" t="n"/>
    </row>
    <row r="5" ht="15" customHeight="1" s="75">
      <c r="A5" s="72" t="inlineStr">
        <is>
          <t>Colombia</t>
        </is>
      </c>
      <c r="B5" s="65" t="n">
        <v>18218</v>
      </c>
      <c r="C5" s="65" t="n">
        <v>1075</v>
      </c>
      <c r="D5" s="65" t="n">
        <v>1747</v>
      </c>
      <c r="E5" s="65" t="n">
        <v>4439</v>
      </c>
      <c r="F5" s="65" t="n">
        <v>4803</v>
      </c>
      <c r="G5" s="65" t="n">
        <v>3251</v>
      </c>
      <c r="H5" s="65" t="n">
        <v>1909</v>
      </c>
      <c r="I5" s="65" t="n">
        <v>676</v>
      </c>
      <c r="J5" s="65" t="n">
        <v>224</v>
      </c>
      <c r="K5" s="65" t="n">
        <v>94</v>
      </c>
      <c r="L5" s="22" t="n"/>
      <c r="M5" s="22" t="n"/>
    </row>
    <row r="6" ht="15" customHeight="1" s="75">
      <c r="A6" s="73" t="inlineStr">
        <is>
          <t>Italia</t>
        </is>
      </c>
      <c r="B6" s="66" t="n">
        <v>14097</v>
      </c>
      <c r="C6" s="66" t="n">
        <v>1022</v>
      </c>
      <c r="D6" s="66" t="n">
        <v>1033</v>
      </c>
      <c r="E6" s="66" t="n">
        <v>2869</v>
      </c>
      <c r="F6" s="66" t="n">
        <v>3945</v>
      </c>
      <c r="G6" s="66" t="n">
        <v>2465</v>
      </c>
      <c r="H6" s="66" t="n">
        <v>1445</v>
      </c>
      <c r="I6" s="66" t="n">
        <v>816</v>
      </c>
      <c r="J6" s="66" t="n">
        <v>368</v>
      </c>
      <c r="K6" s="66" t="n">
        <v>134</v>
      </c>
      <c r="L6" s="22" t="n"/>
      <c r="M6" s="22" t="n"/>
    </row>
    <row r="7" ht="15" customHeight="1" s="75">
      <c r="A7" s="72" t="inlineStr">
        <is>
          <t>Venezuela</t>
        </is>
      </c>
      <c r="B7" s="65" t="n">
        <v>9946</v>
      </c>
      <c r="C7" s="65" t="n">
        <v>725</v>
      </c>
      <c r="D7" s="65" t="n">
        <v>955</v>
      </c>
      <c r="E7" s="65" t="n">
        <v>2365</v>
      </c>
      <c r="F7" s="65" t="n">
        <v>2429</v>
      </c>
      <c r="G7" s="65" t="n">
        <v>1407</v>
      </c>
      <c r="H7" s="65" t="n">
        <v>963</v>
      </c>
      <c r="I7" s="65" t="n">
        <v>639</v>
      </c>
      <c r="J7" s="65" t="n">
        <v>356</v>
      </c>
      <c r="K7" s="65" t="n">
        <v>107</v>
      </c>
      <c r="L7" s="22" t="n"/>
      <c r="M7" s="22" t="n"/>
    </row>
    <row r="8" ht="15" customHeight="1" s="75">
      <c r="A8" s="73" t="inlineStr">
        <is>
          <t>China</t>
        </is>
      </c>
      <c r="B8" s="66" t="n">
        <v>8495</v>
      </c>
      <c r="C8" s="66" t="n">
        <v>809</v>
      </c>
      <c r="D8" s="66" t="n">
        <v>1277</v>
      </c>
      <c r="E8" s="66" t="n">
        <v>1355</v>
      </c>
      <c r="F8" s="66" t="n">
        <v>1527</v>
      </c>
      <c r="G8" s="66" t="n">
        <v>1624</v>
      </c>
      <c r="H8" s="66" t="n">
        <v>1273</v>
      </c>
      <c r="I8" s="66" t="n">
        <v>482</v>
      </c>
      <c r="J8" s="66" t="n">
        <v>132</v>
      </c>
      <c r="K8" s="66" t="n">
        <v>16</v>
      </c>
      <c r="L8" s="22" t="n"/>
      <c r="M8" s="22" t="n"/>
    </row>
    <row r="9" ht="15" customHeight="1" s="75">
      <c r="A9" s="72" t="inlineStr">
        <is>
          <t>Ucrania</t>
        </is>
      </c>
      <c r="B9" s="65" t="n">
        <v>7972</v>
      </c>
      <c r="C9" s="65" t="n">
        <v>1177</v>
      </c>
      <c r="D9" s="65" t="n">
        <v>977</v>
      </c>
      <c r="E9" s="65" t="n">
        <v>873</v>
      </c>
      <c r="F9" s="65" t="n">
        <v>2064</v>
      </c>
      <c r="G9" s="65" t="n">
        <v>1263</v>
      </c>
      <c r="H9" s="65" t="n">
        <v>696</v>
      </c>
      <c r="I9" s="65" t="n">
        <v>619</v>
      </c>
      <c r="J9" s="65" t="n">
        <v>242</v>
      </c>
      <c r="K9" s="65" t="n">
        <v>61</v>
      </c>
    </row>
    <row r="10" ht="15" customHeight="1" s="75">
      <c r="A10" s="73" t="inlineStr">
        <is>
          <t>Rumanía</t>
        </is>
      </c>
      <c r="B10" s="66" t="n">
        <v>7744</v>
      </c>
      <c r="C10" s="66" t="n">
        <v>812</v>
      </c>
      <c r="D10" s="66" t="n">
        <v>870</v>
      </c>
      <c r="E10" s="66" t="n">
        <v>834</v>
      </c>
      <c r="F10" s="66" t="n">
        <v>1489</v>
      </c>
      <c r="G10" s="66" t="n">
        <v>1974</v>
      </c>
      <c r="H10" s="66" t="n">
        <v>1089</v>
      </c>
      <c r="I10" s="66" t="n">
        <v>518</v>
      </c>
      <c r="J10" s="66" t="n">
        <v>140</v>
      </c>
      <c r="K10" s="66" t="n">
        <v>18</v>
      </c>
      <c r="L10" s="22" t="n"/>
      <c r="M10" s="22" t="n"/>
    </row>
    <row r="11" ht="15" customHeight="1" s="75">
      <c r="A11" s="72" t="inlineStr">
        <is>
          <t>Pakistán</t>
        </is>
      </c>
      <c r="B11" s="65" t="n">
        <v>6258</v>
      </c>
      <c r="C11" s="65" t="n">
        <v>744</v>
      </c>
      <c r="D11" s="65" t="n">
        <v>584</v>
      </c>
      <c r="E11" s="65" t="n">
        <v>1593</v>
      </c>
      <c r="F11" s="65" t="n">
        <v>1408</v>
      </c>
      <c r="G11" s="65" t="n">
        <v>1163</v>
      </c>
      <c r="H11" s="65" t="n">
        <v>554</v>
      </c>
      <c r="I11" s="65" t="n">
        <v>187</v>
      </c>
      <c r="J11" s="65" t="n">
        <v>19</v>
      </c>
      <c r="K11" s="65" t="n">
        <v>6</v>
      </c>
    </row>
    <row r="12" ht="15" customHeight="1" s="75">
      <c r="A12" s="73" t="inlineStr">
        <is>
          <t>Honduras</t>
        </is>
      </c>
      <c r="B12" s="66" t="n">
        <v>6207</v>
      </c>
      <c r="C12" s="66" t="n">
        <v>650</v>
      </c>
      <c r="D12" s="66" t="n">
        <v>783</v>
      </c>
      <c r="E12" s="66" t="n">
        <v>1730</v>
      </c>
      <c r="F12" s="66" t="n">
        <v>1663</v>
      </c>
      <c r="G12" s="66" t="n">
        <v>877</v>
      </c>
      <c r="H12" s="66" t="n">
        <v>320</v>
      </c>
      <c r="I12" s="66" t="n">
        <v>138</v>
      </c>
      <c r="J12" s="66" t="n">
        <v>36</v>
      </c>
      <c r="K12" s="66" t="n">
        <v>10</v>
      </c>
    </row>
    <row r="13" ht="15" customHeight="1" s="75">
      <c r="A13" s="72" t="inlineStr">
        <is>
          <t>Rusia</t>
        </is>
      </c>
      <c r="B13" s="65" t="n">
        <v>5993</v>
      </c>
      <c r="C13" s="65" t="n">
        <v>827</v>
      </c>
      <c r="D13" s="65" t="n">
        <v>705</v>
      </c>
      <c r="E13" s="65" t="n">
        <v>778</v>
      </c>
      <c r="F13" s="65" t="n">
        <v>1791</v>
      </c>
      <c r="G13" s="65" t="n">
        <v>1136</v>
      </c>
      <c r="H13" s="65" t="n">
        <v>442</v>
      </c>
      <c r="I13" s="65" t="n">
        <v>222</v>
      </c>
      <c r="J13" s="65" t="n">
        <v>68</v>
      </c>
      <c r="K13" s="65" t="n">
        <v>24</v>
      </c>
    </row>
    <row r="14" ht="15" customHeight="1" s="75">
      <c r="A14" s="73" t="inlineStr">
        <is>
          <t>Argentina</t>
        </is>
      </c>
      <c r="B14" s="66" t="n">
        <v>4966</v>
      </c>
      <c r="C14" s="66" t="n">
        <v>337</v>
      </c>
      <c r="D14" s="66" t="n">
        <v>294</v>
      </c>
      <c r="E14" s="66" t="n">
        <v>1043</v>
      </c>
      <c r="F14" s="66" t="n">
        <v>1482</v>
      </c>
      <c r="G14" s="66" t="n">
        <v>956</v>
      </c>
      <c r="H14" s="66" t="n">
        <v>439</v>
      </c>
      <c r="I14" s="66" t="n">
        <v>213</v>
      </c>
      <c r="J14" s="66" t="n">
        <v>148</v>
      </c>
      <c r="K14" s="66" t="n">
        <v>54</v>
      </c>
      <c r="L14" s="22" t="n"/>
      <c r="M14" s="22" t="n"/>
    </row>
    <row r="15" ht="15" customHeight="1" s="75">
      <c r="A15" s="72" t="inlineStr">
        <is>
          <t>Ecuador</t>
        </is>
      </c>
      <c r="B15" s="65" t="n">
        <v>4303</v>
      </c>
      <c r="C15" s="65" t="n">
        <v>291</v>
      </c>
      <c r="D15" s="65" t="n">
        <v>278</v>
      </c>
      <c r="E15" s="65" t="n">
        <v>899</v>
      </c>
      <c r="F15" s="65" t="n">
        <v>889</v>
      </c>
      <c r="G15" s="65" t="n">
        <v>937</v>
      </c>
      <c r="H15" s="65" t="n">
        <v>596</v>
      </c>
      <c r="I15" s="65" t="n">
        <v>278</v>
      </c>
      <c r="J15" s="65" t="n">
        <v>104</v>
      </c>
      <c r="K15" s="65" t="n">
        <v>31</v>
      </c>
      <c r="L15" s="22" t="n"/>
      <c r="M15" s="22" t="n"/>
    </row>
    <row r="16" ht="15" customHeight="1" s="75">
      <c r="A16" s="73" t="inlineStr">
        <is>
          <t>Francia</t>
        </is>
      </c>
      <c r="B16" s="66" t="n">
        <v>3927</v>
      </c>
      <c r="C16" s="66" t="n">
        <v>260</v>
      </c>
      <c r="D16" s="66" t="n">
        <v>273</v>
      </c>
      <c r="E16" s="66" t="n">
        <v>1153</v>
      </c>
      <c r="F16" s="66" t="n">
        <v>736</v>
      </c>
      <c r="G16" s="66" t="n">
        <v>567</v>
      </c>
      <c r="H16" s="66" t="n">
        <v>420</v>
      </c>
      <c r="I16" s="66" t="n">
        <v>242</v>
      </c>
      <c r="J16" s="66" t="n">
        <v>181</v>
      </c>
      <c r="K16" s="66" t="n">
        <v>95</v>
      </c>
      <c r="L16" s="22" t="n"/>
      <c r="M16" s="22" t="n"/>
    </row>
    <row r="17" ht="15" customHeight="1" s="75">
      <c r="A17" s="70" t="inlineStr">
        <is>
          <t>Otros</t>
        </is>
      </c>
      <c r="B17" s="8" t="n">
        <v>55604</v>
      </c>
      <c r="C17" s="8" t="n">
        <v>4258</v>
      </c>
      <c r="D17" s="8" t="n">
        <v>4275</v>
      </c>
      <c r="E17" s="8" t="n">
        <v>11648</v>
      </c>
      <c r="F17" s="8" t="n">
        <v>13110</v>
      </c>
      <c r="G17" s="8" t="n">
        <v>10903</v>
      </c>
      <c r="H17" s="8" t="n">
        <v>6381</v>
      </c>
      <c r="I17" s="8" t="n">
        <v>3206</v>
      </c>
      <c r="J17" s="8" t="n">
        <v>1429</v>
      </c>
      <c r="K17" s="8" t="n">
        <v>394</v>
      </c>
      <c r="L17" s="22" t="n"/>
      <c r="M17" s="22" t="n"/>
    </row>
    <row r="18" ht="15" customHeight="1" s="75">
      <c r="A18" s="69" t="inlineStr">
        <is>
          <t>Hombres</t>
        </is>
      </c>
      <c r="B18" s="29" t="n">
        <v>75798</v>
      </c>
      <c r="C18" s="29" t="n">
        <v>6619</v>
      </c>
      <c r="D18" s="29" t="n">
        <v>7274</v>
      </c>
      <c r="E18" s="29" t="n">
        <v>15310</v>
      </c>
      <c r="F18" s="29" t="n">
        <v>18087</v>
      </c>
      <c r="G18" s="29" t="n">
        <v>14435</v>
      </c>
      <c r="H18" s="29" t="n">
        <v>8460</v>
      </c>
      <c r="I18" s="29" t="n">
        <v>3770</v>
      </c>
      <c r="J18" s="29" t="n">
        <v>1423</v>
      </c>
      <c r="K18" s="29" t="n">
        <v>420</v>
      </c>
      <c r="L18" s="22" t="n"/>
      <c r="M18" s="22" t="n"/>
    </row>
    <row r="19" ht="15" customHeight="1" s="75">
      <c r="A19" s="72" t="inlineStr">
        <is>
          <t>Colombia</t>
        </is>
      </c>
      <c r="B19" s="65" t="n">
        <v>8371</v>
      </c>
      <c r="C19" s="65" t="n">
        <v>535</v>
      </c>
      <c r="D19" s="65" t="n">
        <v>903</v>
      </c>
      <c r="E19" s="65" t="n">
        <v>2119</v>
      </c>
      <c r="F19" s="65" t="n">
        <v>2261</v>
      </c>
      <c r="G19" s="65" t="n">
        <v>1444</v>
      </c>
      <c r="H19" s="65" t="n">
        <v>806</v>
      </c>
      <c r="I19" s="65" t="n">
        <v>219</v>
      </c>
      <c r="J19" s="65" t="n">
        <v>55</v>
      </c>
      <c r="K19" s="65" t="n">
        <v>29</v>
      </c>
      <c r="L19" s="22" t="n"/>
      <c r="M19" s="22" t="n"/>
    </row>
    <row r="20" ht="15" customHeight="1" s="75">
      <c r="A20" s="73" t="inlineStr">
        <is>
          <t>Italia</t>
        </is>
      </c>
      <c r="B20" s="66" t="n">
        <v>7457</v>
      </c>
      <c r="C20" s="66" t="n">
        <v>523</v>
      </c>
      <c r="D20" s="66" t="n">
        <v>524</v>
      </c>
      <c r="E20" s="66" t="n">
        <v>1374</v>
      </c>
      <c r="F20" s="66" t="n">
        <v>2089</v>
      </c>
      <c r="G20" s="66" t="n">
        <v>1437</v>
      </c>
      <c r="H20" s="66" t="n">
        <v>841</v>
      </c>
      <c r="I20" s="66" t="n">
        <v>430</v>
      </c>
      <c r="J20" s="66" t="n">
        <v>174</v>
      </c>
      <c r="K20" s="66" t="n">
        <v>65</v>
      </c>
      <c r="L20" s="22" t="n"/>
      <c r="M20" s="22" t="n"/>
    </row>
    <row r="21" ht="15" customHeight="1" s="75">
      <c r="A21" s="72" t="inlineStr">
        <is>
          <t>Venezuela</t>
        </is>
      </c>
      <c r="B21" s="65" t="n">
        <v>4473</v>
      </c>
      <c r="C21" s="65" t="n">
        <v>355</v>
      </c>
      <c r="D21" s="65" t="n">
        <v>484</v>
      </c>
      <c r="E21" s="65" t="n">
        <v>1151</v>
      </c>
      <c r="F21" s="65" t="n">
        <v>1172</v>
      </c>
      <c r="G21" s="65" t="n">
        <v>635</v>
      </c>
      <c r="H21" s="65" t="n">
        <v>349</v>
      </c>
      <c r="I21" s="65" t="n">
        <v>195</v>
      </c>
      <c r="J21" s="65" t="n">
        <v>96</v>
      </c>
      <c r="K21" s="65" t="n">
        <v>36</v>
      </c>
      <c r="L21" s="22" t="n"/>
      <c r="M21" s="22" t="n"/>
    </row>
    <row r="22" ht="15" customHeight="1" s="75">
      <c r="A22" s="73" t="inlineStr">
        <is>
          <t>China</t>
        </is>
      </c>
      <c r="B22" s="66" t="n">
        <v>4174</v>
      </c>
      <c r="C22" s="66" t="n">
        <v>440</v>
      </c>
      <c r="D22" s="66" t="n">
        <v>670</v>
      </c>
      <c r="E22" s="66" t="n">
        <v>668</v>
      </c>
      <c r="F22" s="66" t="n">
        <v>690</v>
      </c>
      <c r="G22" s="66" t="n">
        <v>783</v>
      </c>
      <c r="H22" s="66" t="n">
        <v>612</v>
      </c>
      <c r="I22" s="66" t="n">
        <v>242</v>
      </c>
      <c r="J22" s="66" t="n">
        <v>59</v>
      </c>
      <c r="K22" s="66" t="n">
        <v>10</v>
      </c>
      <c r="L22" s="22" t="n"/>
      <c r="M22" s="22" t="n"/>
    </row>
    <row r="23" ht="15" customHeight="1" s="75">
      <c r="A23" s="72" t="inlineStr">
        <is>
          <t>Ucrania</t>
        </is>
      </c>
      <c r="B23" s="65" t="n">
        <v>3297</v>
      </c>
      <c r="C23" s="65" t="n">
        <v>586</v>
      </c>
      <c r="D23" s="65" t="n">
        <v>500</v>
      </c>
      <c r="E23" s="65" t="n">
        <v>317</v>
      </c>
      <c r="F23" s="65" t="n">
        <v>828</v>
      </c>
      <c r="G23" s="65" t="n">
        <v>537</v>
      </c>
      <c r="H23" s="65" t="n">
        <v>247</v>
      </c>
      <c r="I23" s="65" t="n">
        <v>205</v>
      </c>
      <c r="J23" s="65" t="n">
        <v>68</v>
      </c>
      <c r="K23" s="65" t="n">
        <v>9</v>
      </c>
      <c r="L23" s="22" t="n"/>
      <c r="M23" s="22" t="n"/>
    </row>
    <row r="24" ht="15" customHeight="1" s="75">
      <c r="A24" s="73" t="inlineStr">
        <is>
          <t>Rumanía</t>
        </is>
      </c>
      <c r="B24" s="66" t="n">
        <v>3545</v>
      </c>
      <c r="C24" s="66" t="n">
        <v>416</v>
      </c>
      <c r="D24" s="66" t="n">
        <v>459</v>
      </c>
      <c r="E24" s="66" t="n">
        <v>386</v>
      </c>
      <c r="F24" s="66" t="n">
        <v>602</v>
      </c>
      <c r="G24" s="66" t="n">
        <v>933</v>
      </c>
      <c r="H24" s="66" t="n">
        <v>488</v>
      </c>
      <c r="I24" s="66" t="n">
        <v>204</v>
      </c>
      <c r="J24" s="66" t="n">
        <v>52</v>
      </c>
      <c r="K24" s="66" t="n">
        <v>5</v>
      </c>
      <c r="L24" s="22" t="n"/>
      <c r="M24" s="22" t="n"/>
    </row>
    <row r="25" ht="15" customHeight="1" s="75">
      <c r="A25" s="72" t="inlineStr">
        <is>
          <t>Pakistán</t>
        </is>
      </c>
      <c r="B25" s="65" t="n">
        <v>4355</v>
      </c>
      <c r="C25" s="65" t="n">
        <v>398</v>
      </c>
      <c r="D25" s="65" t="n">
        <v>371</v>
      </c>
      <c r="E25" s="65" t="n">
        <v>1231</v>
      </c>
      <c r="F25" s="65" t="n">
        <v>992</v>
      </c>
      <c r="G25" s="65" t="n">
        <v>796</v>
      </c>
      <c r="H25" s="65" t="n">
        <v>408</v>
      </c>
      <c r="I25" s="65" t="n">
        <v>142</v>
      </c>
      <c r="J25" s="65" t="n">
        <v>15</v>
      </c>
      <c r="K25" s="65" t="n">
        <v>2</v>
      </c>
      <c r="L25" s="22" t="n"/>
      <c r="M25" s="22" t="n"/>
    </row>
    <row r="26" ht="15" customHeight="1" s="75">
      <c r="A26" s="73" t="inlineStr">
        <is>
          <t>Honduras</t>
        </is>
      </c>
      <c r="B26" s="66" t="n">
        <v>2059</v>
      </c>
      <c r="C26" s="66" t="n">
        <v>316</v>
      </c>
      <c r="D26" s="66" t="n">
        <v>371</v>
      </c>
      <c r="E26" s="66" t="n">
        <v>547</v>
      </c>
      <c r="F26" s="66" t="n">
        <v>514</v>
      </c>
      <c r="G26" s="66" t="n">
        <v>204</v>
      </c>
      <c r="H26" s="66" t="n">
        <v>62</v>
      </c>
      <c r="I26" s="66" t="n">
        <v>30</v>
      </c>
      <c r="J26" s="66" t="n">
        <v>13</v>
      </c>
      <c r="K26" s="66" t="n">
        <v>2</v>
      </c>
      <c r="L26" s="22" t="n"/>
      <c r="M26" s="22" t="n"/>
    </row>
    <row r="27" ht="15" customHeight="1" s="75">
      <c r="A27" s="72" t="inlineStr">
        <is>
          <t>Rusia</t>
        </is>
      </c>
      <c r="B27" s="65" t="n">
        <v>2689</v>
      </c>
      <c r="C27" s="65" t="n">
        <v>413</v>
      </c>
      <c r="D27" s="65" t="n">
        <v>364</v>
      </c>
      <c r="E27" s="65" t="n">
        <v>334</v>
      </c>
      <c r="F27" s="65" t="n">
        <v>783</v>
      </c>
      <c r="G27" s="65" t="n">
        <v>501</v>
      </c>
      <c r="H27" s="65" t="n">
        <v>191</v>
      </c>
      <c r="I27" s="65" t="n">
        <v>81</v>
      </c>
      <c r="J27" s="65" t="n">
        <v>19</v>
      </c>
      <c r="K27" s="65" t="n">
        <v>3</v>
      </c>
      <c r="L27" s="22" t="n"/>
      <c r="M27" s="22" t="n"/>
    </row>
    <row r="28" ht="15" customHeight="1" s="75">
      <c r="A28" s="73" t="inlineStr">
        <is>
          <t>Argentina</t>
        </is>
      </c>
      <c r="B28" s="66" t="n">
        <v>2399</v>
      </c>
      <c r="C28" s="66" t="n">
        <v>149</v>
      </c>
      <c r="D28" s="66" t="n">
        <v>136</v>
      </c>
      <c r="E28" s="66" t="n">
        <v>483</v>
      </c>
      <c r="F28" s="66" t="n">
        <v>713</v>
      </c>
      <c r="G28" s="66" t="n">
        <v>508</v>
      </c>
      <c r="H28" s="66" t="n">
        <v>233</v>
      </c>
      <c r="I28" s="66" t="n">
        <v>91</v>
      </c>
      <c r="J28" s="66" t="n">
        <v>63</v>
      </c>
      <c r="K28" s="66" t="n">
        <v>23</v>
      </c>
      <c r="L28" s="22" t="n"/>
      <c r="M28" s="22" t="n"/>
    </row>
    <row r="29" ht="15" customHeight="1" s="75">
      <c r="A29" s="72" t="inlineStr">
        <is>
          <t>Ecuador</t>
        </is>
      </c>
      <c r="B29" s="8" t="n">
        <v>2337</v>
      </c>
      <c r="C29" s="8" t="n">
        <v>158</v>
      </c>
      <c r="D29" s="8" t="n">
        <v>132</v>
      </c>
      <c r="E29" s="8" t="n">
        <v>436</v>
      </c>
      <c r="F29" s="8" t="n">
        <v>473</v>
      </c>
      <c r="G29" s="8" t="n">
        <v>558</v>
      </c>
      <c r="H29" s="8" t="n">
        <v>367</v>
      </c>
      <c r="I29" s="8" t="n">
        <v>164</v>
      </c>
      <c r="J29" s="8" t="n">
        <v>37</v>
      </c>
      <c r="K29" s="8" t="n">
        <v>12</v>
      </c>
      <c r="L29" s="22" t="n"/>
      <c r="M29" s="22" t="n"/>
    </row>
    <row r="30" ht="15" customHeight="1" s="75">
      <c r="A30" s="73" t="inlineStr">
        <is>
          <t>Francia</t>
        </is>
      </c>
      <c r="B30" s="66" t="n">
        <v>1806</v>
      </c>
      <c r="C30" s="66" t="n">
        <v>131</v>
      </c>
      <c r="D30" s="66" t="n">
        <v>128</v>
      </c>
      <c r="E30" s="66" t="n">
        <v>420</v>
      </c>
      <c r="F30" s="66" t="n">
        <v>363</v>
      </c>
      <c r="G30" s="66" t="n">
        <v>303</v>
      </c>
      <c r="H30" s="66" t="n">
        <v>223</v>
      </c>
      <c r="I30" s="66" t="n">
        <v>114</v>
      </c>
      <c r="J30" s="66" t="n">
        <v>85</v>
      </c>
      <c r="K30" s="66" t="n">
        <v>39</v>
      </c>
      <c r="L30" s="22" t="n"/>
      <c r="M30" s="22" t="n"/>
    </row>
    <row r="31" ht="15" customHeight="1" s="75">
      <c r="A31" s="70" t="inlineStr">
        <is>
          <t>Otros</t>
        </is>
      </c>
      <c r="B31" s="8" t="n">
        <v>28836</v>
      </c>
      <c r="C31" s="8" t="n">
        <v>2199</v>
      </c>
      <c r="D31" s="8" t="n">
        <v>2232</v>
      </c>
      <c r="E31" s="8" t="n">
        <v>5844</v>
      </c>
      <c r="F31" s="8" t="n">
        <v>6607</v>
      </c>
      <c r="G31" s="8" t="n">
        <v>5796</v>
      </c>
      <c r="H31" s="8" t="n">
        <v>3633</v>
      </c>
      <c r="I31" s="8" t="n">
        <v>1653</v>
      </c>
      <c r="J31" s="8" t="n">
        <v>687</v>
      </c>
      <c r="K31" s="8" t="n">
        <v>185</v>
      </c>
      <c r="L31" s="22" t="n"/>
      <c r="M31" s="22" t="n"/>
    </row>
    <row r="32" ht="15" customHeight="1" s="75">
      <c r="A32" s="29" t="inlineStr">
        <is>
          <t>Mujeres</t>
        </is>
      </c>
      <c r="B32" s="29" t="n">
        <v>77932</v>
      </c>
      <c r="C32" s="29" t="n">
        <v>6368</v>
      </c>
      <c r="D32" s="29" t="n">
        <v>6777</v>
      </c>
      <c r="E32" s="29" t="n">
        <v>16269</v>
      </c>
      <c r="F32" s="29" t="n">
        <v>19249</v>
      </c>
      <c r="G32" s="29" t="n">
        <v>14088</v>
      </c>
      <c r="H32" s="29" t="n">
        <v>8067</v>
      </c>
      <c r="I32" s="29" t="n">
        <v>4466</v>
      </c>
      <c r="J32" s="29" t="n">
        <v>2024</v>
      </c>
      <c r="K32" s="29" t="n">
        <v>624</v>
      </c>
      <c r="L32" s="22" t="n"/>
      <c r="M32" s="22" t="n"/>
    </row>
    <row r="33" ht="15" customHeight="1" s="75">
      <c r="A33" s="72" t="inlineStr">
        <is>
          <t>Colombia</t>
        </is>
      </c>
      <c r="B33" s="65" t="n">
        <v>9847</v>
      </c>
      <c r="C33" s="65" t="n">
        <v>540</v>
      </c>
      <c r="D33" s="65" t="n">
        <v>844</v>
      </c>
      <c r="E33" s="65" t="n">
        <v>2320</v>
      </c>
      <c r="F33" s="65" t="n">
        <v>2542</v>
      </c>
      <c r="G33" s="65" t="n">
        <v>1807</v>
      </c>
      <c r="H33" s="65" t="n">
        <v>1103</v>
      </c>
      <c r="I33" s="65" t="n">
        <v>457</v>
      </c>
      <c r="J33" s="65" t="n">
        <v>169</v>
      </c>
      <c r="K33" s="65" t="n">
        <v>65</v>
      </c>
      <c r="L33" s="22" t="n"/>
      <c r="M33" s="22" t="n"/>
    </row>
    <row r="34" ht="15" customHeight="1" s="75">
      <c r="A34" s="73" t="inlineStr">
        <is>
          <t>Italia</t>
        </is>
      </c>
      <c r="B34" s="66" t="n">
        <v>6640</v>
      </c>
      <c r="C34" s="66" t="n">
        <v>499</v>
      </c>
      <c r="D34" s="66" t="n">
        <v>509</v>
      </c>
      <c r="E34" s="66" t="n">
        <v>1495</v>
      </c>
      <c r="F34" s="66" t="n">
        <v>1856</v>
      </c>
      <c r="G34" s="66" t="n">
        <v>1028</v>
      </c>
      <c r="H34" s="66" t="n">
        <v>604</v>
      </c>
      <c r="I34" s="66" t="n">
        <v>386</v>
      </c>
      <c r="J34" s="66" t="n">
        <v>194</v>
      </c>
      <c r="K34" s="66" t="n">
        <v>69</v>
      </c>
      <c r="L34" s="22" t="n"/>
      <c r="M34" s="22" t="n"/>
    </row>
    <row r="35" ht="15" customHeight="1" s="75">
      <c r="A35" s="72" t="inlineStr">
        <is>
          <t>Venezuela</t>
        </is>
      </c>
      <c r="B35" s="65" t="n">
        <v>5473</v>
      </c>
      <c r="C35" s="65" t="n">
        <v>370</v>
      </c>
      <c r="D35" s="65" t="n">
        <v>471</v>
      </c>
      <c r="E35" s="65" t="n">
        <v>1214</v>
      </c>
      <c r="F35" s="65" t="n">
        <v>1257</v>
      </c>
      <c r="G35" s="65" t="n">
        <v>772</v>
      </c>
      <c r="H35" s="65" t="n">
        <v>614</v>
      </c>
      <c r="I35" s="65" t="n">
        <v>444</v>
      </c>
      <c r="J35" s="65" t="n">
        <v>260</v>
      </c>
      <c r="K35" s="65" t="n">
        <v>71</v>
      </c>
      <c r="L35" s="22" t="n"/>
      <c r="M35" s="22" t="n"/>
    </row>
    <row r="36" ht="15" customHeight="1" s="75">
      <c r="A36" s="73" t="inlineStr">
        <is>
          <t>China</t>
        </is>
      </c>
      <c r="B36" s="66" t="n">
        <v>4321</v>
      </c>
      <c r="C36" s="66" t="n">
        <v>369</v>
      </c>
      <c r="D36" s="66" t="n">
        <v>607</v>
      </c>
      <c r="E36" s="66" t="n">
        <v>687</v>
      </c>
      <c r="F36" s="66" t="n">
        <v>837</v>
      </c>
      <c r="G36" s="66" t="n">
        <v>841</v>
      </c>
      <c r="H36" s="66" t="n">
        <v>661</v>
      </c>
      <c r="I36" s="66" t="n">
        <v>240</v>
      </c>
      <c r="J36" s="66" t="n">
        <v>73</v>
      </c>
      <c r="K36" s="66" t="n">
        <v>6</v>
      </c>
      <c r="L36" s="22" t="n"/>
      <c r="M36" s="22" t="n"/>
    </row>
    <row r="37" ht="15" customHeight="1" s="75">
      <c r="A37" s="72" t="inlineStr">
        <is>
          <t>Ucrania</t>
        </is>
      </c>
      <c r="B37" s="65" t="n">
        <v>4675</v>
      </c>
      <c r="C37" s="65" t="n">
        <v>591</v>
      </c>
      <c r="D37" s="65" t="n">
        <v>477</v>
      </c>
      <c r="E37" s="65" t="n">
        <v>556</v>
      </c>
      <c r="F37" s="65" t="n">
        <v>1236</v>
      </c>
      <c r="G37" s="65" t="n">
        <v>726</v>
      </c>
      <c r="H37" s="65" t="n">
        <v>449</v>
      </c>
      <c r="I37" s="65" t="n">
        <v>414</v>
      </c>
      <c r="J37" s="65" t="n">
        <v>174</v>
      </c>
      <c r="K37" s="65" t="n">
        <v>52</v>
      </c>
      <c r="L37" s="22" t="n"/>
      <c r="M37" s="22" t="n"/>
    </row>
    <row r="38" ht="15" customHeight="1" s="75">
      <c r="A38" s="73" t="inlineStr">
        <is>
          <t>Rumanía</t>
        </is>
      </c>
      <c r="B38" s="66" t="n">
        <v>4199</v>
      </c>
      <c r="C38" s="66" t="n">
        <v>396</v>
      </c>
      <c r="D38" s="66" t="n">
        <v>411</v>
      </c>
      <c r="E38" s="66" t="n">
        <v>448</v>
      </c>
      <c r="F38" s="66" t="n">
        <v>887</v>
      </c>
      <c r="G38" s="66" t="n">
        <v>1041</v>
      </c>
      <c r="H38" s="66" t="n">
        <v>601</v>
      </c>
      <c r="I38" s="66" t="n">
        <v>314</v>
      </c>
      <c r="J38" s="66" t="n">
        <v>88</v>
      </c>
      <c r="K38" s="66" t="n">
        <v>13</v>
      </c>
      <c r="L38" s="22" t="n"/>
      <c r="M38" s="22" t="n"/>
    </row>
    <row r="39" ht="15" customHeight="1" s="75">
      <c r="A39" s="72" t="inlineStr">
        <is>
          <t>Pakistán</t>
        </is>
      </c>
      <c r="B39" s="65" t="n">
        <v>1903</v>
      </c>
      <c r="C39" s="65" t="n">
        <v>346</v>
      </c>
      <c r="D39" s="65" t="n">
        <v>213</v>
      </c>
      <c r="E39" s="65" t="n">
        <v>362</v>
      </c>
      <c r="F39" s="65" t="n">
        <v>416</v>
      </c>
      <c r="G39" s="65" t="n">
        <v>367</v>
      </c>
      <c r="H39" s="65" t="n">
        <v>146</v>
      </c>
      <c r="I39" s="65" t="n">
        <v>45</v>
      </c>
      <c r="J39" s="65" t="n">
        <v>4</v>
      </c>
      <c r="K39" s="65" t="n">
        <v>4</v>
      </c>
      <c r="L39" s="22" t="n"/>
      <c r="M39" s="22" t="n"/>
    </row>
    <row r="40" ht="15" customHeight="1" s="75">
      <c r="A40" s="73" t="inlineStr">
        <is>
          <t>Honduras</t>
        </is>
      </c>
      <c r="B40" s="66" t="n">
        <v>4148</v>
      </c>
      <c r="C40" s="66" t="n">
        <v>334</v>
      </c>
      <c r="D40" s="66" t="n">
        <v>412</v>
      </c>
      <c r="E40" s="66" t="n">
        <v>1183</v>
      </c>
      <c r="F40" s="66" t="n">
        <v>1149</v>
      </c>
      <c r="G40" s="66" t="n">
        <v>673</v>
      </c>
      <c r="H40" s="66" t="n">
        <v>258</v>
      </c>
      <c r="I40" s="66" t="n">
        <v>108</v>
      </c>
      <c r="J40" s="66" t="n">
        <v>23</v>
      </c>
      <c r="K40" s="66" t="n">
        <v>8</v>
      </c>
      <c r="L40" s="22" t="n"/>
      <c r="M40" s="22" t="n"/>
    </row>
    <row r="41" ht="15" customHeight="1" s="75">
      <c r="A41" s="72" t="inlineStr">
        <is>
          <t>Rusia</t>
        </is>
      </c>
      <c r="B41" s="65" t="n">
        <v>3304</v>
      </c>
      <c r="C41" s="65" t="n">
        <v>414</v>
      </c>
      <c r="D41" s="65" t="n">
        <v>341</v>
      </c>
      <c r="E41" s="65" t="n">
        <v>444</v>
      </c>
      <c r="F41" s="65" t="n">
        <v>1008</v>
      </c>
      <c r="G41" s="65" t="n">
        <v>635</v>
      </c>
      <c r="H41" s="65" t="n">
        <v>251</v>
      </c>
      <c r="I41" s="65" t="n">
        <v>141</v>
      </c>
      <c r="J41" s="65" t="n">
        <v>49</v>
      </c>
      <c r="K41" s="65" t="n">
        <v>21</v>
      </c>
      <c r="L41" s="22" t="n"/>
      <c r="M41" s="22" t="n"/>
    </row>
    <row r="42" ht="15" customHeight="1" s="75">
      <c r="A42" s="73" t="inlineStr">
        <is>
          <t>Argentina</t>
        </is>
      </c>
      <c r="B42" s="66" t="n">
        <v>2567</v>
      </c>
      <c r="C42" s="66" t="n">
        <v>188</v>
      </c>
      <c r="D42" s="66" t="n">
        <v>158</v>
      </c>
      <c r="E42" s="66" t="n">
        <v>560</v>
      </c>
      <c r="F42" s="66" t="n">
        <v>769</v>
      </c>
      <c r="G42" s="66" t="n">
        <v>448</v>
      </c>
      <c r="H42" s="66" t="n">
        <v>206</v>
      </c>
      <c r="I42" s="66" t="n">
        <v>122</v>
      </c>
      <c r="J42" s="66" t="n">
        <v>85</v>
      </c>
      <c r="K42" s="66" t="n">
        <v>31</v>
      </c>
      <c r="L42" s="22" t="n"/>
      <c r="M42" s="22" t="n"/>
    </row>
    <row r="43" ht="15" customHeight="1" s="75">
      <c r="A43" s="72" t="inlineStr">
        <is>
          <t>Ecuador</t>
        </is>
      </c>
      <c r="B43" s="65" t="n">
        <v>1966</v>
      </c>
      <c r="C43" s="65" t="n">
        <v>133</v>
      </c>
      <c r="D43" s="65" t="n">
        <v>146</v>
      </c>
      <c r="E43" s="65" t="n">
        <v>463</v>
      </c>
      <c r="F43" s="65" t="n">
        <v>416</v>
      </c>
      <c r="G43" s="65" t="n">
        <v>379</v>
      </c>
      <c r="H43" s="65" t="n">
        <v>229</v>
      </c>
      <c r="I43" s="65" t="n">
        <v>114</v>
      </c>
      <c r="J43" s="65" t="n">
        <v>67</v>
      </c>
      <c r="K43" s="65" t="n">
        <v>19</v>
      </c>
      <c r="L43" s="22" t="n"/>
      <c r="M43" s="22" t="n"/>
    </row>
    <row r="44" ht="15" customHeight="1" s="75">
      <c r="A44" s="73" t="inlineStr">
        <is>
          <t>Francia</t>
        </is>
      </c>
      <c r="B44" s="66" t="n">
        <v>2121</v>
      </c>
      <c r="C44" s="66" t="n">
        <v>129</v>
      </c>
      <c r="D44" s="66" t="n">
        <v>145</v>
      </c>
      <c r="E44" s="66" t="n">
        <v>733</v>
      </c>
      <c r="F44" s="66" t="n">
        <v>373</v>
      </c>
      <c r="G44" s="66" t="n">
        <v>264</v>
      </c>
      <c r="H44" s="66" t="n">
        <v>197</v>
      </c>
      <c r="I44" s="66" t="n">
        <v>128</v>
      </c>
      <c r="J44" s="66" t="n">
        <v>96</v>
      </c>
      <c r="K44" s="66" t="n">
        <v>56</v>
      </c>
      <c r="L44" s="22" t="n"/>
      <c r="M44" s="22" t="n"/>
    </row>
    <row r="45" ht="15" customHeight="1" s="75">
      <c r="A45" s="70" t="inlineStr">
        <is>
          <t>Otros</t>
        </is>
      </c>
      <c r="B45" s="8" t="n">
        <v>26768</v>
      </c>
      <c r="C45" s="8" t="n">
        <v>2059</v>
      </c>
      <c r="D45" s="8" t="n">
        <v>2043</v>
      </c>
      <c r="E45" s="8" t="n">
        <v>5804</v>
      </c>
      <c r="F45" s="8" t="n">
        <v>6503</v>
      </c>
      <c r="G45" s="8" t="n">
        <v>5107</v>
      </c>
      <c r="H45" s="8" t="n">
        <v>2748</v>
      </c>
      <c r="I45" s="8" t="n">
        <v>1553</v>
      </c>
      <c r="J45" s="8" t="n">
        <v>742</v>
      </c>
      <c r="K45" s="8" t="n">
        <v>209</v>
      </c>
      <c r="L45" s="22" t="n"/>
      <c r="M45" s="22" t="n"/>
    </row>
    <row r="46" ht="15" customHeight="1" s="75">
      <c r="A46" s="31" t="inlineStr">
        <is>
          <t>Fuente: Padrón Municipal de Habitantes a 01/01/2024. Oficina de Estadística. Ayuntamiento de València.</t>
        </is>
      </c>
      <c r="B46" s="43" t="n"/>
      <c r="C46" s="43" t="n"/>
      <c r="D46" s="43" t="n"/>
      <c r="E46" s="43" t="n"/>
      <c r="F46" s="43" t="n"/>
      <c r="G46" s="43" t="n"/>
      <c r="H46" s="43" t="n"/>
      <c r="I46" s="43" t="n"/>
      <c r="J46" s="43" t="n"/>
      <c r="K46" s="43" t="n"/>
      <c r="L46" s="22" t="n"/>
      <c r="M46" s="22" t="n"/>
    </row>
  </sheetData>
  <pageMargins left="0.3937007874015748" right="0.3937007874015748" top="0.5905511811023622" bottom="0.5905511811023622" header="0" footer="0"/>
  <pageSetup orientation="portrait" paperSize="9" scale="98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2025-01-31T10:52:16Z</dcterms:modified>
  <cp:lastModifiedBy>Tomas Morales Lorente</cp:lastModifiedBy>
</cp:coreProperties>
</file>