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-15" windowWidth="9720" windowHeight="12000" tabRatio="815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[$€]_-;\-* #,##0.00\ [$€]_-;_-* &quot;-&quot;??\ [$€]_-;_-@_-"/>
  </numFmts>
  <fonts count="9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Courier New"/>
      <family val="3"/>
      <sz val="12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5">
    <xf numFmtId="0" fontId="0" fillId="0" borderId="0"/>
    <xf numFmtId="164" fontId="2" fillId="0" borderId="0"/>
    <xf numFmtId="0" fontId="2" fillId="0" borderId="0"/>
    <xf numFmtId="0" fontId="8" fillId="0" borderId="0"/>
    <xf numFmtId="0" fontId="2" fillId="0" borderId="0"/>
  </cellStyleXfs>
  <cellXfs count="30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right"/>
    </xf>
    <xf numFmtId="0" fontId="6" fillId="2" borderId="0" pivotButton="0" quotePrefix="0" xfId="0"/>
    <xf numFmtId="3" fontId="4" fillId="3" borderId="0" applyAlignment="1" pivotButton="0" quotePrefix="0" xfId="0">
      <alignment horizontal="right"/>
    </xf>
    <xf numFmtId="3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left" indent="1"/>
    </xf>
    <xf numFmtId="3" fontId="4" fillId="0" borderId="0" pivotButton="0" quotePrefix="0" xfId="0"/>
    <xf numFmtId="0" fontId="7" fillId="0" borderId="0" pivotButton="0" quotePrefix="0" xfId="0"/>
    <xf numFmtId="0" fontId="6" fillId="2" borderId="0" applyAlignment="1" pivotButton="0" quotePrefix="0" xfId="0">
      <alignment horizontal="right" wrapText="1"/>
    </xf>
    <xf numFmtId="0" fontId="4" fillId="3" borderId="0" applyAlignment="1" pivotButton="0" quotePrefix="0" xfId="0">
      <alignment horizontal="left" indent="1"/>
    </xf>
    <xf numFmtId="0" fontId="7" fillId="0" borderId="0" applyAlignment="1" pivotButton="0" quotePrefix="0" xfId="0">
      <alignment horizontal="right"/>
    </xf>
    <xf numFmtId="3" fontId="4" fillId="3" borderId="0" pivotButton="0" quotePrefix="0" xfId="0"/>
    <xf numFmtId="4" fontId="4" fillId="0" borderId="0" applyAlignment="1" pivotButton="0" quotePrefix="0" xfId="0">
      <alignment horizontal="right"/>
    </xf>
    <xf numFmtId="4" fontId="4" fillId="3" borderId="0" applyAlignment="1" pivotButton="0" quotePrefix="0" xfId="0">
      <alignment horizontal="right"/>
    </xf>
    <xf numFmtId="4" fontId="0" fillId="0" borderId="0" pivotButton="0" quotePrefix="0" xfId="0"/>
    <xf numFmtId="0" fontId="3" fillId="0" borderId="0" applyAlignment="1" pivotButton="0" quotePrefix="0" xfId="0">
      <alignment horizontal="left"/>
    </xf>
    <xf numFmtId="3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right"/>
    </xf>
    <xf numFmtId="3" fontId="3" fillId="0" borderId="0" pivotButton="0" quotePrefix="0" xfId="0"/>
    <xf numFmtId="0" fontId="6" fillId="2" borderId="0" applyAlignment="1" pivotButton="0" quotePrefix="0" xfId="0">
      <alignment horizontal="right" wrapText="1"/>
    </xf>
    <xf numFmtId="3" fontId="0" fillId="0" borderId="0" applyAlignment="1" pivotButton="0" quotePrefix="0" xfId="0">
      <alignment horizontal="right"/>
    </xf>
    <xf numFmtId="0" fontId="6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right" wrapText="1"/>
    </xf>
    <xf numFmtId="0" fontId="6" fillId="2" borderId="1" applyAlignment="1" pivotButton="0" quotePrefix="0" xfId="0">
      <alignment horizontal="right" wrapText="1"/>
    </xf>
    <xf numFmtId="0" fontId="6" fillId="2" borderId="0" applyAlignment="1" pivotButton="0" quotePrefix="0" xfId="0">
      <alignment horizontal="center" wrapText="1"/>
    </xf>
    <xf numFmtId="0" fontId="6" fillId="2" borderId="1" applyAlignment="1" pivotButton="0" quotePrefix="0" xfId="0">
      <alignment horizontal="center" wrapText="1"/>
    </xf>
    <xf numFmtId="0" fontId="0" fillId="0" borderId="1" pivotButton="0" quotePrefix="0" xfId="0"/>
  </cellXfs>
  <cellStyles count="5">
    <cellStyle name="Normal" xfId="0" builtinId="0"/>
    <cellStyle name="Euro" xfId="1"/>
    <cellStyle name="Normal 2" xfId="2"/>
    <cellStyle name="Normal 3" xfId="3"/>
    <cellStyle name="Normal 4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25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5" customHeight="1"/>
  <cols>
    <col width="42.7109375" customWidth="1" min="1" max="1"/>
  </cols>
  <sheetData>
    <row r="1" ht="15.75" customHeight="1">
      <c r="A1" s="3" t="inlineStr">
        <is>
          <t>IMPUESTO SOBRE EL VALOR AÑADIDO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26">
    <outlinePr summaryBelow="1" summaryRight="1"/>
    <pageSetUpPr fitToPage="1"/>
  </sheetPr>
  <dimension ref="A1:H12"/>
  <sheetViews>
    <sheetView zoomScaleNormal="100" workbookViewId="0">
      <selection activeCell="A1" sqref="A1"/>
    </sheetView>
  </sheetViews>
  <sheetFormatPr baseColWidth="10" defaultRowHeight="15" customHeight="1"/>
  <cols>
    <col width="23.28515625" customWidth="1" min="1" max="1"/>
    <col width="12.85546875" customWidth="1" style="1" min="2" max="4"/>
    <col width="12.85546875" customWidth="1" min="5" max="8"/>
  </cols>
  <sheetData>
    <row r="1" ht="15.75" customHeight="1">
      <c r="A1" s="3" t="inlineStr">
        <is>
          <t>1. Impuesto sobre el Valor Añadido. 2022</t>
        </is>
      </c>
      <c r="B1" s="4" t="n"/>
      <c r="C1" s="4" t="n"/>
      <c r="D1" s="4" t="n"/>
      <c r="E1" s="2" t="n"/>
      <c r="F1" s="2" t="n"/>
      <c r="G1" s="2" t="n"/>
      <c r="H1" s="2" t="n"/>
    </row>
    <row r="2" ht="12.75" customHeight="1">
      <c r="A2" s="2" t="n"/>
      <c r="B2" s="4" t="n"/>
      <c r="C2" s="4" t="n"/>
      <c r="D2" s="4" t="n"/>
      <c r="E2" s="2" t="n"/>
      <c r="F2" s="2" t="n"/>
      <c r="G2" s="2" t="n"/>
      <c r="H2" s="2" t="n"/>
    </row>
    <row r="3" ht="30" customHeight="1">
      <c r="A3" s="24" t="n"/>
      <c r="B3" s="28" t="inlineStr">
        <is>
          <t>Modelo Ordinario</t>
        </is>
      </c>
      <c r="G3" s="29" t="n"/>
      <c r="H3" s="25" t="inlineStr">
        <is>
          <t>Modelo Simplificado</t>
        </is>
      </c>
    </row>
    <row r="4" ht="30" customHeight="1">
      <c r="A4" s="24" t="n"/>
      <c r="B4" s="25" t="inlineStr">
        <is>
          <t>Número de declarantes</t>
        </is>
      </c>
      <c r="C4" s="25" t="inlineStr">
        <is>
          <t>Cuota Repercutida</t>
        </is>
      </c>
      <c r="D4" s="25" t="inlineStr">
        <is>
          <t>Cuota Soportada</t>
        </is>
      </c>
      <c r="E4" s="25" t="inlineStr">
        <is>
          <t>Base Imponible</t>
        </is>
      </c>
      <c r="F4" s="25" t="inlineStr">
        <is>
          <t>Cuota IVA Repercutida</t>
        </is>
      </c>
      <c r="G4" s="26" t="inlineStr">
        <is>
          <t>Tipo Repercutido</t>
        </is>
      </c>
      <c r="H4" s="25" t="inlineStr">
        <is>
          <t>Número de declarantes</t>
        </is>
      </c>
    </row>
    <row r="5" ht="15" customHeight="1">
      <c r="A5" s="18" t="inlineStr">
        <is>
          <t>Total</t>
        </is>
      </c>
      <c r="B5" s="19" t="n">
        <v>82733</v>
      </c>
      <c r="C5" s="19" t="n">
        <v>4565207.30998</v>
      </c>
      <c r="D5" s="19" t="n">
        <v>3675002.97051</v>
      </c>
      <c r="E5" s="19">
        <f>SUM(E6:E10)</f>
        <v/>
      </c>
      <c r="F5" s="19">
        <f>SUM(F6:F10)</f>
        <v/>
      </c>
      <c r="G5" s="20" t="n">
        <v>17.88</v>
      </c>
      <c r="H5" s="19" t="n">
        <v>3936</v>
      </c>
    </row>
    <row r="6" ht="15" customHeight="1">
      <c r="A6" s="12" t="inlineStr">
        <is>
          <t xml:space="preserve">Titulares de empresas </t>
        </is>
      </c>
      <c r="B6" s="6" t="n">
        <v>55617</v>
      </c>
      <c r="C6" s="6" t="n">
        <v>4357594.88195</v>
      </c>
      <c r="D6" s="6" t="n">
        <v>3620129.37959</v>
      </c>
      <c r="E6" s="6" t="n">
        <v>23958791.54882</v>
      </c>
      <c r="F6" s="6" t="n">
        <v>4354301.96117</v>
      </c>
      <c r="G6" s="16" t="n">
        <v>17.81093729335062</v>
      </c>
      <c r="H6" s="6" t="n">
        <v>3927</v>
      </c>
    </row>
    <row r="7" ht="15" customHeight="1">
      <c r="A7" s="8" t="inlineStr">
        <is>
          <t>Profesionales</t>
        </is>
      </c>
      <c r="B7" s="7" t="n">
        <v>19442</v>
      </c>
      <c r="C7" s="7" t="n">
        <v>155630.77676</v>
      </c>
      <c r="D7" s="7" t="n">
        <v>33653.34148</v>
      </c>
      <c r="E7" s="7" t="n">
        <v>750200.44161</v>
      </c>
      <c r="F7" s="7" t="n">
        <v>155627.83185</v>
      </c>
      <c r="G7" s="15" t="n">
        <v>20.70041705077972</v>
      </c>
      <c r="H7" s="7" t="n">
        <v>0</v>
      </c>
    </row>
    <row r="8" ht="15" customHeight="1">
      <c r="A8" s="12" t="inlineStr">
        <is>
          <t>Arrendadores</t>
        </is>
      </c>
      <c r="B8" s="6" t="n">
        <v>6142</v>
      </c>
      <c r="C8" s="6" t="n">
        <v>26388.5674</v>
      </c>
      <c r="D8" s="6" t="n">
        <v>2139.18252</v>
      </c>
      <c r="E8" s="6" t="n">
        <v>126415.46417</v>
      </c>
      <c r="F8" s="6" t="n">
        <v>26388.5674</v>
      </c>
      <c r="G8" s="16" t="n">
        <v>20.84216566585427</v>
      </c>
      <c r="H8" s="6" t="n">
        <v>0</v>
      </c>
    </row>
    <row r="9" ht="15" customHeight="1">
      <c r="A9" s="8" t="inlineStr">
        <is>
          <t>Agricultores</t>
        </is>
      </c>
      <c r="B9" s="7" t="n">
        <v>1417</v>
      </c>
      <c r="C9" s="7" t="n">
        <v>13141.6463</v>
      </c>
      <c r="D9" s="7" t="n">
        <v>11532.01138</v>
      </c>
      <c r="E9" s="7" t="n">
        <v>113259.4877</v>
      </c>
      <c r="F9" s="7" t="n">
        <v>13139.86803</v>
      </c>
      <c r="G9" s="15" t="n">
        <v>10.78065188264095</v>
      </c>
      <c r="H9" s="7" t="n">
        <v>9</v>
      </c>
    </row>
    <row r="10" ht="15" customHeight="1">
      <c r="A10" s="12" t="inlineStr">
        <is>
          <t>Otros</t>
        </is>
      </c>
      <c r="B10" s="6" t="n">
        <v>115</v>
      </c>
      <c r="C10" s="6" t="n">
        <v>12451.43757</v>
      </c>
      <c r="D10" s="6" t="n">
        <v>7549.05554</v>
      </c>
      <c r="E10" s="6" t="n">
        <v>72696.8824</v>
      </c>
      <c r="F10" s="6" t="n">
        <v>12451.43339</v>
      </c>
      <c r="G10" s="16" t="n">
        <v>17.88351867453261</v>
      </c>
      <c r="H10" s="6" t="n">
        <v>0</v>
      </c>
    </row>
    <row r="11" ht="12.75" customHeight="1">
      <c r="A11" s="10" t="inlineStr">
        <is>
          <t>Nota: Importes expresados en miles de euros.</t>
        </is>
      </c>
      <c r="B11" s="21" t="n"/>
      <c r="C11" s="21" t="n"/>
      <c r="D11" s="21" t="n"/>
      <c r="E11" s="21" t="n"/>
      <c r="F11" s="21" t="n"/>
      <c r="G11" s="20" t="n"/>
    </row>
    <row r="12" ht="12.75" customHeight="1">
      <c r="A12" s="10" t="inlineStr">
        <is>
          <t>Fuente: Agencia Estatal de Administración Tributaria.</t>
        </is>
      </c>
      <c r="G12" s="17" t="n"/>
    </row>
  </sheetData>
  <mergeCells count="1">
    <mergeCell ref="B3:G3"/>
  </mergeCells>
  <pageMargins left="0.3937007874015748" right="0.3937007874015748" top="0.5905511811023622" bottom="0.5905511811023622" header="0" footer="0"/>
  <pageSetup orientation="portrait" paperSize="9" scale="86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129">
    <outlinePr summaryBelow="1" summaryRight="1"/>
    <pageSetUpPr fitToPage="1"/>
  </sheetPr>
  <dimension ref="A1:G23"/>
  <sheetViews>
    <sheetView workbookViewId="0">
      <selection activeCell="A1" sqref="A1"/>
    </sheetView>
  </sheetViews>
  <sheetFormatPr baseColWidth="10" defaultRowHeight="15" customHeight="1"/>
  <cols>
    <col width="18.5703125" customWidth="1" min="1" max="1"/>
    <col width="12.85546875" customWidth="1" style="1" min="2" max="6"/>
    <col width="12.85546875" customWidth="1" min="7" max="7"/>
  </cols>
  <sheetData>
    <row r="1" ht="15.75" customHeight="1">
      <c r="A1" s="3" t="inlineStr">
        <is>
          <t>2. Número de declarantes del Modelo Ordinario por tramos de la base imponible. 2022</t>
        </is>
      </c>
      <c r="B1" s="4" t="n"/>
      <c r="C1" s="4" t="n"/>
      <c r="D1" s="4" t="n"/>
      <c r="E1" s="4" t="n"/>
      <c r="F1" s="4" t="n"/>
    </row>
    <row r="2" ht="12.75" customHeight="1">
      <c r="A2" s="2" t="n"/>
      <c r="B2" s="21" t="n"/>
      <c r="C2" s="21" t="n"/>
      <c r="D2" s="21" t="n"/>
      <c r="E2" s="21" t="n"/>
      <c r="F2" s="21" t="n"/>
      <c r="G2" s="21" t="n"/>
    </row>
    <row r="3" ht="30" customHeight="1">
      <c r="A3" s="5" t="n"/>
      <c r="B3" s="25" t="inlineStr">
        <is>
          <t>Número de declarantes</t>
        </is>
      </c>
      <c r="C3" s="25" t="inlineStr">
        <is>
          <t>Cuota Repercutida</t>
        </is>
      </c>
      <c r="D3" s="25" t="inlineStr">
        <is>
          <t>Cuota Soportada</t>
        </is>
      </c>
      <c r="E3" s="25" t="inlineStr">
        <is>
          <t>Base Imponible</t>
        </is>
      </c>
      <c r="F3" s="25" t="inlineStr">
        <is>
          <t>Cuota IVA Repercutida</t>
        </is>
      </c>
      <c r="G3" s="25" t="inlineStr">
        <is>
          <t>Tipo Repercutido</t>
        </is>
      </c>
    </row>
    <row r="4" ht="15" customHeight="1">
      <c r="A4" s="18" t="inlineStr">
        <is>
          <t>Total</t>
        </is>
      </c>
      <c r="B4" s="21" t="n">
        <v>82733</v>
      </c>
      <c r="C4" s="21" t="n">
        <v>4565207.30998</v>
      </c>
      <c r="D4" s="21" t="n">
        <v>3675002.97051</v>
      </c>
      <c r="E4" s="21" t="n">
        <v>25021363.8247</v>
      </c>
      <c r="F4" s="21" t="n">
        <v>4561909.66184</v>
      </c>
      <c r="G4" s="20" t="n">
        <v>17.88184906264533</v>
      </c>
    </row>
    <row r="5" ht="15" customHeight="1">
      <c r="A5" s="12" t="inlineStr">
        <is>
          <t>Sin cuota</t>
        </is>
      </c>
      <c r="B5" s="14" t="n">
        <v>10496</v>
      </c>
      <c r="C5" s="6" t="n">
        <v>0</v>
      </c>
      <c r="D5" s="6" t="n">
        <v>21781.8277</v>
      </c>
      <c r="E5" s="6" t="n">
        <v>0</v>
      </c>
      <c r="F5" s="6" t="n">
        <v>0</v>
      </c>
      <c r="G5" s="16" t="n">
        <v>0</v>
      </c>
    </row>
    <row r="6" ht="15" customHeight="1">
      <c r="A6" s="8" t="inlineStr">
        <is>
          <t>Cuota negativa</t>
        </is>
      </c>
      <c r="B6" s="9" t="n">
        <v>42</v>
      </c>
      <c r="C6" s="7" t="n">
        <v>-224.31172</v>
      </c>
      <c r="D6" s="7" t="n">
        <v>425.70825</v>
      </c>
      <c r="E6" s="7" t="n">
        <v>-1368.40353</v>
      </c>
      <c r="F6" s="7" t="n">
        <v>-224.31172</v>
      </c>
      <c r="G6" s="15" t="n">
        <v>11.56322593012388</v>
      </c>
    </row>
    <row r="7" ht="15" customHeight="1">
      <c r="A7" s="12" t="inlineStr">
        <is>
          <t>Menos de 3</t>
        </is>
      </c>
      <c r="B7" s="14" t="n">
        <v>8982</v>
      </c>
      <c r="C7" s="6" t="n">
        <v>2606.53134</v>
      </c>
      <c r="D7" s="6" t="n">
        <v>5833.73062</v>
      </c>
      <c r="E7" s="6" t="n">
        <v>12713.94168</v>
      </c>
      <c r="F7" s="6" t="n">
        <v>2605.97148</v>
      </c>
      <c r="G7" s="16" t="n">
        <v>20.18872741943277</v>
      </c>
    </row>
    <row r="8" ht="15" customHeight="1">
      <c r="A8" s="8" t="inlineStr">
        <is>
          <t>3 - 9</t>
        </is>
      </c>
      <c r="B8" s="9" t="n">
        <v>12384</v>
      </c>
      <c r="C8" s="7" t="n">
        <v>14689.72097</v>
      </c>
      <c r="D8" s="7" t="n">
        <v>8052.0596</v>
      </c>
      <c r="E8" s="7" t="n">
        <v>71619.24352</v>
      </c>
      <c r="F8" s="7" t="n">
        <v>14687.73884</v>
      </c>
      <c r="G8" s="15" t="n">
        <v>20.24445537631771</v>
      </c>
    </row>
    <row r="9" ht="15" customHeight="1">
      <c r="A9" s="12" t="inlineStr">
        <is>
          <t>9 - 15</t>
        </is>
      </c>
      <c r="B9" s="14" t="n">
        <v>7429</v>
      </c>
      <c r="C9" s="6" t="n">
        <v>17958.99911</v>
      </c>
      <c r="D9" s="6" t="n">
        <v>6263.68658</v>
      </c>
      <c r="E9" s="6" t="n">
        <v>87765.62957999999</v>
      </c>
      <c r="F9" s="6" t="n">
        <v>17956.10006</v>
      </c>
      <c r="G9" s="16" t="n">
        <v>20.25045922670116</v>
      </c>
    </row>
    <row r="10" ht="15" customHeight="1">
      <c r="A10" s="8" t="inlineStr">
        <is>
          <t>15 - 30</t>
        </is>
      </c>
      <c r="B10" s="9" t="n">
        <v>10443</v>
      </c>
      <c r="C10" s="7" t="n">
        <v>45873.55718</v>
      </c>
      <c r="D10" s="7" t="n">
        <v>19295.25482</v>
      </c>
      <c r="E10" s="7" t="n">
        <v>227241.56166</v>
      </c>
      <c r="F10" s="7" t="n">
        <v>45867.72525</v>
      </c>
      <c r="G10" s="15" t="n">
        <v>20.09371830431661</v>
      </c>
    </row>
    <row r="11" ht="15" customHeight="1">
      <c r="A11" s="12" t="inlineStr">
        <is>
          <t>30 - 60</t>
        </is>
      </c>
      <c r="B11" s="14" t="n">
        <v>9956</v>
      </c>
      <c r="C11" s="6" t="n">
        <v>84522.39144000001</v>
      </c>
      <c r="D11" s="6" t="n">
        <v>41238.45507</v>
      </c>
      <c r="E11" s="6" t="n">
        <v>428142.53057</v>
      </c>
      <c r="F11" s="6" t="n">
        <v>84497.45965999999</v>
      </c>
      <c r="G11" s="16" t="n">
        <v>19.77258059577472</v>
      </c>
    </row>
    <row r="12" ht="15" customHeight="1">
      <c r="A12" s="8" t="inlineStr">
        <is>
          <t>60 - 150</t>
        </is>
      </c>
      <c r="B12" s="9" t="n">
        <v>10084</v>
      </c>
      <c r="C12" s="7" t="n">
        <v>182051.60193</v>
      </c>
      <c r="D12" s="7" t="n">
        <v>98322.18954000001</v>
      </c>
      <c r="E12" s="7" t="n">
        <v>958873.28396</v>
      </c>
      <c r="F12" s="7" t="n">
        <v>181956.93394</v>
      </c>
      <c r="G12" s="15" t="n">
        <v>19.23765856648236</v>
      </c>
    </row>
    <row r="13" ht="15" customHeight="1">
      <c r="A13" s="12" t="inlineStr">
        <is>
          <t>150 - 300</t>
        </is>
      </c>
      <c r="B13" s="14" t="n">
        <v>4965</v>
      </c>
      <c r="C13" s="6" t="n">
        <v>192358.4916</v>
      </c>
      <c r="D13" s="6" t="n">
        <v>125517.66749</v>
      </c>
      <c r="E13" s="6" t="n">
        <v>1054777.06463</v>
      </c>
      <c r="F13" s="6" t="n">
        <v>192229.22142</v>
      </c>
      <c r="G13" s="16" t="n">
        <v>18.24936535088499</v>
      </c>
    </row>
    <row r="14" ht="15" customHeight="1">
      <c r="A14" s="8" t="inlineStr">
        <is>
          <t>300 - 600</t>
        </is>
      </c>
      <c r="B14" s="9" t="n">
        <v>3339</v>
      </c>
      <c r="C14" s="7" t="n">
        <v>251823.82479</v>
      </c>
      <c r="D14" s="7" t="n">
        <v>167843.70525</v>
      </c>
      <c r="E14" s="7" t="n">
        <v>1404635.72274</v>
      </c>
      <c r="F14" s="7" t="n">
        <v>251610.15981</v>
      </c>
      <c r="G14" s="15" t="n">
        <v>18.09941620924344</v>
      </c>
    </row>
    <row r="15" ht="15" customHeight="1">
      <c r="A15" s="12" t="inlineStr">
        <is>
          <t>600 - 1.500</t>
        </is>
      </c>
      <c r="B15" s="14" t="n">
        <v>2614</v>
      </c>
      <c r="C15" s="6" t="n">
        <v>428048.02135</v>
      </c>
      <c r="D15" s="6" t="n">
        <v>313935.12548</v>
      </c>
      <c r="E15" s="6" t="n">
        <v>2414954.34955</v>
      </c>
      <c r="F15" s="6" t="n">
        <v>427618.19847</v>
      </c>
      <c r="G15" s="16" t="n">
        <v>17.78714572306361</v>
      </c>
    </row>
    <row r="16" ht="15" customHeight="1">
      <c r="A16" s="8" t="inlineStr">
        <is>
          <t>1.500 - 3.000</t>
        </is>
      </c>
      <c r="B16" s="9" t="n">
        <v>973</v>
      </c>
      <c r="C16" s="7" t="n">
        <v>354260.21929</v>
      </c>
      <c r="D16" s="7" t="n">
        <v>261592.63255</v>
      </c>
      <c r="E16" s="7" t="n">
        <v>2037732.29787</v>
      </c>
      <c r="F16" s="7" t="n">
        <v>353769.00883</v>
      </c>
      <c r="G16" s="15" t="n">
        <v>17.26177094854539</v>
      </c>
    </row>
    <row r="17" ht="15" customHeight="1">
      <c r="A17" s="12" t="inlineStr">
        <is>
          <t>3.000 - 6.000</t>
        </is>
      </c>
      <c r="B17" s="14" t="n">
        <v>527</v>
      </c>
      <c r="C17" s="6" t="n">
        <v>388964.29735</v>
      </c>
      <c r="D17" s="6" t="n">
        <v>302245.85491</v>
      </c>
      <c r="E17" s="6" t="n">
        <v>2176848.991</v>
      </c>
      <c r="F17" s="6" t="n">
        <v>388269.41825</v>
      </c>
      <c r="G17" s="16" t="n">
        <v>17.8935745357669</v>
      </c>
    </row>
    <row r="18" ht="15" customHeight="1">
      <c r="A18" s="8" t="inlineStr">
        <is>
          <t>6.000 - 15.000</t>
        </is>
      </c>
      <c r="B18" s="9" t="n">
        <v>292</v>
      </c>
      <c r="C18" s="7" t="n">
        <v>488527.00464</v>
      </c>
      <c r="D18" s="7" t="n">
        <v>415433.62619</v>
      </c>
      <c r="E18" s="7" t="n">
        <v>2718326.5661</v>
      </c>
      <c r="F18" s="7" t="n">
        <v>487723.69328</v>
      </c>
      <c r="G18" s="15" t="n">
        <v>18.32190304187375</v>
      </c>
    </row>
    <row r="19" ht="15" customHeight="1">
      <c r="A19" s="12" t="inlineStr">
        <is>
          <t>15.000 - 30.000</t>
        </is>
      </c>
      <c r="B19" s="14" t="n">
        <v>114</v>
      </c>
      <c r="C19" s="6" t="n">
        <v>459732.41184</v>
      </c>
      <c r="D19" s="6" t="n">
        <v>409071.73945</v>
      </c>
      <c r="E19" s="6" t="n">
        <v>2464643.3513</v>
      </c>
      <c r="F19" s="6" t="n">
        <v>459628.29833</v>
      </c>
      <c r="G19" s="16" t="n">
        <v>18.71540428649922</v>
      </c>
    </row>
    <row r="20" ht="15" customHeight="1">
      <c r="A20" s="8" t="inlineStr">
        <is>
          <t>30.000 - 60.000</t>
        </is>
      </c>
      <c r="B20" s="9" t="n">
        <v>52</v>
      </c>
      <c r="C20" s="7" t="n">
        <v>345565.04573</v>
      </c>
      <c r="D20" s="7" t="n">
        <v>313887.63444</v>
      </c>
      <c r="E20" s="7" t="n">
        <v>2050282.58412</v>
      </c>
      <c r="F20" s="7" t="n">
        <v>345411.35981</v>
      </c>
      <c r="G20" s="15" t="n">
        <v>15.55514184294894</v>
      </c>
    </row>
    <row r="21" ht="15" customHeight="1">
      <c r="A21" s="12" t="inlineStr">
        <is>
          <t>Más de 60.000</t>
        </is>
      </c>
      <c r="B21" s="6" t="n">
        <v>41</v>
      </c>
      <c r="C21" s="6" t="n">
        <v>1308449.50314</v>
      </c>
      <c r="D21" s="6" t="n">
        <v>1164262.07257</v>
      </c>
      <c r="E21" s="6" t="n">
        <v>6914175.10995</v>
      </c>
      <c r="F21" s="6" t="n">
        <v>1308302.68613</v>
      </c>
      <c r="G21" s="16" t="n">
        <v>17.70516552744405</v>
      </c>
    </row>
    <row r="22" ht="12.75" customHeight="1">
      <c r="A22" s="10" t="inlineStr">
        <is>
          <t>Nota: Tramos de base imponible e importes en miles de euros.</t>
        </is>
      </c>
      <c r="B22" s="13" t="n"/>
      <c r="C22" s="13" t="n"/>
      <c r="D22" s="13" t="n"/>
      <c r="E22" s="13" t="n"/>
      <c r="F22" s="13" t="n"/>
    </row>
    <row r="23" ht="12.75" customHeight="1">
      <c r="A23" s="10" t="inlineStr">
        <is>
          <t>Fuente: Agencia Estatal de Administración Tributaria.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140">
    <outlinePr summaryBelow="1" summaryRight="1"/>
    <pageSetUpPr fitToPage="1"/>
  </sheetPr>
  <dimension ref="A1:G18"/>
  <sheetViews>
    <sheetView workbookViewId="0">
      <selection activeCell="A1" sqref="A1"/>
    </sheetView>
  </sheetViews>
  <sheetFormatPr baseColWidth="10" defaultRowHeight="15" customHeight="1"/>
  <cols>
    <col width="18.5703125" customWidth="1" min="1" max="1"/>
    <col width="12.85546875" customWidth="1" style="1" min="2" max="6"/>
    <col width="12.85546875" customWidth="1" min="7" max="7"/>
  </cols>
  <sheetData>
    <row r="1" ht="15.75" customHeight="1">
      <c r="A1" s="3" t="inlineStr">
        <is>
          <t>3. Número de declarantes del Modelo Ordinario de Titulares de Empresas por tramos de la base imponible. 2022</t>
        </is>
      </c>
      <c r="B1" s="4" t="n"/>
      <c r="C1" s="4" t="n"/>
      <c r="D1" s="4" t="n"/>
      <c r="E1" s="4" t="n"/>
      <c r="F1" s="4" t="n"/>
    </row>
    <row r="2" ht="12.75" customHeight="1">
      <c r="A2" s="2" t="n"/>
      <c r="B2" s="4" t="n"/>
      <c r="C2" s="4" t="n"/>
      <c r="D2" s="4" t="n"/>
      <c r="E2" s="4" t="n"/>
      <c r="F2" s="4" t="inlineStr">
        <is>
          <t> </t>
        </is>
      </c>
    </row>
    <row r="3" ht="30" customHeight="1">
      <c r="A3" s="5" t="n"/>
      <c r="B3" s="25" t="inlineStr">
        <is>
          <t>Número de declarantes</t>
        </is>
      </c>
      <c r="C3" s="25" t="inlineStr">
        <is>
          <t>Cuota Repercutida</t>
        </is>
      </c>
      <c r="D3" s="25" t="inlineStr">
        <is>
          <t>Cuota Soportada</t>
        </is>
      </c>
      <c r="E3" s="25" t="inlineStr">
        <is>
          <t>Base Imponible</t>
        </is>
      </c>
      <c r="F3" s="25" t="inlineStr">
        <is>
          <t>Cuota IVA Repercutida</t>
        </is>
      </c>
      <c r="G3" s="25" t="inlineStr">
        <is>
          <t>Tipo Repercutido</t>
        </is>
      </c>
    </row>
    <row r="4" ht="15" customHeight="1">
      <c r="A4" s="18" t="inlineStr">
        <is>
          <t>Total</t>
        </is>
      </c>
      <c r="B4" s="21" t="n">
        <v>55617</v>
      </c>
      <c r="C4" s="21" t="n">
        <v>4357594.88195</v>
      </c>
      <c r="D4" s="21" t="n">
        <v>3620129.37959</v>
      </c>
      <c r="E4" s="21" t="n">
        <v>23958791.54882</v>
      </c>
      <c r="F4" s="21" t="n">
        <v>4354301.96117</v>
      </c>
      <c r="G4" s="20" t="n">
        <v>17.81093729335062</v>
      </c>
    </row>
    <row r="5" ht="15" customHeight="1">
      <c r="A5" s="12" t="inlineStr">
        <is>
          <t>Sin cuota</t>
        </is>
      </c>
      <c r="B5" s="14" t="n">
        <v>7540</v>
      </c>
      <c r="C5" s="6" t="n">
        <v>0</v>
      </c>
      <c r="D5" s="6" t="n">
        <v>20914.54683</v>
      </c>
      <c r="E5" s="6" t="n">
        <v>0</v>
      </c>
      <c r="F5" s="6" t="n">
        <v>0</v>
      </c>
      <c r="G5" s="16" t="n">
        <v>0</v>
      </c>
    </row>
    <row r="6" ht="15" customHeight="1">
      <c r="A6" s="8" t="inlineStr">
        <is>
          <t>Cuota negativa</t>
        </is>
      </c>
      <c r="B6" s="9" t="n">
        <v>31</v>
      </c>
      <c r="C6" s="7" t="n">
        <v>-209.63674</v>
      </c>
      <c r="D6" s="7" t="n">
        <v>425.55157</v>
      </c>
      <c r="E6" s="7" t="n">
        <v>-1298.52259</v>
      </c>
      <c r="F6" s="7" t="n">
        <v>-209.63674</v>
      </c>
      <c r="G6" s="15" t="n">
        <v>11.44614727888</v>
      </c>
    </row>
    <row r="7" ht="15" customHeight="1">
      <c r="A7" s="12" t="inlineStr">
        <is>
          <t>Menos de 3</t>
        </is>
      </c>
      <c r="B7" s="14" t="n">
        <v>5161</v>
      </c>
      <c r="C7" s="6" t="n">
        <v>1485.75315</v>
      </c>
      <c r="D7" s="6" t="n">
        <v>4932.86867</v>
      </c>
      <c r="E7" s="6" t="n">
        <v>7274.12552</v>
      </c>
      <c r="F7" s="6" t="n">
        <v>1485.44922</v>
      </c>
      <c r="G7" s="16" t="n">
        <v>20.4048501031728</v>
      </c>
    </row>
    <row r="8" ht="15" customHeight="1">
      <c r="A8" s="8" t="inlineStr">
        <is>
          <t>3 - 9</t>
        </is>
      </c>
      <c r="B8" s="9" t="n">
        <v>7152</v>
      </c>
      <c r="C8" s="7" t="n">
        <v>8405.542880000001</v>
      </c>
      <c r="D8" s="7" t="n">
        <v>6647.82405</v>
      </c>
      <c r="E8" s="7" t="n">
        <v>41245.89796</v>
      </c>
      <c r="F8" s="7" t="n">
        <v>8403.72091</v>
      </c>
      <c r="G8" s="15" t="n">
        <v>20.07899947936117</v>
      </c>
    </row>
    <row r="9" ht="15" customHeight="1">
      <c r="A9" s="12" t="inlineStr">
        <is>
          <t>9 - 15</t>
        </is>
      </c>
      <c r="B9" s="14" t="n">
        <v>4137</v>
      </c>
      <c r="C9" s="6" t="n">
        <v>9870.587729999999</v>
      </c>
      <c r="D9" s="6" t="n">
        <v>4714.37993</v>
      </c>
      <c r="E9" s="6" t="n">
        <v>48637.50918</v>
      </c>
      <c r="F9" s="6" t="n">
        <v>9867.82648</v>
      </c>
      <c r="G9" s="16" t="n">
        <v>19.98595267043316</v>
      </c>
    </row>
    <row r="10" ht="15" customHeight="1">
      <c r="A10" s="8" t="inlineStr">
        <is>
          <t>15 - 30</t>
        </is>
      </c>
      <c r="B10" s="9" t="n">
        <v>5875</v>
      </c>
      <c r="C10" s="7" t="n">
        <v>25451.88297</v>
      </c>
      <c r="D10" s="7" t="n">
        <v>15298.37708</v>
      </c>
      <c r="E10" s="7" t="n">
        <v>128314.39899</v>
      </c>
      <c r="F10" s="7" t="n">
        <v>25446.70273</v>
      </c>
      <c r="G10" s="15" t="n">
        <v>19.73264229595269</v>
      </c>
    </row>
    <row r="11" ht="15" customHeight="1">
      <c r="A11" s="12" t="inlineStr">
        <is>
          <t>30 - 60</t>
        </is>
      </c>
      <c r="B11" s="14" t="n">
        <v>6076</v>
      </c>
      <c r="C11" s="6" t="n">
        <v>50533.03174</v>
      </c>
      <c r="D11" s="6" t="n">
        <v>35333.85388</v>
      </c>
      <c r="E11" s="6" t="n">
        <v>263271.45529</v>
      </c>
      <c r="F11" s="6" t="n">
        <v>50508.83507</v>
      </c>
      <c r="G11" s="16" t="n">
        <v>19.33815951498326</v>
      </c>
    </row>
    <row r="12" ht="15" customHeight="1">
      <c r="A12" s="8" t="inlineStr">
        <is>
          <t>60 - 150</t>
        </is>
      </c>
      <c r="B12" s="9" t="n">
        <v>7591</v>
      </c>
      <c r="C12" s="7" t="n">
        <v>136540.5485</v>
      </c>
      <c r="D12" s="7" t="n">
        <v>89383.65846999999</v>
      </c>
      <c r="E12" s="7" t="n">
        <v>736329.89066</v>
      </c>
      <c r="F12" s="7" t="n">
        <v>136447.91519</v>
      </c>
      <c r="G12" s="15" t="n">
        <v>18.95643057342523</v>
      </c>
    </row>
    <row r="13" ht="15" customHeight="1">
      <c r="A13" s="12" t="inlineStr">
        <is>
          <t>150 - 300</t>
        </is>
      </c>
      <c r="B13" s="14" t="n">
        <v>4510</v>
      </c>
      <c r="C13" s="6" t="n">
        <v>174022.98602</v>
      </c>
      <c r="D13" s="6" t="n">
        <v>120434.96225</v>
      </c>
      <c r="E13" s="6" t="n">
        <v>961588.87207</v>
      </c>
      <c r="F13" s="6" t="n">
        <v>173894.13719</v>
      </c>
      <c r="G13" s="16" t="n">
        <v>18.1330547657755</v>
      </c>
    </row>
    <row r="14" ht="15" customHeight="1">
      <c r="A14" s="8" t="inlineStr">
        <is>
          <t>300 - 600</t>
        </is>
      </c>
      <c r="B14" s="9" t="n">
        <v>3137</v>
      </c>
      <c r="C14" s="7" t="n">
        <v>235333.16822</v>
      </c>
      <c r="D14" s="7" t="n">
        <v>164053.29968</v>
      </c>
      <c r="E14" s="7" t="n">
        <v>1320039.44781</v>
      </c>
      <c r="F14" s="7" t="n">
        <v>235119.50352</v>
      </c>
      <c r="G14" s="15" t="n">
        <v>18.02101136356881</v>
      </c>
    </row>
    <row r="15" ht="15" customHeight="1">
      <c r="A15" s="12" t="inlineStr">
        <is>
          <t>600 - 1.500</t>
        </is>
      </c>
      <c r="B15" s="14" t="n">
        <v>2453</v>
      </c>
      <c r="C15" s="6" t="n">
        <v>400182.39453</v>
      </c>
      <c r="D15" s="6" t="n">
        <v>308285.85299</v>
      </c>
      <c r="E15" s="6" t="n">
        <v>2266401.73368</v>
      </c>
      <c r="F15" s="6" t="n">
        <v>399752.75713</v>
      </c>
      <c r="G15" s="16" t="n">
        <v>17.7282121522567</v>
      </c>
    </row>
    <row r="16" ht="15" customHeight="1">
      <c r="A16" s="8" t="inlineStr">
        <is>
          <t>Más de 1.500</t>
        </is>
      </c>
      <c r="B16" s="9" t="n">
        <v>1954</v>
      </c>
      <c r="C16" s="7" t="n">
        <v>3315978.62295</v>
      </c>
      <c r="D16" s="7" t="n">
        <v>2849704.20419</v>
      </c>
      <c r="E16" s="7" t="n">
        <v>18186986.74025</v>
      </c>
      <c r="F16" s="7" t="n">
        <v>3313584.75047</v>
      </c>
      <c r="G16" s="15" t="n">
        <v>17.66901756038791</v>
      </c>
    </row>
    <row r="17" ht="12.75" customHeight="1">
      <c r="A17" s="10" t="inlineStr">
        <is>
          <t>Nota: Tramos de base imponible e importes en miles de euros.</t>
        </is>
      </c>
    </row>
    <row r="18" ht="12.75" customHeight="1">
      <c r="A18" s="10" t="inlineStr">
        <is>
          <t>Fuente: Agencia Estatal de Administración Tributaria.</t>
        </is>
      </c>
    </row>
  </sheetData>
  <pageMargins left="0.3937007874015748" right="0.3937007874015748" top="0.5905511811023622" bottom="0.5905511811023622" header="0" footer="0"/>
  <pageSetup orientation="portrait" paperSize="9" scale="9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141">
    <outlinePr summaryBelow="1" summaryRight="1"/>
    <pageSetUpPr fitToPage="1"/>
  </sheetPr>
  <dimension ref="A1:G18"/>
  <sheetViews>
    <sheetView workbookViewId="0">
      <selection activeCell="A1" sqref="A1"/>
    </sheetView>
  </sheetViews>
  <sheetFormatPr baseColWidth="10" defaultRowHeight="15" customHeight="1"/>
  <cols>
    <col width="18.5703125" customWidth="1" min="1" max="1"/>
    <col width="12.85546875" customWidth="1" style="1" min="2" max="6"/>
    <col width="12.85546875" customWidth="1" min="7" max="7"/>
    <col width="11.42578125" customWidth="1" min="8" max="8"/>
  </cols>
  <sheetData>
    <row r="1" ht="15.75" customHeight="1">
      <c r="A1" s="3" t="inlineStr">
        <is>
          <t>4. Número de declarantes del Modelo Ordinario de Profesionales por tramos de la base imponible. 2022</t>
        </is>
      </c>
      <c r="B1" s="4" t="n"/>
      <c r="C1" s="4" t="n"/>
      <c r="D1" s="4" t="n"/>
      <c r="E1" s="4" t="n"/>
      <c r="F1" s="4" t="n"/>
    </row>
    <row r="2" ht="12.75" customHeight="1">
      <c r="A2" s="2" t="n"/>
      <c r="B2" s="4" t="n"/>
      <c r="C2" s="4" t="n"/>
      <c r="D2" s="4" t="n"/>
      <c r="E2" s="4" t="n"/>
      <c r="F2" s="4" t="inlineStr">
        <is>
          <t> </t>
        </is>
      </c>
    </row>
    <row r="3" ht="30" customHeight="1">
      <c r="A3" s="5" t="n"/>
      <c r="B3" s="25" t="inlineStr">
        <is>
          <t>Número de declarantes</t>
        </is>
      </c>
      <c r="C3" s="25" t="inlineStr">
        <is>
          <t>Cuota Repercutida</t>
        </is>
      </c>
      <c r="D3" s="25" t="inlineStr">
        <is>
          <t>Cuota Soportada</t>
        </is>
      </c>
      <c r="E3" s="25" t="inlineStr">
        <is>
          <t>Base Imponible</t>
        </is>
      </c>
      <c r="F3" s="25" t="inlineStr">
        <is>
          <t>Cuota IVA Repercutida</t>
        </is>
      </c>
      <c r="G3" s="25" t="inlineStr">
        <is>
          <t>Tipo Repercutido</t>
        </is>
      </c>
    </row>
    <row r="4" ht="15" customHeight="1">
      <c r="A4" s="18" t="inlineStr">
        <is>
          <t>Total</t>
        </is>
      </c>
      <c r="B4" s="21" t="n">
        <v>19442</v>
      </c>
      <c r="C4" s="21" t="n">
        <v>155630.77676</v>
      </c>
      <c r="D4" s="21" t="n">
        <v>33653.34148</v>
      </c>
      <c r="E4" s="21" t="n">
        <v>750200.44161</v>
      </c>
      <c r="F4" s="21" t="n">
        <v>155627.83185</v>
      </c>
      <c r="G4" s="20" t="n">
        <v>20.70041705077972</v>
      </c>
    </row>
    <row r="5" ht="15" customHeight="1">
      <c r="A5" s="12" t="inlineStr">
        <is>
          <t>Sin cuota</t>
        </is>
      </c>
      <c r="B5" s="14" t="n">
        <v>2572</v>
      </c>
      <c r="C5" s="6" t="n">
        <v>0</v>
      </c>
      <c r="D5" s="6" t="n">
        <v>452.2639</v>
      </c>
      <c r="E5" s="6" t="n">
        <v>0</v>
      </c>
      <c r="F5" s="6" t="n">
        <v>0</v>
      </c>
      <c r="G5" s="16" t="n">
        <v>0</v>
      </c>
    </row>
    <row r="6" ht="15" customHeight="1">
      <c r="A6" s="8" t="inlineStr">
        <is>
          <t>Cuota negativa</t>
        </is>
      </c>
      <c r="B6" s="7" t="inlineStr">
        <is>
          <t>s.e.</t>
        </is>
      </c>
      <c r="C6" s="7" t="inlineStr">
        <is>
          <t>s.e.</t>
        </is>
      </c>
      <c r="D6" s="7" t="inlineStr">
        <is>
          <t>s.e.</t>
        </is>
      </c>
      <c r="E6" s="7" t="inlineStr">
        <is>
          <t>s.e.</t>
        </is>
      </c>
      <c r="F6" s="7" t="inlineStr">
        <is>
          <t>s.e.</t>
        </is>
      </c>
      <c r="G6" s="15" t="inlineStr">
        <is>
          <t>s.e.</t>
        </is>
      </c>
    </row>
    <row r="7" ht="15" customHeight="1">
      <c r="A7" s="12" t="inlineStr">
        <is>
          <t>Menos de 3</t>
        </is>
      </c>
      <c r="B7" s="14" t="n">
        <v>2733</v>
      </c>
      <c r="C7" s="6" t="n">
        <v>733.24811</v>
      </c>
      <c r="D7" s="6" t="n">
        <v>684.3965899999999</v>
      </c>
      <c r="E7" s="6" t="n">
        <v>3574.14796</v>
      </c>
      <c r="F7" s="6" t="n">
        <v>732.99218</v>
      </c>
      <c r="G7" s="16" t="n">
        <v>20.11722732695171</v>
      </c>
    </row>
    <row r="8" ht="15" customHeight="1">
      <c r="A8" s="8" t="inlineStr">
        <is>
          <t>3 - 9</t>
        </is>
      </c>
      <c r="B8" s="9" t="n">
        <v>2923</v>
      </c>
      <c r="C8" s="7" t="n">
        <v>3456.30728</v>
      </c>
      <c r="D8" s="7" t="n">
        <v>1194.75966</v>
      </c>
      <c r="E8" s="7" t="n">
        <v>16816.73595</v>
      </c>
      <c r="F8" s="7" t="n">
        <v>3456.16461</v>
      </c>
      <c r="G8" s="15" t="n">
        <v>20.47846340041893</v>
      </c>
    </row>
    <row r="9" ht="15" customHeight="1">
      <c r="A9" s="12" t="inlineStr">
        <is>
          <t>9 - 15</t>
        </is>
      </c>
      <c r="B9" s="14" t="n">
        <v>2040</v>
      </c>
      <c r="C9" s="6" t="n">
        <v>5011.18155</v>
      </c>
      <c r="D9" s="6" t="n">
        <v>1314.18256</v>
      </c>
      <c r="E9" s="6" t="n">
        <v>24325.85524</v>
      </c>
      <c r="F9" s="6" t="n">
        <v>5011.04375</v>
      </c>
      <c r="G9" s="16" t="n">
        <v>20.61416601892214</v>
      </c>
    </row>
    <row r="10" ht="15" customHeight="1">
      <c r="A10" s="8" t="inlineStr">
        <is>
          <t>15 - 30</t>
        </is>
      </c>
      <c r="B10" s="9" t="n">
        <v>3306</v>
      </c>
      <c r="C10" s="7" t="n">
        <v>14974.54501</v>
      </c>
      <c r="D10" s="7" t="n">
        <v>3489.79429</v>
      </c>
      <c r="E10" s="7" t="n">
        <v>72376.89073</v>
      </c>
      <c r="F10" s="7" t="n">
        <v>14973.92932</v>
      </c>
      <c r="G10" s="15" t="n">
        <v>20.6538194797227</v>
      </c>
    </row>
    <row r="11" ht="15" customHeight="1">
      <c r="A11" s="12" t="inlineStr">
        <is>
          <t>30 - 60</t>
        </is>
      </c>
      <c r="B11" s="14" t="n">
        <v>3131</v>
      </c>
      <c r="C11" s="6" t="n">
        <v>27779.28788</v>
      </c>
      <c r="D11" s="6" t="n">
        <v>5177.49192</v>
      </c>
      <c r="E11" s="6" t="n">
        <v>133903.51746</v>
      </c>
      <c r="F11" s="6" t="n">
        <v>27778.70122</v>
      </c>
      <c r="G11" s="16" t="n">
        <v>20.73569526236694</v>
      </c>
    </row>
    <row r="12" ht="15" customHeight="1">
      <c r="A12" s="8" t="inlineStr">
        <is>
          <t>60 - 150</t>
        </is>
      </c>
      <c r="B12" s="9" t="n">
        <v>2064</v>
      </c>
      <c r="C12" s="7" t="n">
        <v>38185.88468</v>
      </c>
      <c r="D12" s="7" t="n">
        <v>7668.26593</v>
      </c>
      <c r="E12" s="7" t="n">
        <v>183798.68677</v>
      </c>
      <c r="F12" s="7" t="n">
        <v>38184.68003</v>
      </c>
      <c r="G12" s="15" t="n">
        <v>20.75570244368357</v>
      </c>
    </row>
    <row r="13" ht="15" customHeight="1">
      <c r="A13" s="12" t="inlineStr">
        <is>
          <t>150 - 300</t>
        </is>
      </c>
      <c r="B13" s="14" t="n">
        <v>351</v>
      </c>
      <c r="C13" s="6" t="n">
        <v>14871.73123</v>
      </c>
      <c r="D13" s="6" t="n">
        <v>3584.70007</v>
      </c>
      <c r="E13" s="6" t="n">
        <v>71613.41620000001</v>
      </c>
      <c r="F13" s="6" t="n">
        <v>14871.72972</v>
      </c>
      <c r="G13" s="16" t="n">
        <v>20.75748855247558</v>
      </c>
    </row>
    <row r="14" ht="15" customHeight="1">
      <c r="A14" s="8" t="inlineStr">
        <is>
          <t>300 - 600</t>
        </is>
      </c>
      <c r="B14" s="9" t="n">
        <v>167</v>
      </c>
      <c r="C14" s="7" t="n">
        <v>14608.92424</v>
      </c>
      <c r="D14" s="7" t="n">
        <v>2980.16664</v>
      </c>
      <c r="E14" s="7" t="n">
        <v>71020.55013</v>
      </c>
      <c r="F14" s="7" t="n">
        <v>14608.92424</v>
      </c>
      <c r="G14" s="15" t="n">
        <v>20.55926209032506</v>
      </c>
    </row>
    <row r="15" ht="15" customHeight="1">
      <c r="A15" s="12" t="inlineStr">
        <is>
          <t>600 - 1.500</t>
        </is>
      </c>
      <c r="B15" s="6" t="n">
        <v>124</v>
      </c>
      <c r="C15" s="6" t="n">
        <v>24247.59806</v>
      </c>
      <c r="D15" s="6" t="n">
        <v>2737.20014</v>
      </c>
      <c r="E15" s="6" t="n">
        <v>115930.16067</v>
      </c>
      <c r="F15" s="6" t="n">
        <v>24247.59806</v>
      </c>
      <c r="G15" s="16" t="n">
        <v>20.91928451103113</v>
      </c>
    </row>
    <row r="16" ht="15" customHeight="1">
      <c r="A16" s="8" t="inlineStr">
        <is>
          <t>Más de 1.500</t>
        </is>
      </c>
      <c r="B16" s="7" t="inlineStr">
        <is>
          <t>s.e.</t>
        </is>
      </c>
      <c r="C16" s="7" t="inlineStr">
        <is>
          <t>s.e.</t>
        </is>
      </c>
      <c r="D16" s="7" t="inlineStr">
        <is>
          <t>s.e.</t>
        </is>
      </c>
      <c r="E16" s="7" t="inlineStr">
        <is>
          <t>s.e.</t>
        </is>
      </c>
      <c r="F16" s="7" t="inlineStr">
        <is>
          <t>s.e.</t>
        </is>
      </c>
      <c r="G16" s="15" t="inlineStr">
        <is>
          <t>s.e.</t>
        </is>
      </c>
    </row>
    <row r="17" ht="12.75" customHeight="1">
      <c r="A17" s="10" t="inlineStr">
        <is>
          <t>Nota: Tramos de Base Imponible e importes en miles de euros. s.e.: secreto estadístico. Se ocultan las celdas correspondientes a los datos necesarios para garantizar la confidencialidad de la información.</t>
        </is>
      </c>
      <c r="B17" s="13" t="n"/>
      <c r="C17" s="13" t="n"/>
      <c r="D17" s="13" t="n"/>
      <c r="E17" s="13" t="n"/>
      <c r="F17" s="13" t="n"/>
    </row>
    <row r="18" ht="12.75" customHeight="1">
      <c r="A18" s="10" t="inlineStr">
        <is>
          <t>Fuente: Agencia Estatal de Administración Tributaria.</t>
        </is>
      </c>
    </row>
  </sheetData>
  <pageMargins left="0.3937007874015748" right="0.3937007874015748" top="0.5905511811023622" bottom="0.5905511811023622" header="0" footer="0"/>
  <pageSetup orientation="portrait" paperSize="9" scale="74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142">
    <outlinePr summaryBelow="1" summaryRight="1"/>
    <pageSetUpPr fitToPage="1"/>
  </sheetPr>
  <dimension ref="A1:G20"/>
  <sheetViews>
    <sheetView workbookViewId="0">
      <selection activeCell="A1" sqref="A1"/>
    </sheetView>
  </sheetViews>
  <sheetFormatPr baseColWidth="10" defaultRowHeight="15" customHeight="1"/>
  <cols>
    <col width="18.5703125" customWidth="1" min="1" max="1"/>
    <col width="12.85546875" customWidth="1" style="1" min="2" max="6"/>
    <col width="12.85546875" customWidth="1" min="7" max="7"/>
  </cols>
  <sheetData>
    <row r="1" ht="15.75" customHeight="1">
      <c r="A1" s="3" t="inlineStr">
        <is>
          <t>5. Número de declarantes del Modelo Ordinario de Arrendadores por tramos de la base imponible. 2022</t>
        </is>
      </c>
      <c r="B1" s="4" t="n"/>
      <c r="C1" s="4" t="n"/>
      <c r="D1" s="4" t="n"/>
      <c r="E1" s="4" t="n"/>
      <c r="F1" s="4" t="n"/>
    </row>
    <row r="2" ht="12.75" customHeight="1">
      <c r="A2" s="2" t="n"/>
      <c r="B2" s="4" t="n"/>
      <c r="C2" s="4" t="n"/>
      <c r="D2" s="4" t="n"/>
      <c r="E2" s="4" t="n"/>
      <c r="F2" s="4" t="inlineStr">
        <is>
          <t> </t>
        </is>
      </c>
    </row>
    <row r="3" ht="30" customHeight="1">
      <c r="A3" s="5" t="n"/>
      <c r="B3" s="25" t="inlineStr">
        <is>
          <t>Número de declarantes</t>
        </is>
      </c>
      <c r="C3" s="25" t="inlineStr">
        <is>
          <t>Cuota Repercutida</t>
        </is>
      </c>
      <c r="D3" s="25" t="inlineStr">
        <is>
          <t>Cuota Soportada</t>
        </is>
      </c>
      <c r="E3" s="25" t="inlineStr">
        <is>
          <t>Base Imponible</t>
        </is>
      </c>
      <c r="F3" s="25" t="inlineStr">
        <is>
          <t>Cuota IVA Repercutida</t>
        </is>
      </c>
      <c r="G3" s="25" t="inlineStr">
        <is>
          <t>Tipo Repercutido</t>
        </is>
      </c>
    </row>
    <row r="4" ht="15" customHeight="1">
      <c r="A4" s="18" t="inlineStr">
        <is>
          <t>Total</t>
        </is>
      </c>
      <c r="B4" s="21" t="n">
        <v>6142</v>
      </c>
      <c r="C4" s="21" t="n">
        <v>26388.5674</v>
      </c>
      <c r="D4" s="21" t="n">
        <v>2139.18252</v>
      </c>
      <c r="E4" s="21" t="n">
        <v>126415.46417</v>
      </c>
      <c r="F4" s="21" t="n">
        <v>26388.5674</v>
      </c>
      <c r="G4" s="20" t="n">
        <v>20.84216566585427</v>
      </c>
    </row>
    <row r="5" ht="15" customHeight="1">
      <c r="A5" s="12" t="inlineStr">
        <is>
          <t>Sin cuota</t>
        </is>
      </c>
      <c r="B5" s="14" t="n">
        <v>255</v>
      </c>
      <c r="C5" s="6" t="n">
        <v>0</v>
      </c>
      <c r="D5" s="6" t="n">
        <v>25.90243</v>
      </c>
      <c r="E5" s="6" t="n">
        <v>0</v>
      </c>
      <c r="F5" s="6" t="n">
        <v>0</v>
      </c>
      <c r="G5" s="16" t="n">
        <v>16.93458333333333</v>
      </c>
    </row>
    <row r="6" ht="15" customHeight="1">
      <c r="A6" s="8" t="inlineStr">
        <is>
          <t>Cuota negativa</t>
        </is>
      </c>
      <c r="B6" s="7" t="inlineStr">
        <is>
          <t>s.e.</t>
        </is>
      </c>
      <c r="C6" s="7" t="inlineStr">
        <is>
          <t>s.e.</t>
        </is>
      </c>
      <c r="D6" s="7" t="inlineStr">
        <is>
          <t>s.e.</t>
        </is>
      </c>
      <c r="E6" s="7" t="inlineStr">
        <is>
          <t>s.e.</t>
        </is>
      </c>
      <c r="F6" s="7" t="inlineStr">
        <is>
          <t>s.e.</t>
        </is>
      </c>
      <c r="G6" s="15" t="inlineStr">
        <is>
          <t>s.e.</t>
        </is>
      </c>
    </row>
    <row r="7" ht="15" customHeight="1">
      <c r="A7" s="12" t="inlineStr">
        <is>
          <t>Menos de 3</t>
        </is>
      </c>
      <c r="B7" s="14" t="n">
        <v>885</v>
      </c>
      <c r="C7" s="6" t="n">
        <v>320.21146</v>
      </c>
      <c r="D7" s="6" t="n">
        <v>38.39626</v>
      </c>
      <c r="E7" s="6" t="n">
        <v>1524.81424</v>
      </c>
      <c r="F7" s="6" t="n">
        <v>320.21146</v>
      </c>
      <c r="G7" s="16" t="n">
        <v>18.75230127796686</v>
      </c>
    </row>
    <row r="8" ht="15" customHeight="1">
      <c r="A8" s="8" t="inlineStr">
        <is>
          <t>3 - 9</t>
        </is>
      </c>
      <c r="B8" s="9" t="n">
        <v>1923</v>
      </c>
      <c r="C8" s="7" t="n">
        <v>2382.36335</v>
      </c>
      <c r="D8" s="7" t="n">
        <v>109.32397</v>
      </c>
      <c r="E8" s="7" t="n">
        <v>11344.58322</v>
      </c>
      <c r="F8" s="7" t="n">
        <v>2382.36335</v>
      </c>
      <c r="G8" s="15" t="n">
        <v>21.00000785217139</v>
      </c>
    </row>
    <row r="9" ht="15" customHeight="1">
      <c r="A9" s="12" t="inlineStr">
        <is>
          <t>9 - 15</t>
        </is>
      </c>
      <c r="B9" s="14" t="n">
        <v>1065</v>
      </c>
      <c r="C9" s="6" t="n">
        <v>2648.58055</v>
      </c>
      <c r="D9" s="6" t="n">
        <v>105.01342</v>
      </c>
      <c r="E9" s="6" t="n">
        <v>12612.25123</v>
      </c>
      <c r="F9" s="6" t="n">
        <v>2648.58055</v>
      </c>
      <c r="G9" s="16" t="n">
        <v>21.0000620906517</v>
      </c>
    </row>
    <row r="10" ht="15" customHeight="1">
      <c r="A10" s="8" t="inlineStr">
        <is>
          <t>15 - 30</t>
        </is>
      </c>
      <c r="B10" s="9" t="n">
        <v>1040</v>
      </c>
      <c r="C10" s="7" t="n">
        <v>4578.12594</v>
      </c>
      <c r="D10" s="7" t="n">
        <v>267.23057</v>
      </c>
      <c r="E10" s="7" t="n">
        <v>21800.6105</v>
      </c>
      <c r="F10" s="7" t="n">
        <v>4578.12594</v>
      </c>
      <c r="G10" s="15" t="n">
        <v>20.99998974655119</v>
      </c>
    </row>
    <row r="11" ht="15" customHeight="1">
      <c r="A11" s="12" t="inlineStr">
        <is>
          <t>30 - 60</t>
        </is>
      </c>
      <c r="B11" s="14" t="n">
        <v>574</v>
      </c>
      <c r="C11" s="6" t="n">
        <v>4936.50549</v>
      </c>
      <c r="D11" s="6" t="n">
        <v>337.05573</v>
      </c>
      <c r="E11" s="6" t="n">
        <v>23529.07166</v>
      </c>
      <c r="F11" s="6" t="n">
        <v>4936.50549</v>
      </c>
      <c r="G11" s="16" t="n">
        <v>20.98079343469726</v>
      </c>
    </row>
    <row r="12" ht="15" customHeight="1">
      <c r="A12" s="8" t="inlineStr">
        <is>
          <t>60 - 150</t>
        </is>
      </c>
      <c r="B12" s="9" t="n">
        <v>311</v>
      </c>
      <c r="C12" s="7" t="n">
        <v>5777.36712</v>
      </c>
      <c r="D12" s="7" t="n">
        <v>386.66501</v>
      </c>
      <c r="E12" s="7" t="n">
        <v>27571.84964</v>
      </c>
      <c r="F12" s="7" t="n">
        <v>5777.36712</v>
      </c>
      <c r="G12" s="15" t="n">
        <v>20.96662233557745</v>
      </c>
    </row>
    <row r="13" ht="15" customHeight="1">
      <c r="A13" s="12" t="inlineStr">
        <is>
          <t>150 - 300</t>
        </is>
      </c>
      <c r="B13" s="6" t="n">
        <v>58</v>
      </c>
      <c r="C13" s="6" t="n">
        <v>2490.55537</v>
      </c>
      <c r="D13" s="6" t="n">
        <v>465.91124</v>
      </c>
      <c r="E13" s="6" t="n">
        <v>11859.78842</v>
      </c>
      <c r="F13" s="6" t="n">
        <v>2490.55537</v>
      </c>
      <c r="G13" s="16" t="n">
        <v>20.99999860071874</v>
      </c>
    </row>
    <row r="14" ht="15" customHeight="1">
      <c r="A14" s="8" t="inlineStr">
        <is>
          <t>300 - 600</t>
        </is>
      </c>
      <c r="B14" s="7" t="n">
        <v>19</v>
      </c>
      <c r="C14" s="7" t="n">
        <v>1417.9596</v>
      </c>
      <c r="D14" s="7" t="n">
        <v>216.77587</v>
      </c>
      <c r="E14" s="7" t="n">
        <v>7425.36011</v>
      </c>
      <c r="F14" s="7" t="n">
        <v>1417.9596</v>
      </c>
      <c r="G14" s="15" t="n">
        <v>19.41555858247867</v>
      </c>
    </row>
    <row r="15" ht="15" customHeight="1">
      <c r="A15" s="12" t="inlineStr">
        <is>
          <t>600 - 1.500</t>
        </is>
      </c>
      <c r="B15" s="6" t="inlineStr">
        <is>
          <t>s.e.</t>
        </is>
      </c>
      <c r="C15" s="6" t="inlineStr">
        <is>
          <t>s.e.</t>
        </is>
      </c>
      <c r="D15" s="6" t="inlineStr">
        <is>
          <t>s.e.</t>
        </is>
      </c>
      <c r="E15" s="6" t="inlineStr">
        <is>
          <t>s.e.</t>
        </is>
      </c>
      <c r="F15" s="6" t="inlineStr">
        <is>
          <t>s.e.</t>
        </is>
      </c>
      <c r="G15" s="16" t="inlineStr">
        <is>
          <t>s.e.</t>
        </is>
      </c>
    </row>
    <row r="16" ht="15" customHeight="1">
      <c r="A16" s="8" t="inlineStr">
        <is>
          <t>Más de 1.500</t>
        </is>
      </c>
      <c r="B16" s="7" t="inlineStr">
        <is>
          <t>s.e.</t>
        </is>
      </c>
      <c r="C16" s="7" t="inlineStr">
        <is>
          <t>s.e.</t>
        </is>
      </c>
      <c r="D16" s="7" t="inlineStr">
        <is>
          <t>s.e.</t>
        </is>
      </c>
      <c r="E16" s="7" t="inlineStr">
        <is>
          <t>s.e.</t>
        </is>
      </c>
      <c r="F16" s="7" t="inlineStr">
        <is>
          <t>s.e.</t>
        </is>
      </c>
      <c r="G16" s="15" t="inlineStr">
        <is>
          <t>s.e.</t>
        </is>
      </c>
    </row>
    <row r="17" ht="12.75" customHeight="1">
      <c r="A17" s="10" t="inlineStr">
        <is>
          <t>Nota: Tramos de Base Imponible e importes en miles de euros. s.e.: secreto estadístico. Se ocultan las celdas correspondientes a los datos necesarios para garantizar la confidencialidad de la información.</t>
        </is>
      </c>
    </row>
    <row r="18" ht="12.75" customHeight="1">
      <c r="A18" s="10" t="inlineStr">
        <is>
          <t>Fuente: Agencia Estatal de Administración Tributaria.</t>
        </is>
      </c>
    </row>
    <row r="20" ht="15" customHeight="1">
      <c r="B20" s="23" t="n"/>
    </row>
  </sheetData>
  <pageMargins left="0.3937007874015748" right="0.3937007874015748" top="0.5905511811023622" bottom="0.5905511811023622" header="0" footer="0"/>
  <pageSetup orientation="portrait" paperSize="9" scale="74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143">
    <outlinePr summaryBelow="1" summaryRight="1"/>
    <pageSetUpPr fitToPage="1"/>
  </sheetPr>
  <dimension ref="A1:G18"/>
  <sheetViews>
    <sheetView workbookViewId="0">
      <selection activeCell="A1" sqref="A1"/>
    </sheetView>
  </sheetViews>
  <sheetFormatPr baseColWidth="10" defaultRowHeight="15" customHeight="1"/>
  <cols>
    <col width="18.5703125" customWidth="1" min="1" max="1"/>
    <col width="12.85546875" customWidth="1" style="1" min="2" max="6"/>
    <col width="12.85546875" customWidth="1" min="7" max="7"/>
  </cols>
  <sheetData>
    <row r="1" ht="15.75" customHeight="1">
      <c r="A1" s="3" t="inlineStr">
        <is>
          <t>6. Número de declarantes del Modelo Ordinario de Agricultores por tramos de la base imponible. 2022</t>
        </is>
      </c>
      <c r="B1" s="4" t="n"/>
      <c r="C1" s="4" t="n"/>
      <c r="D1" s="4" t="n"/>
      <c r="E1" s="4" t="n"/>
      <c r="F1" s="4" t="n"/>
    </row>
    <row r="2" ht="12.75" customHeight="1">
      <c r="A2" s="2" t="n"/>
      <c r="B2" s="4" t="n"/>
      <c r="C2" s="4" t="n"/>
      <c r="D2" s="4" t="n"/>
      <c r="E2" s="4" t="n"/>
      <c r="F2" s="4" t="inlineStr">
        <is>
          <t> </t>
        </is>
      </c>
    </row>
    <row r="3" ht="30" customHeight="1">
      <c r="A3" s="5" t="n"/>
      <c r="B3" s="25" t="inlineStr">
        <is>
          <t>Número de declarantes</t>
        </is>
      </c>
      <c r="C3" s="25" t="inlineStr">
        <is>
          <t>Cuota Repercutida</t>
        </is>
      </c>
      <c r="D3" s="25" t="inlineStr">
        <is>
          <t>Cuota Soportada</t>
        </is>
      </c>
      <c r="E3" s="25" t="inlineStr">
        <is>
          <t>Base Imponible</t>
        </is>
      </c>
      <c r="F3" s="25" t="inlineStr">
        <is>
          <t>Cuota IVA Repercutida</t>
        </is>
      </c>
      <c r="G3" s="25" t="inlineStr">
        <is>
          <t>Tipo Repercutido</t>
        </is>
      </c>
    </row>
    <row r="4" ht="15" customHeight="1">
      <c r="A4" s="18" t="inlineStr">
        <is>
          <t>Total</t>
        </is>
      </c>
      <c r="B4" s="21" t="n">
        <v>1417</v>
      </c>
      <c r="C4" s="21" t="n">
        <v>13141.6463</v>
      </c>
      <c r="D4" s="21" t="n">
        <v>11532.01138</v>
      </c>
      <c r="E4" s="21" t="n">
        <v>113259.4877</v>
      </c>
      <c r="F4" s="21" t="n">
        <v>13139.86803</v>
      </c>
      <c r="G4" s="20" t="n">
        <v>10.78065188264095</v>
      </c>
    </row>
    <row r="5" ht="15" customHeight="1">
      <c r="A5" s="12" t="inlineStr">
        <is>
          <t>Sin cuota</t>
        </is>
      </c>
      <c r="B5" s="6" t="n">
        <v>93</v>
      </c>
      <c r="C5" s="6" t="n">
        <v>0</v>
      </c>
      <c r="D5" s="6" t="n">
        <v>387.62323</v>
      </c>
      <c r="E5" s="6" t="n">
        <v>0</v>
      </c>
      <c r="F5" s="6" t="n">
        <v>0</v>
      </c>
      <c r="G5" s="16" t="n">
        <v>0</v>
      </c>
    </row>
    <row r="6" ht="15" customHeight="1">
      <c r="A6" s="8" t="inlineStr">
        <is>
          <t>Cuota negativa</t>
        </is>
      </c>
      <c r="B6" s="7" t="inlineStr">
        <is>
          <t>s.e.</t>
        </is>
      </c>
      <c r="C6" s="7" t="inlineStr">
        <is>
          <t>s.e.</t>
        </is>
      </c>
      <c r="D6" s="7" t="inlineStr">
        <is>
          <t>s.e.</t>
        </is>
      </c>
      <c r="E6" s="7" t="inlineStr">
        <is>
          <t>s.e.</t>
        </is>
      </c>
      <c r="F6" s="7" t="inlineStr">
        <is>
          <t>s.e.</t>
        </is>
      </c>
      <c r="G6" s="15" t="inlineStr">
        <is>
          <t>s.e.</t>
        </is>
      </c>
    </row>
    <row r="7" ht="15" customHeight="1">
      <c r="A7" s="12" t="inlineStr">
        <is>
          <t>Menos de 3</t>
        </is>
      </c>
      <c r="B7" s="6" t="n">
        <v>181</v>
      </c>
      <c r="C7" s="6" t="n">
        <v>60.93154</v>
      </c>
      <c r="D7" s="6" t="n">
        <v>174.26442</v>
      </c>
      <c r="E7" s="6" t="n">
        <v>310.43907</v>
      </c>
      <c r="F7" s="6" t="n">
        <v>60.93154</v>
      </c>
      <c r="G7" s="16" t="n">
        <v>17.81423635050726</v>
      </c>
    </row>
    <row r="8" ht="15" customHeight="1">
      <c r="A8" s="8" t="inlineStr">
        <is>
          <t>3 - 9</t>
        </is>
      </c>
      <c r="B8" s="7" t="n">
        <v>359</v>
      </c>
      <c r="C8" s="7" t="n">
        <v>413.31106</v>
      </c>
      <c r="D8" s="7" t="n">
        <v>92.63351</v>
      </c>
      <c r="E8" s="7" t="n">
        <v>2058.40086</v>
      </c>
      <c r="F8" s="7" t="n">
        <v>413.29357</v>
      </c>
      <c r="G8" s="15" t="n">
        <v>20.02739994732886</v>
      </c>
    </row>
    <row r="9" ht="15" customHeight="1">
      <c r="A9" s="12" t="inlineStr">
        <is>
          <t>9 - 15</t>
        </is>
      </c>
      <c r="B9" s="6" t="n">
        <v>179</v>
      </c>
      <c r="C9" s="6" t="n">
        <v>409.90181</v>
      </c>
      <c r="D9" s="6" t="n">
        <v>125.54696</v>
      </c>
      <c r="E9" s="6" t="n">
        <v>2093.09185</v>
      </c>
      <c r="F9" s="6" t="n">
        <v>409.90181</v>
      </c>
      <c r="G9" s="16" t="n">
        <v>19.5515422568898</v>
      </c>
    </row>
    <row r="10" ht="15" customHeight="1">
      <c r="A10" s="8" t="inlineStr">
        <is>
          <t>15 - 30</t>
        </is>
      </c>
      <c r="B10" s="7" t="n">
        <v>213</v>
      </c>
      <c r="C10" s="7" t="n">
        <v>834.43637</v>
      </c>
      <c r="D10" s="7" t="n">
        <v>198.15964</v>
      </c>
      <c r="E10" s="7" t="n">
        <v>4564.01547</v>
      </c>
      <c r="F10" s="7" t="n">
        <v>834.40037</v>
      </c>
      <c r="G10" s="15" t="n">
        <v>18.3382361681864</v>
      </c>
    </row>
    <row r="11" ht="15" customHeight="1">
      <c r="A11" s="12" t="inlineStr">
        <is>
          <t>30 - 60</t>
        </is>
      </c>
      <c r="B11" s="6" t="n">
        <v>172</v>
      </c>
      <c r="C11" s="6" t="n">
        <v>1250.96732</v>
      </c>
      <c r="D11" s="6" t="n">
        <v>363.35418</v>
      </c>
      <c r="E11" s="6" t="n">
        <v>7305.7175</v>
      </c>
      <c r="F11" s="6" t="n">
        <v>1250.81887</v>
      </c>
      <c r="G11" s="16" t="n">
        <v>17.10530946067326</v>
      </c>
    </row>
    <row r="12" ht="15" customHeight="1">
      <c r="A12" s="8" t="inlineStr">
        <is>
          <t>60 - 150</t>
        </is>
      </c>
      <c r="B12" s="7" t="n">
        <v>116</v>
      </c>
      <c r="C12" s="7" t="n">
        <v>1509.11795</v>
      </c>
      <c r="D12" s="7" t="n">
        <v>863.1337</v>
      </c>
      <c r="E12" s="7" t="n">
        <v>10988.17275</v>
      </c>
      <c r="F12" s="7" t="n">
        <v>1508.28792</v>
      </c>
      <c r="G12" s="15" t="n">
        <v>13.62369183889576</v>
      </c>
    </row>
    <row r="13" ht="15" customHeight="1">
      <c r="A13" s="12" t="inlineStr">
        <is>
          <t>150 - 300</t>
        </is>
      </c>
      <c r="B13" s="6" t="n">
        <v>45</v>
      </c>
      <c r="C13" s="6" t="n">
        <v>956.98605</v>
      </c>
      <c r="D13" s="6" t="n">
        <v>1032.09393</v>
      </c>
      <c r="E13" s="6" t="n">
        <v>9552.66704</v>
      </c>
      <c r="F13" s="6" t="n">
        <v>956.56621</v>
      </c>
      <c r="G13" s="16" t="n">
        <v>9.531618404472194</v>
      </c>
    </row>
    <row r="14" ht="15" customHeight="1">
      <c r="A14" s="8" t="inlineStr">
        <is>
          <t>300 - 600</t>
        </is>
      </c>
      <c r="B14" s="7" t="n">
        <v>15</v>
      </c>
      <c r="C14" s="7" t="n">
        <v>449.77917</v>
      </c>
      <c r="D14" s="7" t="n">
        <v>531.32109</v>
      </c>
      <c r="E14" s="7" t="n">
        <v>5800.52588</v>
      </c>
      <c r="F14" s="7" t="n">
        <v>449.77889</v>
      </c>
      <c r="G14" s="15" t="n">
        <v>7.714658332918935</v>
      </c>
    </row>
    <row r="15" ht="15" customHeight="1">
      <c r="A15" s="12" t="inlineStr">
        <is>
          <t>600 - 1.500</t>
        </is>
      </c>
      <c r="B15" s="6" t="n">
        <v>29</v>
      </c>
      <c r="C15" s="6" t="n">
        <v>2238.37882</v>
      </c>
      <c r="D15" s="6" t="n">
        <v>2506.02403</v>
      </c>
      <c r="E15" s="6" t="n">
        <v>25780.38162</v>
      </c>
      <c r="F15" s="6" t="n">
        <v>2238.19334</v>
      </c>
      <c r="G15" s="16" t="n">
        <v>8.530139134485381</v>
      </c>
    </row>
    <row r="16" ht="15" customHeight="1">
      <c r="A16" s="8" t="inlineStr">
        <is>
          <t>Más de 1.500</t>
        </is>
      </c>
      <c r="B16" s="7" t="inlineStr">
        <is>
          <t>s.e.</t>
        </is>
      </c>
      <c r="C16" s="7" t="inlineStr">
        <is>
          <t>s.e.</t>
        </is>
      </c>
      <c r="D16" s="7" t="inlineStr">
        <is>
          <t>s.e.</t>
        </is>
      </c>
      <c r="E16" s="7" t="inlineStr">
        <is>
          <t>s.e.</t>
        </is>
      </c>
      <c r="F16" s="7" t="inlineStr">
        <is>
          <t>s.e.</t>
        </is>
      </c>
      <c r="G16" s="15" t="inlineStr">
        <is>
          <t>s.e.</t>
        </is>
      </c>
    </row>
    <row r="17" ht="12.75" customHeight="1">
      <c r="A17" s="10" t="inlineStr">
        <is>
          <t>Nota: Tramos de Base Imponible e importes en miles de euros. s.e.: secreto estadístico. Se ocultan las celdas correspondientes a los datos necesarios para garantizar la confidencialidad de la información.</t>
        </is>
      </c>
    </row>
    <row r="18" ht="12.75" customHeight="1">
      <c r="A18" s="10" t="inlineStr">
        <is>
          <t>Fuente: Agencia Estatal de Administración Tributaria.</t>
        </is>
      </c>
    </row>
  </sheetData>
  <pageMargins left="0.3937007874015748" right="0.3937007874015748" top="0.5905511811023622" bottom="0.5905511811023622" header="0" footer="0"/>
  <pageSetup orientation="portrait" paperSize="9" scale="74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2025-01-31T10:52:55Z</dcterms:modified>
  <cp:lastModifiedBy>Tomas Morales Lorente</cp:lastModifiedBy>
  <cp:lastPrinted>2022-11-09T13:46:53Z</cp:lastPrinted>
</cp:coreProperties>
</file>