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8745" tabRatio="739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#REF!</definedName>
    <definedName name="_R2_19">#REF!</definedName>
    <definedName name="_R2_2">#REF!</definedName>
    <definedName name="_R2_20">#REF!</definedName>
    <definedName name="_R2_21">#REF!</definedName>
    <definedName name="_R2_2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2">#REF!</definedName>
    <definedName name="_R3_3">#REF!</definedName>
    <definedName name="_R3_4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b">#REF!</definedName>
    <definedName name="m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6">
    <font>
      <name val="Arial"/>
      <color rgb="FF000000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sz val="10"/>
    </font>
    <font>
      <name val="Times New Roman"/>
      <family val="1"/>
      <b val="1"/>
      <color theme="1"/>
      <sz val="10"/>
    </font>
    <font>
      <name val="Arial"/>
      <family val="2"/>
      <color theme="1"/>
      <sz val="10"/>
    </font>
    <font>
      <name val="Arial"/>
      <family val="2"/>
      <sz val="10"/>
    </font>
    <font>
      <name val="Times New Roman"/>
      <family val="1"/>
      <i val="1"/>
      <color theme="1"/>
      <sz val="8"/>
    </font>
    <font>
      <name val="Times New Roman"/>
      <family val="1"/>
      <color theme="1"/>
      <sz val="10"/>
    </font>
    <font>
      <name val="Times New Roman"/>
      <family val="1"/>
      <b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</fonts>
  <fills count="4">
    <fill>
      <patternFill/>
    </fill>
    <fill>
      <patternFill patternType="gray125"/>
    </fill>
    <fill>
      <patternFill patternType="solid">
        <fgColor rgb="FF6600CC"/>
        <bgColor rgb="FF6600CC"/>
      </patternFill>
    </fill>
    <fill>
      <patternFill patternType="solid">
        <fgColor rgb="FFF2E5FF"/>
        <bgColor rgb="FFF2E5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6"/>
  </cellStyleXfs>
  <cellXfs count="5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pivotButton="0" quotePrefix="0" xfId="0"/>
    <xf numFmtId="0" fontId="3" fillId="2" borderId="1" applyAlignment="1" pivotButton="0" quotePrefix="0" xfId="0">
      <alignment horizontal="right"/>
    </xf>
    <xf numFmtId="0" fontId="4" fillId="0" borderId="0" pivotButton="0" quotePrefix="0" xfId="0"/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7" fillId="0" borderId="0" pivotButton="0" quotePrefix="0" xfId="0"/>
    <xf numFmtId="0" fontId="2" fillId="0" borderId="0" applyAlignment="1" pivotButton="0" quotePrefix="0" xfId="0">
      <alignment vertical="center"/>
    </xf>
    <xf numFmtId="0" fontId="2" fillId="3" borderId="1" applyAlignment="1" pivotButton="0" quotePrefix="0" xfId="0">
      <alignment vertical="center"/>
    </xf>
    <xf numFmtId="3" fontId="5" fillId="0" borderId="0" applyAlignment="1" pivotButton="0" quotePrefix="0" xfId="0">
      <alignment horizontal="right"/>
    </xf>
    <xf numFmtId="3" fontId="5" fillId="3" borderId="1" pivotButton="0" quotePrefix="0" xfId="0"/>
    <xf numFmtId="3" fontId="5" fillId="0" borderId="0" pivotButton="0" quotePrefix="0" xfId="0"/>
    <xf numFmtId="164" fontId="2" fillId="3" borderId="1" pivotButton="0" quotePrefix="0" xfId="0"/>
    <xf numFmtId="3" fontId="7" fillId="0" borderId="0" pivotButton="0" quotePrefix="0" xfId="0"/>
    <xf numFmtId="164" fontId="2" fillId="0" borderId="0" pivotButton="0" quotePrefix="0" xfId="0"/>
    <xf numFmtId="3" fontId="5" fillId="3" borderId="1" applyAlignment="1" pivotButton="0" quotePrefix="0" xfId="0">
      <alignment horizontal="right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2" fillId="3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9" fillId="0" borderId="0" pivotButton="0" quotePrefix="0" xfId="0"/>
    <xf numFmtId="0" fontId="2" fillId="0" borderId="0" applyAlignment="1" pivotButton="0" quotePrefix="0" xfId="0">
      <alignment horizontal="left" indent="1"/>
    </xf>
    <xf numFmtId="3" fontId="2" fillId="3" borderId="1" applyAlignment="1" pivotButton="0" quotePrefix="0" xfId="0">
      <alignment horizontal="left" indent="1"/>
    </xf>
    <xf numFmtId="0" fontId="10" fillId="0" borderId="0" applyAlignment="1" pivotButton="0" quotePrefix="0" xfId="0">
      <alignment horizontal="left" indent="1"/>
    </xf>
    <xf numFmtId="0" fontId="10" fillId="3" borderId="6" applyAlignment="1" pivotButton="0" quotePrefix="0" xfId="0">
      <alignment horizontal="left" indent="1"/>
    </xf>
    <xf numFmtId="0" fontId="10" fillId="3" borderId="6" applyAlignment="1" pivotButton="0" quotePrefix="0" xfId="0">
      <alignment horizontal="left"/>
    </xf>
    <xf numFmtId="0" fontId="0" fillId="0" borderId="0" pivotButton="0" quotePrefix="0" xfId="0"/>
    <xf numFmtId="0" fontId="12" fillId="2" borderId="6" pivotButton="0" quotePrefix="0" xfId="0"/>
    <xf numFmtId="0" fontId="12" fillId="2" borderId="6" applyAlignment="1" pivotButton="0" quotePrefix="0" xfId="0">
      <alignment horizontal="right"/>
    </xf>
    <xf numFmtId="164" fontId="11" fillId="0" borderId="0" pivotButton="0" quotePrefix="0" xfId="0"/>
    <xf numFmtId="3" fontId="10" fillId="3" borderId="6" pivotButton="0" quotePrefix="0" xfId="0"/>
    <xf numFmtId="3" fontId="13" fillId="0" borderId="0" pivotButton="0" quotePrefix="0" xfId="0"/>
    <xf numFmtId="164" fontId="10" fillId="0" borderId="0" pivotButton="0" quotePrefix="0" xfId="0"/>
    <xf numFmtId="3" fontId="13" fillId="3" borderId="6" pivotButton="0" quotePrefix="0" xfId="0"/>
    <xf numFmtId="164" fontId="10" fillId="3" borderId="6" pivotButton="0" quotePrefix="0" xfId="0"/>
    <xf numFmtId="3" fontId="11" fillId="0" borderId="0" applyAlignment="1" pivotButton="0" quotePrefix="0" xfId="0">
      <alignment horizontal="right"/>
    </xf>
    <xf numFmtId="10" fontId="10" fillId="3" borderId="6" pivotButton="0" quotePrefix="0" xfId="0"/>
    <xf numFmtId="0" fontId="10" fillId="3" borderId="6" applyAlignment="1" pivotButton="0" quotePrefix="0" xfId="0">
      <alignment horizontal="right" vertical="center"/>
    </xf>
    <xf numFmtId="0" fontId="10" fillId="3" borderId="6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3" fontId="2" fillId="3" borderId="1" pivotButton="0" quotePrefix="0" xfId="0"/>
    <xf numFmtId="3" fontId="2" fillId="0" borderId="0" pivotButton="0" quotePrefix="0" xfId="0"/>
    <xf numFmtId="0" fontId="2" fillId="3" borderId="6" applyAlignment="1" pivotButton="0" quotePrefix="0" xfId="0">
      <alignment horizontal="left" indent="1"/>
    </xf>
    <xf numFmtId="3" fontId="6" fillId="3" borderId="1" pivotButton="0" quotePrefix="0" xfId="0"/>
    <xf numFmtId="3" fontId="14" fillId="3" borderId="1" pivotButton="0" quotePrefix="0" xfId="0"/>
    <xf numFmtId="164" fontId="6" fillId="3" borderId="1" pivotButton="0" quotePrefix="0" xfId="0"/>
    <xf numFmtId="0" fontId="3" fillId="2" borderId="5" applyAlignment="1" pivotButton="0" quotePrefix="0" xfId="0">
      <alignment wrapText="1"/>
    </xf>
    <xf numFmtId="0" fontId="8" fillId="0" borderId="6" pivotButton="0" quotePrefix="0" xfId="0"/>
    <xf numFmtId="0" fontId="3" fillId="2" borderId="3" applyAlignment="1" pivotButton="0" quotePrefix="0" xfId="0">
      <alignment horizontal="center"/>
    </xf>
    <xf numFmtId="0" fontId="8" fillId="0" borderId="2" pivotButton="0" quotePrefix="0" xfId="0"/>
    <xf numFmtId="0" fontId="8" fillId="0" borderId="4" pivotButton="0" quotePrefix="0" xfId="0"/>
    <xf numFmtId="0" fontId="15" fillId="0" borderId="0" pivotButton="0" quotePrefix="0" xfId="0"/>
    <xf numFmtId="0" fontId="3" fillId="2" borderId="6" applyAlignment="1" pivotButton="0" quotePrefix="0" xfId="0">
      <alignment wrapText="1"/>
    </xf>
    <xf numFmtId="0" fontId="3" fillId="2" borderId="6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80.7109375" customWidth="1" style="28" min="1" max="1"/>
  </cols>
  <sheetData>
    <row r="1" ht="15.75" customHeight="1" s="28">
      <c r="A1" s="1" t="inlineStr">
        <is>
          <t>ATENCIÓN A PERSONAS CON DIVERSIDAD FUNCIONAL Y DEPENDENCIA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C23"/>
  <sheetViews>
    <sheetView workbookViewId="0">
      <selection activeCell="A1" sqref="A1"/>
    </sheetView>
  </sheetViews>
  <sheetFormatPr baseColWidth="10" defaultRowHeight="12.75"/>
  <cols>
    <col width="20" customWidth="1" style="28" min="1" max="1"/>
    <col width="10.7109375" customWidth="1" style="28" min="2" max="3"/>
  </cols>
  <sheetData>
    <row r="1" ht="15.75" customHeight="1" s="28">
      <c r="A1" s="53" t="inlineStr">
        <is>
          <t>1. Personas atendidas en el Programa de Dependencia. 2023</t>
        </is>
      </c>
      <c r="B1" s="2" t="n"/>
      <c r="C1" s="2" t="n"/>
    </row>
    <row r="2">
      <c r="A2" s="2" t="n"/>
      <c r="B2" s="2" t="n"/>
      <c r="C2" s="2" t="n"/>
    </row>
    <row r="3" ht="18.75" customHeight="1" s="28">
      <c r="A3" s="29" t="n"/>
      <c r="B3" s="30" t="inlineStr">
        <is>
          <t>Total</t>
        </is>
      </c>
      <c r="C3" s="30" t="inlineStr">
        <is>
          <t>%</t>
        </is>
      </c>
    </row>
    <row r="4" ht="15" customHeight="1" s="28">
      <c r="A4" s="6" t="inlineStr">
        <is>
          <t>Total</t>
        </is>
      </c>
      <c r="B4" s="37" t="n">
        <v>18242</v>
      </c>
      <c r="C4" s="31" t="n">
        <v>1</v>
      </c>
    </row>
    <row r="5" ht="15" customHeight="1" s="28">
      <c r="A5" s="27" t="inlineStr">
        <is>
          <t>Según sexo</t>
        </is>
      </c>
      <c r="B5" s="32" t="n"/>
      <c r="C5" s="38" t="n"/>
    </row>
    <row r="6" ht="15" customHeight="1" s="28">
      <c r="A6" s="25" t="inlineStr">
        <is>
          <t>Hombres</t>
        </is>
      </c>
      <c r="B6" s="33" t="n">
        <v>6870</v>
      </c>
      <c r="C6" s="34" t="n">
        <v>0.3766034426049775</v>
      </c>
    </row>
    <row r="7" ht="15" customHeight="1" s="28">
      <c r="A7" s="26" t="inlineStr">
        <is>
          <t>Mujeres</t>
        </is>
      </c>
      <c r="B7" s="35" t="n">
        <v>11294</v>
      </c>
      <c r="C7" s="36" t="n">
        <v>0.6191207104484158</v>
      </c>
    </row>
    <row r="8" ht="15" customHeight="1" s="28">
      <c r="A8" s="25" t="inlineStr">
        <is>
          <t>No consta</t>
        </is>
      </c>
      <c r="B8" s="33" t="n">
        <v>78</v>
      </c>
      <c r="C8" s="34" t="n">
        <v>0.004275846946606732</v>
      </c>
    </row>
    <row r="9" ht="15" customHeight="1" s="28">
      <c r="A9" s="27" t="inlineStr">
        <is>
          <t>Según centro</t>
        </is>
      </c>
      <c r="B9" s="32" t="n"/>
      <c r="C9" s="36" t="n"/>
    </row>
    <row r="10" ht="15" customHeight="1" s="28">
      <c r="A10" s="25" t="inlineStr">
        <is>
          <t>Benimaclet</t>
        </is>
      </c>
      <c r="B10" s="33" t="n">
        <v>1720</v>
      </c>
      <c r="C10" s="34" t="n">
        <v>0.09428790702773819</v>
      </c>
    </row>
    <row r="11" ht="15" customHeight="1" s="28">
      <c r="A11" s="44" t="inlineStr">
        <is>
          <t>Cabanyal</t>
        </is>
      </c>
      <c r="B11" s="32" t="n">
        <v>860</v>
      </c>
      <c r="C11" s="36" t="n">
        <v>0.0471439535138691</v>
      </c>
    </row>
    <row r="12" ht="15" customHeight="1" s="28">
      <c r="A12" s="25" t="inlineStr">
        <is>
          <t>Campanar</t>
        </is>
      </c>
      <c r="B12" s="33" t="n">
        <v>1028</v>
      </c>
      <c r="C12" s="34" t="n">
        <v>0.05635347001425282</v>
      </c>
    </row>
    <row r="13" ht="15" customHeight="1" s="28">
      <c r="A13" s="26" t="inlineStr">
        <is>
          <t>Ciutat Vella</t>
        </is>
      </c>
      <c r="B13" s="35" t="n">
        <v>1420</v>
      </c>
      <c r="C13" s="36" t="n">
        <v>0.07784234184848153</v>
      </c>
    </row>
    <row r="14" ht="15" customHeight="1" s="28">
      <c r="A14" s="25" t="inlineStr">
        <is>
          <t>La Saïdia</t>
        </is>
      </c>
      <c r="B14" s="33" t="n">
        <v>1339</v>
      </c>
      <c r="C14" s="34" t="n">
        <v>0.07340203925008222</v>
      </c>
    </row>
    <row r="15" ht="15" customHeight="1" s="28">
      <c r="A15" s="26" t="inlineStr">
        <is>
          <t>Malva-rosa</t>
        </is>
      </c>
      <c r="B15" s="35" t="n">
        <v>1042</v>
      </c>
      <c r="C15" s="36" t="n">
        <v>0.05712092972261813</v>
      </c>
    </row>
    <row r="16" ht="15" customHeight="1" s="28">
      <c r="A16" s="25" t="inlineStr">
        <is>
          <t>Natzaret</t>
        </is>
      </c>
      <c r="B16" s="33" t="n">
        <v>685</v>
      </c>
      <c r="C16" s="34" t="n">
        <v>0.03755070715930271</v>
      </c>
    </row>
    <row r="17" ht="15" customHeight="1" s="28">
      <c r="A17" s="26" t="inlineStr">
        <is>
          <t>Olivereta</t>
        </is>
      </c>
      <c r="B17" s="35" t="n">
        <v>1793</v>
      </c>
      <c r="C17" s="36" t="n">
        <v>0.09828966122135731</v>
      </c>
    </row>
    <row r="18" ht="15" customHeight="1" s="28">
      <c r="A18" s="25" t="inlineStr">
        <is>
          <t>Patraix</t>
        </is>
      </c>
      <c r="B18" s="33" t="n">
        <v>1987</v>
      </c>
      <c r="C18" s="34" t="n">
        <v>0.1089244600372766</v>
      </c>
    </row>
    <row r="19" ht="15" customHeight="1" s="28">
      <c r="A19" s="26" t="inlineStr">
        <is>
          <t>Quatre Carreres</t>
        </is>
      </c>
      <c r="B19" s="35" t="n">
        <v>2054</v>
      </c>
      <c r="C19" s="36" t="n">
        <v>0.1125973029273106</v>
      </c>
    </row>
    <row r="20" ht="15" customHeight="1" s="28">
      <c r="A20" s="25" t="inlineStr">
        <is>
          <t>Salvador Allende</t>
        </is>
      </c>
      <c r="B20" s="33" t="n">
        <v>1309</v>
      </c>
      <c r="C20" s="34" t="n">
        <v>0.07175748273215656</v>
      </c>
    </row>
    <row r="21" ht="15" customHeight="1" s="28">
      <c r="A21" s="26" t="inlineStr">
        <is>
          <t>Sant Marcel·lí</t>
        </is>
      </c>
      <c r="B21" s="35" t="n">
        <v>1708</v>
      </c>
      <c r="C21" s="36" t="n">
        <v>0.09363008442056792</v>
      </c>
    </row>
    <row r="22" ht="15" customHeight="1" s="28">
      <c r="A22" s="25" t="inlineStr">
        <is>
          <t>Trafalgar</t>
        </is>
      </c>
      <c r="B22" s="33" t="n">
        <v>1297</v>
      </c>
      <c r="C22" s="34" t="n">
        <v>0.07109966012498629</v>
      </c>
    </row>
    <row r="23">
      <c r="A23" s="22" t="inlineStr">
        <is>
          <t>Fuente: Servicio de Bienestar Social e Integración. Ayuntamiento de València.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E12"/>
  <sheetViews>
    <sheetView topLeftCell="C1" workbookViewId="0">
      <selection activeCell="A1" sqref="A1"/>
    </sheetView>
  </sheetViews>
  <sheetFormatPr baseColWidth="10" defaultRowHeight="12.75"/>
  <cols>
    <col width="41.7109375" customWidth="1" style="28" min="1" max="1"/>
    <col width="15.5703125" customWidth="1" style="28" min="2" max="2"/>
    <col width="8.85546875" customWidth="1" style="28" min="3" max="5"/>
  </cols>
  <sheetData>
    <row r="1" ht="15.75" customHeight="1" s="28">
      <c r="A1" s="53" t="inlineStr">
        <is>
          <t>2. Centros Ocupacionales Municipales para personas con discapacidad. 2023</t>
        </is>
      </c>
      <c r="B1" s="2" t="n"/>
      <c r="C1" s="8" t="n"/>
    </row>
    <row r="3" ht="18.75" customHeight="1" s="28">
      <c r="A3" s="3" t="inlineStr">
        <is>
          <t>CENTROS OCUPACIONALES</t>
        </is>
      </c>
      <c r="B3" s="54" t="inlineStr">
        <is>
          <t>Tipo de discapacidad</t>
        </is>
      </c>
      <c r="C3" s="55" t="inlineStr">
        <is>
          <t>Plazas ocupadas</t>
        </is>
      </c>
    </row>
    <row r="4" ht="18.75" customHeight="1" s="28">
      <c r="A4" s="3" t="n"/>
      <c r="C4" s="4" t="inlineStr">
        <is>
          <t>Total</t>
        </is>
      </c>
      <c r="D4" s="4" t="inlineStr">
        <is>
          <t>Hombres</t>
        </is>
      </c>
      <c r="E4" s="4" t="inlineStr">
        <is>
          <t>Mujeres</t>
        </is>
      </c>
    </row>
    <row r="5" ht="15" customHeight="1" s="28">
      <c r="A5" s="18" t="inlineStr">
        <is>
          <t>Total</t>
        </is>
      </c>
      <c r="B5" s="19" t="n"/>
      <c r="C5" s="19">
        <f>SUM(C6:C11)</f>
        <v/>
      </c>
      <c r="D5" s="19">
        <f>SUM(D6:D11)</f>
        <v/>
      </c>
      <c r="E5" s="19">
        <f>SUM(E6:E11)</f>
        <v/>
      </c>
    </row>
    <row r="6" ht="15" customHeight="1" s="28">
      <c r="A6" s="20" t="inlineStr">
        <is>
          <t>Centro Ocupacional Isabel de Villena</t>
        </is>
      </c>
      <c r="B6" s="10" t="inlineStr">
        <is>
          <t>Moderada-severa</t>
        </is>
      </c>
      <c r="C6" s="39" t="n">
        <v>58</v>
      </c>
      <c r="D6" s="39" t="n">
        <v>21</v>
      </c>
      <c r="E6" s="40" t="n">
        <v>37</v>
      </c>
    </row>
    <row r="7" ht="15" customHeight="1" s="28">
      <c r="A7" s="21" t="inlineStr">
        <is>
          <t>Centro Ocupacional Juan de Garay</t>
        </is>
      </c>
      <c r="B7" s="9" t="inlineStr">
        <is>
          <t>Moderada-severa</t>
        </is>
      </c>
      <c r="C7" s="41" t="n">
        <v>58</v>
      </c>
      <c r="D7" s="41" t="n">
        <v>36</v>
      </c>
      <c r="E7" s="41" t="n">
        <v>22</v>
      </c>
    </row>
    <row r="8" ht="15" customHeight="1" s="28">
      <c r="A8" s="20" t="inlineStr">
        <is>
          <t>Centro Ocupacional Grabador Planes</t>
        </is>
      </c>
      <c r="B8" s="10" t="inlineStr">
        <is>
          <t>Ligera</t>
        </is>
      </c>
      <c r="C8" s="39" t="n">
        <v>55</v>
      </c>
      <c r="D8" s="39" t="n">
        <v>30</v>
      </c>
      <c r="E8" s="40" t="n">
        <v>25</v>
      </c>
    </row>
    <row r="9" ht="15" customHeight="1" s="28">
      <c r="A9" s="21" t="inlineStr">
        <is>
          <t>Centro de Día Font de Sant Lluís</t>
        </is>
      </c>
      <c r="B9" s="9" t="inlineStr">
        <is>
          <t>Severa</t>
        </is>
      </c>
      <c r="C9" s="41" t="n">
        <v>36</v>
      </c>
      <c r="D9" s="41" t="n">
        <v>17</v>
      </c>
      <c r="E9" s="41" t="n">
        <v>19</v>
      </c>
    </row>
    <row r="10" ht="15" customHeight="1" s="28">
      <c r="A10" s="20" t="inlineStr">
        <is>
          <t>Centro de Día La Nostra Casa -Vall de la Ballestera</t>
        </is>
      </c>
      <c r="B10" s="10" t="inlineStr">
        <is>
          <t>Severa</t>
        </is>
      </c>
      <c r="C10" s="39" t="n">
        <v>37</v>
      </c>
      <c r="D10" s="39" t="n">
        <v>22</v>
      </c>
      <c r="E10" s="40" t="n">
        <v>15</v>
      </c>
    </row>
    <row r="11" ht="15" customHeight="1" s="28">
      <c r="A11" s="21" t="inlineStr">
        <is>
          <t>Residencia La Nostra Casa - Vall de la Ballestera</t>
        </is>
      </c>
      <c r="B11" s="9" t="inlineStr">
        <is>
          <t>Grados diversos</t>
        </is>
      </c>
      <c r="C11" s="41" t="n">
        <v>60</v>
      </c>
      <c r="D11" s="41" t="n">
        <v>37</v>
      </c>
      <c r="E11" s="41" t="n">
        <v>23</v>
      </c>
    </row>
    <row r="12">
      <c r="A12" s="5" t="inlineStr">
        <is>
          <t>Fuente: Servicio de Bienestar Social e Integración. Ayuntamiento de València.</t>
        </is>
      </c>
      <c r="C12" s="8" t="n"/>
      <c r="D12" s="15" t="n"/>
    </row>
  </sheetData>
  <mergeCells count="2">
    <mergeCell ref="C3:E3"/>
    <mergeCell ref="B3:B4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C11"/>
  <sheetViews>
    <sheetView workbookViewId="0">
      <selection activeCell="A1" sqref="A1"/>
    </sheetView>
  </sheetViews>
  <sheetFormatPr baseColWidth="10" defaultRowHeight="12.75"/>
  <cols>
    <col width="27.85546875" customWidth="1" style="28" min="1" max="1"/>
    <col width="10.28515625" customWidth="1" style="28" min="2" max="3"/>
  </cols>
  <sheetData>
    <row r="1" ht="15.75" customHeight="1" s="28">
      <c r="A1" s="53" t="inlineStr">
        <is>
          <t>3. Atenciones realizadas desde la Oficina Municipal de Atención a las personas con Discapacidad (OMAD). 2023</t>
        </is>
      </c>
      <c r="B1" s="2" t="n"/>
      <c r="C1" s="2" t="n"/>
    </row>
    <row r="2">
      <c r="A2" s="2" t="n"/>
      <c r="B2" s="2" t="n"/>
      <c r="C2" s="2" t="n"/>
    </row>
    <row r="3" ht="18.75" customHeight="1" s="28">
      <c r="A3" s="3" t="n"/>
      <c r="B3" s="4" t="inlineStr">
        <is>
          <t>Total</t>
        </is>
      </c>
      <c r="C3" s="4" t="inlineStr">
        <is>
          <t>%</t>
        </is>
      </c>
    </row>
    <row r="4" ht="15" customHeight="1" s="28">
      <c r="A4" s="45" t="inlineStr">
        <is>
          <t>Total</t>
        </is>
      </c>
      <c r="B4" s="46" t="n">
        <v>8300</v>
      </c>
      <c r="C4" s="47" t="n">
        <v>1</v>
      </c>
    </row>
    <row r="5" ht="15" customHeight="1" s="28">
      <c r="A5" s="7" t="inlineStr">
        <is>
          <t>Atención presencial</t>
        </is>
      </c>
      <c r="B5" s="13" t="n">
        <v>2104</v>
      </c>
      <c r="C5" s="16" t="n">
        <v>0.2534939759036144</v>
      </c>
    </row>
    <row r="6" ht="15" customHeight="1" s="28">
      <c r="A6" s="24" t="inlineStr">
        <is>
          <t>Hombres</t>
        </is>
      </c>
      <c r="B6" s="12" t="n">
        <v>1102</v>
      </c>
      <c r="C6" s="14" t="n">
        <v>0.1327710843373494</v>
      </c>
    </row>
    <row r="7" ht="15" customHeight="1" s="28">
      <c r="A7" s="23" t="inlineStr">
        <is>
          <t>Mujeres</t>
        </is>
      </c>
      <c r="B7" s="13" t="n">
        <v>984</v>
      </c>
      <c r="C7" s="16" t="n">
        <v>0.1185542168674699</v>
      </c>
    </row>
    <row r="8" ht="15" customHeight="1" s="28">
      <c r="A8" s="24" t="inlineStr">
        <is>
          <t>Entidades</t>
        </is>
      </c>
      <c r="B8" s="12" t="n">
        <v>18</v>
      </c>
      <c r="C8" s="14" t="n">
        <v>0.002168674698795181</v>
      </c>
    </row>
    <row r="9" ht="15" customHeight="1" s="28">
      <c r="A9" s="7" t="inlineStr">
        <is>
          <t>Atención telefónica</t>
        </is>
      </c>
      <c r="B9" s="13" t="n">
        <v>3994</v>
      </c>
      <c r="C9" s="16" t="n">
        <v>0.4812048192771085</v>
      </c>
    </row>
    <row r="10" ht="15" customHeight="1" s="28">
      <c r="A10" s="42" t="inlineStr">
        <is>
          <t>Correos electrónicos</t>
        </is>
      </c>
      <c r="B10" s="12" t="n">
        <v>2202</v>
      </c>
      <c r="C10" s="14" t="n">
        <v>0.2653012048192771</v>
      </c>
    </row>
    <row r="11">
      <c r="A11" s="5" t="inlineStr">
        <is>
          <t>Fuente: Servicio de Bienestar Social e Integración. Ayuntamiento de València.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/>
  </sheetPr>
  <dimension ref="A1:E12"/>
  <sheetViews>
    <sheetView workbookViewId="0">
      <selection activeCell="A1" sqref="A1"/>
    </sheetView>
  </sheetViews>
  <sheetFormatPr baseColWidth="10" defaultRowHeight="12.75"/>
  <cols>
    <col width="27.85546875" customWidth="1" style="28" min="1" max="1"/>
    <col width="10.28515625" customWidth="1" style="28" min="2" max="5"/>
  </cols>
  <sheetData>
    <row r="1" ht="15.75" customHeight="1" s="28">
      <c r="A1" s="53" t="inlineStr">
        <is>
          <t>4. Tarjetas de Estacionamiento para vehículos que transportan personas con Movilidad Reducida (TEMR). 2023</t>
        </is>
      </c>
      <c r="B1" s="2" t="n"/>
      <c r="C1" s="2" t="n"/>
      <c r="D1" s="2" t="n"/>
      <c r="E1" s="2" t="n"/>
    </row>
    <row r="2">
      <c r="A2" s="2" t="n"/>
      <c r="B2" s="2" t="n"/>
      <c r="C2" s="2" t="n"/>
      <c r="D2" s="2" t="n"/>
      <c r="E2" s="2" t="n"/>
    </row>
    <row r="3" ht="18.75" customHeight="1" s="28">
      <c r="A3" s="3" t="n"/>
      <c r="B3" s="4" t="inlineStr">
        <is>
          <t>Total</t>
        </is>
      </c>
      <c r="C3" s="4" t="inlineStr">
        <is>
          <t>Hombres</t>
        </is>
      </c>
      <c r="D3" s="4" t="inlineStr">
        <is>
          <t>Mujeres</t>
        </is>
      </c>
      <c r="E3" s="4" t="inlineStr">
        <is>
          <t>Entidades</t>
        </is>
      </c>
    </row>
    <row r="4" ht="15" customHeight="1" s="28">
      <c r="A4" s="43" t="inlineStr">
        <is>
          <t>En vigor</t>
        </is>
      </c>
      <c r="B4" s="11" t="n">
        <v>8226</v>
      </c>
      <c r="C4" s="11" t="n">
        <v>4019</v>
      </c>
      <c r="D4" s="11" t="n">
        <v>4135</v>
      </c>
      <c r="E4" s="11" t="n">
        <v>72</v>
      </c>
    </row>
    <row r="5" ht="15" customHeight="1" s="28">
      <c r="A5" s="42" t="inlineStr">
        <is>
          <t>Concedidas</t>
        </is>
      </c>
      <c r="B5" s="12" t="n">
        <v>744</v>
      </c>
      <c r="C5" s="12" t="n">
        <v>344</v>
      </c>
      <c r="D5" s="12" t="n">
        <v>398</v>
      </c>
      <c r="E5" s="17" t="n">
        <v>2</v>
      </c>
    </row>
    <row r="6" ht="15" customHeight="1" s="28">
      <c r="A6" s="43" t="inlineStr">
        <is>
          <t>Denegadas</t>
        </is>
      </c>
      <c r="B6" s="11" t="n">
        <v>202</v>
      </c>
      <c r="C6" s="11" t="n">
        <v>99</v>
      </c>
      <c r="D6" s="11" t="n">
        <v>103</v>
      </c>
      <c r="E6" s="11" t="inlineStr">
        <is>
          <t>-</t>
        </is>
      </c>
    </row>
    <row r="7" ht="15" customHeight="1" s="28">
      <c r="A7" s="42" t="inlineStr">
        <is>
          <t>En trámite</t>
        </is>
      </c>
      <c r="B7" s="12" t="n">
        <v>133</v>
      </c>
      <c r="C7" s="12" t="n">
        <v>84</v>
      </c>
      <c r="D7" s="12" t="n">
        <v>49</v>
      </c>
      <c r="E7" s="17" t="inlineStr">
        <is>
          <t>-</t>
        </is>
      </c>
    </row>
    <row r="8" ht="15" customHeight="1" s="28">
      <c r="A8" s="43" t="inlineStr">
        <is>
          <t>Solicitadas por 1ª vez</t>
        </is>
      </c>
      <c r="B8" s="11" t="n">
        <v>4651</v>
      </c>
      <c r="C8" s="13" t="n">
        <v>513</v>
      </c>
      <c r="D8" s="13" t="n">
        <v>4135</v>
      </c>
      <c r="E8" s="11" t="n">
        <v>3</v>
      </c>
    </row>
    <row r="9" ht="15" customHeight="1" s="28">
      <c r="A9" s="42" t="inlineStr">
        <is>
          <t>Renovaciones concedidas</t>
        </is>
      </c>
      <c r="B9" s="12" t="n">
        <v>762</v>
      </c>
      <c r="C9" s="12" t="n">
        <v>347</v>
      </c>
      <c r="D9" s="12" t="n">
        <v>398</v>
      </c>
      <c r="E9" s="17" t="n">
        <v>17</v>
      </c>
    </row>
    <row r="10" ht="15" customHeight="1" s="28">
      <c r="A10" s="43" t="inlineStr">
        <is>
          <t>Renovaciones denegadas</t>
        </is>
      </c>
      <c r="B10" s="11" t="n">
        <v>111</v>
      </c>
      <c r="C10" s="13" t="n">
        <v>8</v>
      </c>
      <c r="D10" s="13" t="n">
        <v>103</v>
      </c>
      <c r="E10" s="11" t="inlineStr">
        <is>
          <t>-</t>
        </is>
      </c>
    </row>
    <row r="11" ht="15" customHeight="1" s="28">
      <c r="A11" s="42" t="inlineStr">
        <is>
          <t>Canceladas por uso fraudulento</t>
        </is>
      </c>
      <c r="B11" s="12" t="n">
        <v>72</v>
      </c>
      <c r="C11" s="12" t="n">
        <v>23</v>
      </c>
      <c r="D11" s="12" t="n">
        <v>49</v>
      </c>
      <c r="E11" s="17" t="inlineStr">
        <is>
          <t>-</t>
        </is>
      </c>
    </row>
    <row r="12">
      <c r="A12" s="5" t="inlineStr">
        <is>
          <t>Fuente: Servicio de Bienestar Social e Integración. Ayuntamiento de València.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 MANUEL</dc:creator>
  <dcterms:created xsi:type="dcterms:W3CDTF">2020-11-17T13:04:39Z</dcterms:created>
  <dcterms:modified xsi:type="dcterms:W3CDTF">2025-01-31T10:53:29Z</dcterms:modified>
  <cp:lastModifiedBy>Tomas Morales Lorente</cp:lastModifiedBy>
</cp:coreProperties>
</file>