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1" r:id="rId1"/>
    <sheet name="1" sheetId="2" r:id="rId2"/>
    <sheet name="2" sheetId="4" r:id="rId3"/>
    <sheet name="3" sheetId="5" r:id="rId4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D4" i="2" l="1"/>
  <c r="C4" i="2"/>
  <c r="B4" i="2"/>
  <c r="B45" i="4"/>
  <c r="B44" i="4"/>
  <c r="B43" i="4"/>
  <c r="B42" i="4"/>
  <c r="B10" i="4"/>
  <c r="B9" i="4"/>
  <c r="B8" i="4"/>
  <c r="B7" i="4"/>
  <c r="B4" i="4"/>
</calcChain>
</file>

<file path=xl/sharedStrings.xml><?xml version="1.0" encoding="utf-8"?>
<sst xmlns="http://schemas.openxmlformats.org/spreadsheetml/2006/main" count="106" uniqueCount="94">
  <si>
    <t>Cultivos Forrajeros</t>
  </si>
  <si>
    <t>Hortalizas</t>
  </si>
  <si>
    <t>Cereales</t>
  </si>
  <si>
    <t xml:space="preserve">   Arroz</t>
  </si>
  <si>
    <t xml:space="preserve">   Patata temprana</t>
  </si>
  <si>
    <t xml:space="preserve">   Chufa</t>
  </si>
  <si>
    <t>Plantación regular que todavía no produce</t>
  </si>
  <si>
    <t>Plantación regular en producción</t>
  </si>
  <si>
    <t>Cítricos</t>
  </si>
  <si>
    <t>Mandarino</t>
  </si>
  <si>
    <t xml:space="preserve">    Naranjo</t>
  </si>
  <si>
    <t>Frutales</t>
  </si>
  <si>
    <t>Resto de cultivos leñosos</t>
  </si>
  <si>
    <t xml:space="preserve">   Algarrobo</t>
  </si>
  <si>
    <t>Col y repollo</t>
  </si>
  <si>
    <t>Cardo</t>
  </si>
  <si>
    <t>Haba verde</t>
  </si>
  <si>
    <t xml:space="preserve"> </t>
  </si>
  <si>
    <t>Total</t>
  </si>
  <si>
    <t>Viveros</t>
  </si>
  <si>
    <t>Flores y plantas ornamentales</t>
  </si>
  <si>
    <t>Apio</t>
  </si>
  <si>
    <t>Espinaca</t>
  </si>
  <si>
    <t>Coliflor</t>
  </si>
  <si>
    <t>Pimiento</t>
  </si>
  <si>
    <t>Acelga</t>
  </si>
  <si>
    <t>Alcachofa</t>
  </si>
  <si>
    <t>Sandía</t>
  </si>
  <si>
    <t>Lechuga</t>
  </si>
  <si>
    <t>Cebolla</t>
  </si>
  <si>
    <t>Otras superficies</t>
  </si>
  <si>
    <t>Secano</t>
  </si>
  <si>
    <t>Regadío</t>
  </si>
  <si>
    <t xml:space="preserve">   Barbecho</t>
  </si>
  <si>
    <t xml:space="preserve">   Cultivos Leñosos</t>
  </si>
  <si>
    <t>Terreno forestal</t>
  </si>
  <si>
    <t>Superficies no agrícolas</t>
  </si>
  <si>
    <t>Ríos y lagos</t>
  </si>
  <si>
    <t>Terreno improductivo</t>
  </si>
  <si>
    <t xml:space="preserve">   Cultivos Herbáceos</t>
  </si>
  <si>
    <t>Melón</t>
  </si>
  <si>
    <t>Rábano</t>
  </si>
  <si>
    <t>Patata tardía</t>
  </si>
  <si>
    <t>Pomelo</t>
  </si>
  <si>
    <t>Verduras chinas</t>
  </si>
  <si>
    <t>Nota: Superficie en hectáreas</t>
  </si>
  <si>
    <t>Fuente: Consell Agrari Municipal. Ayuntamiento de València</t>
  </si>
  <si>
    <t>ACTIVIDAD AGRÍCOLA</t>
  </si>
  <si>
    <t>1. Aprovechamiento de la superficie agraria. 2023</t>
  </si>
  <si>
    <t>2. Superficie de cultivos herbáceos de regadío según ocupación principal. 2023</t>
  </si>
  <si>
    <t>3. Superficie de cultivos leñosos. 2023</t>
  </si>
  <si>
    <t>Monte maderable</t>
  </si>
  <si>
    <t>Monte abierto</t>
  </si>
  <si>
    <t>Monte leñoso</t>
  </si>
  <si>
    <t>Limonero y otros cítricos</t>
  </si>
  <si>
    <t>Melocotonero</t>
  </si>
  <si>
    <t>Albaricoquero</t>
  </si>
  <si>
    <t>Higuera</t>
  </si>
  <si>
    <t>Granado</t>
  </si>
  <si>
    <t>Caqui</t>
  </si>
  <si>
    <t>Almendro</t>
  </si>
  <si>
    <t>Aguacatero</t>
  </si>
  <si>
    <t>Nisperero</t>
  </si>
  <si>
    <t>Frutales en huertos</t>
  </si>
  <si>
    <t>Primera ocupación</t>
  </si>
  <si>
    <t>Posterior ocupación</t>
  </si>
  <si>
    <t>Tubérculos consumo humano</t>
  </si>
  <si>
    <t>Otros forrajes</t>
  </si>
  <si>
    <t>Alfalfa</t>
  </si>
  <si>
    <t>Calabaza</t>
  </si>
  <si>
    <t>Calabacín</t>
  </si>
  <si>
    <t>Pepino</t>
  </si>
  <si>
    <t>Berenjena</t>
  </si>
  <si>
    <t>Tomate</t>
  </si>
  <si>
    <t>Puerro</t>
  </si>
  <si>
    <t>Zanahoria</t>
  </si>
  <si>
    <t>Colirrábano</t>
  </si>
  <si>
    <t>Escarola</t>
  </si>
  <si>
    <t>Ajo tierno</t>
  </si>
  <si>
    <t>Hinojo</t>
  </si>
  <si>
    <t>Nabo</t>
  </si>
  <si>
    <t>Judía verde</t>
  </si>
  <si>
    <t>Chirivía</t>
  </si>
  <si>
    <t>Brócoli</t>
  </si>
  <si>
    <t>Plántulas herbáceas</t>
  </si>
  <si>
    <t>Huertos</t>
  </si>
  <si>
    <t>Prados y pastizales</t>
  </si>
  <si>
    <t>Erial a pastos</t>
  </si>
  <si>
    <t>Pastizales permanentes</t>
  </si>
  <si>
    <t>Baldíos</t>
  </si>
  <si>
    <t>Parcelas perm. abandonadas</t>
  </si>
  <si>
    <t>Superficie agraria no utilizada</t>
  </si>
  <si>
    <t>Tierras de cultivo</t>
  </si>
  <si>
    <t>Término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</si>
</sst>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2"/>
      <name val="Courier New"/>
      <family val="3"/>
    </font>
    <font>
      <b/>
      <sz val="10"/>
      <color rgb="FFFFFFFF"/>
      <name val="Times New Roman"/>
      <family val="1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663300"/>
        <bgColor rgb="FF000000"/>
      </patternFill>
    </fill>
    <fill>
      <patternFill patternType="solid">
        <fgColor rgb="FFFFDCB9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9" fillId="0" borderId="0"/>
    <xf numFmtId="0" fontId="1" fillId="0" borderId="0"/>
  </cellStyleXfs>
  <cellXfs count="4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3" fontId="5" fillId="3" borderId="0" xfId="0" applyNumberFormat="1" applyFont="1" applyFill="1" applyAlignment="1">
      <alignment horizontal="right"/>
    </xf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 indent="1"/>
    </xf>
    <xf numFmtId="0" fontId="8" fillId="0" borderId="0" xfId="0" applyFont="1"/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right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indent="1"/>
    </xf>
    <xf numFmtId="0" fontId="5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/>
    <xf numFmtId="0" fontId="3" fillId="0" borderId="0" xfId="0" applyFont="1"/>
    <xf numFmtId="0" fontId="5" fillId="3" borderId="0" xfId="0" applyFont="1" applyFill="1" applyAlignment="1"/>
    <xf numFmtId="0" fontId="5" fillId="0" borderId="0" xfId="0" applyFont="1" applyFill="1" applyBorder="1"/>
    <xf numFmtId="3" fontId="5" fillId="0" borderId="0" xfId="0" applyNumberFormat="1" applyFont="1" applyFill="1" applyBorder="1"/>
    <xf numFmtId="0" fontId="10" fillId="4" borderId="0" xfId="0" applyFont="1" applyFill="1" applyBorder="1"/>
    <xf numFmtId="0" fontId="10" fillId="4" borderId="0" xfId="0" applyFont="1" applyFill="1" applyBorder="1" applyAlignment="1">
      <alignment horizontal="right"/>
    </xf>
    <xf numFmtId="0" fontId="4" fillId="0" borderId="0" xfId="0" applyFont="1" applyFill="1" applyBorder="1"/>
    <xf numFmtId="3" fontId="4" fillId="0" borderId="0" xfId="0" applyNumberFormat="1" applyFont="1" applyFill="1" applyBorder="1"/>
    <xf numFmtId="0" fontId="5" fillId="5" borderId="0" xfId="0" applyFont="1" applyFill="1" applyBorder="1"/>
    <xf numFmtId="3" fontId="5" fillId="5" borderId="0" xfId="0" applyNumberFormat="1" applyFont="1" applyFill="1" applyBorder="1" applyAlignment="1">
      <alignment horizontal="right"/>
    </xf>
    <xf numFmtId="3" fontId="5" fillId="5" borderId="0" xfId="0" quotePrefix="1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quotePrefix="1" applyNumberFormat="1" applyFont="1" applyFill="1" applyBorder="1" applyAlignment="1">
      <alignment horizontal="right"/>
    </xf>
    <xf numFmtId="0" fontId="5" fillId="5" borderId="0" xfId="0" applyFont="1" applyFill="1" applyBorder="1" applyAlignment="1"/>
    <xf numFmtId="0" fontId="5" fillId="0" borderId="0" xfId="0" applyFont="1" applyFill="1" applyBorder="1" applyAlignment="1">
      <alignment horizontal="left" indent="1"/>
    </xf>
    <xf numFmtId="0" fontId="5" fillId="5" borderId="0" xfId="0" applyFont="1" applyFill="1" applyBorder="1" applyAlignment="1">
      <alignment horizontal="left" indent="1"/>
    </xf>
    <xf numFmtId="0" fontId="8" fillId="0" borderId="0" xfId="0" applyFont="1" applyFill="1" applyBorder="1"/>
    <xf numFmtId="0" fontId="1" fillId="0" borderId="0" xfId="0" applyFont="1" applyFill="1" applyBorder="1"/>
    <xf numFmtId="3" fontId="1" fillId="0" borderId="0" xfId="0" applyNumberFormat="1" applyFont="1" applyFill="1" applyBorder="1"/>
    <xf numFmtId="0" fontId="11" fillId="0" borderId="0" xfId="0" applyFont="1" applyFill="1" applyBorder="1"/>
    <xf numFmtId="0" fontId="10" fillId="4" borderId="0" xfId="0" applyFont="1" applyFill="1" applyBorder="1" applyAlignment="1">
      <alignment horizontal="right" wrapText="1"/>
    </xf>
    <xf numFmtId="3" fontId="4" fillId="0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 wrapText="1"/>
    </xf>
    <xf numFmtId="0" fontId="12" fillId="0" borderId="0" xfId="0" applyFont="1" applyFill="1" applyBorder="1" applyAlignment="1"/>
    <xf numFmtId="0" fontId="13" fillId="0" borderId="0" xfId="0" applyFont="1" applyAlignment="1"/>
  </cellXfs>
  <cellStyles count="5">
    <cellStyle name="Euro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5" customHeight="1" x14ac:dyDescent="0.2"/>
  <sheetData>
    <row r="1" spans="1:1" ht="15.75" customHeight="1" x14ac:dyDescent="0.25">
      <c r="A1" s="7" t="s">
        <v>47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F27"/>
  <sheetViews>
    <sheetView workbookViewId="0"/>
  </sheetViews>
  <sheetFormatPr baseColWidth="10" defaultRowHeight="15" customHeight="1" x14ac:dyDescent="0.2"/>
  <cols>
    <col min="1" max="1" width="24.85546875" customWidth="1"/>
    <col min="2" max="4" width="12.85546875" customWidth="1"/>
  </cols>
  <sheetData>
    <row r="1" spans="1:4" ht="15.75" customHeight="1" x14ac:dyDescent="0.25">
      <c r="A1" s="47" t="s">
        <v>48</v>
      </c>
      <c r="B1" s="23"/>
      <c r="C1" s="23"/>
      <c r="D1" s="23"/>
    </row>
    <row r="2" spans="1:4" ht="15" customHeight="1" x14ac:dyDescent="0.2">
      <c r="A2" s="23"/>
      <c r="B2" s="24"/>
      <c r="C2" s="24"/>
      <c r="D2" s="24"/>
    </row>
    <row r="3" spans="1:4" ht="15" customHeight="1" x14ac:dyDescent="0.2">
      <c r="A3" s="25"/>
      <c r="B3" s="26" t="s">
        <v>18</v>
      </c>
      <c r="C3" s="26" t="s">
        <v>31</v>
      </c>
      <c r="D3" s="26" t="s">
        <v>32</v>
      </c>
    </row>
    <row r="4" spans="1:4" ht="15" customHeight="1" x14ac:dyDescent="0.2">
      <c r="A4" s="27" t="s">
        <v>93</v>
      </c>
      <c r="B4" s="28">
        <f>B5+B9+B12+B16+B19</f>
        <v>13934</v>
      </c>
      <c r="C4" s="28">
        <f>C5+C9+C12+C16+C19</f>
        <v>11235</v>
      </c>
      <c r="D4" s="28">
        <f>D5+D9+D12+D16+D19</f>
        <v>2699</v>
      </c>
    </row>
    <row r="5" spans="1:4" ht="15" customHeight="1" x14ac:dyDescent="0.2">
      <c r="A5" s="29" t="s">
        <v>92</v>
      </c>
      <c r="B5" s="30">
        <v>2710</v>
      </c>
      <c r="C5" s="31">
        <v>11</v>
      </c>
      <c r="D5" s="31">
        <v>2699</v>
      </c>
    </row>
    <row r="6" spans="1:4" ht="15" customHeight="1" x14ac:dyDescent="0.2">
      <c r="A6" s="23" t="s">
        <v>39</v>
      </c>
      <c r="B6" s="32">
        <v>2230</v>
      </c>
      <c r="C6" s="33">
        <v>0</v>
      </c>
      <c r="D6" s="33">
        <v>2230</v>
      </c>
    </row>
    <row r="7" spans="1:4" ht="15" customHeight="1" x14ac:dyDescent="0.2">
      <c r="A7" s="29" t="s">
        <v>34</v>
      </c>
      <c r="B7" s="30">
        <v>394</v>
      </c>
      <c r="C7" s="31">
        <v>9</v>
      </c>
      <c r="D7" s="30">
        <v>385</v>
      </c>
    </row>
    <row r="8" spans="1:4" ht="15" customHeight="1" x14ac:dyDescent="0.2">
      <c r="A8" s="23" t="s">
        <v>33</v>
      </c>
      <c r="B8" s="32">
        <v>86</v>
      </c>
      <c r="C8" s="33">
        <v>2</v>
      </c>
      <c r="D8" s="33">
        <v>84</v>
      </c>
    </row>
    <row r="9" spans="1:4" ht="15" customHeight="1" x14ac:dyDescent="0.2">
      <c r="A9" s="34" t="s">
        <v>91</v>
      </c>
      <c r="B9" s="30">
        <v>94</v>
      </c>
      <c r="C9" s="31">
        <v>94</v>
      </c>
      <c r="D9" s="31">
        <v>0</v>
      </c>
    </row>
    <row r="10" spans="1:4" ht="15" customHeight="1" x14ac:dyDescent="0.2">
      <c r="A10" s="35" t="s">
        <v>89</v>
      </c>
      <c r="B10" s="32">
        <v>14</v>
      </c>
      <c r="C10" s="33">
        <v>14</v>
      </c>
      <c r="D10" s="33">
        <v>0</v>
      </c>
    </row>
    <row r="11" spans="1:4" ht="15" customHeight="1" x14ac:dyDescent="0.2">
      <c r="A11" s="36" t="s">
        <v>90</v>
      </c>
      <c r="B11" s="30">
        <v>80</v>
      </c>
      <c r="C11" s="31">
        <v>80</v>
      </c>
      <c r="D11" s="31">
        <v>0</v>
      </c>
    </row>
    <row r="12" spans="1:4" ht="15" customHeight="1" x14ac:dyDescent="0.2">
      <c r="A12" s="44" t="s">
        <v>35</v>
      </c>
      <c r="B12" s="32">
        <v>852</v>
      </c>
      <c r="C12" s="33">
        <v>852</v>
      </c>
      <c r="D12" s="33">
        <v>0</v>
      </c>
    </row>
    <row r="13" spans="1:4" ht="15" customHeight="1" x14ac:dyDescent="0.2">
      <c r="A13" s="36" t="s">
        <v>51</v>
      </c>
      <c r="B13" s="30">
        <v>127</v>
      </c>
      <c r="C13" s="31">
        <v>127</v>
      </c>
      <c r="D13" s="31">
        <v>0</v>
      </c>
    </row>
    <row r="14" spans="1:4" ht="15" customHeight="1" x14ac:dyDescent="0.2">
      <c r="A14" s="35" t="s">
        <v>52</v>
      </c>
      <c r="B14" s="32">
        <v>488</v>
      </c>
      <c r="C14" s="33">
        <v>488</v>
      </c>
      <c r="D14" s="33">
        <v>0</v>
      </c>
    </row>
    <row r="15" spans="1:4" ht="15" customHeight="1" x14ac:dyDescent="0.2">
      <c r="A15" s="36" t="s">
        <v>53</v>
      </c>
      <c r="B15" s="30">
        <v>237</v>
      </c>
      <c r="C15" s="31">
        <v>237</v>
      </c>
      <c r="D15" s="30">
        <v>0</v>
      </c>
    </row>
    <row r="16" spans="1:4" ht="15" customHeight="1" x14ac:dyDescent="0.2">
      <c r="A16" s="44" t="s">
        <v>86</v>
      </c>
      <c r="B16" s="32">
        <v>40</v>
      </c>
      <c r="C16" s="33">
        <v>40</v>
      </c>
      <c r="D16" s="33">
        <v>0</v>
      </c>
    </row>
    <row r="17" spans="1:6" ht="15" customHeight="1" x14ac:dyDescent="0.2">
      <c r="A17" s="36" t="s">
        <v>88</v>
      </c>
      <c r="B17" s="30">
        <v>14</v>
      </c>
      <c r="C17" s="31">
        <v>14</v>
      </c>
      <c r="D17" s="31">
        <v>0</v>
      </c>
    </row>
    <row r="18" spans="1:6" ht="15" customHeight="1" x14ac:dyDescent="0.2">
      <c r="A18" s="35" t="s">
        <v>87</v>
      </c>
      <c r="B18" s="32">
        <v>26</v>
      </c>
      <c r="C18" s="33">
        <v>16</v>
      </c>
      <c r="D18" s="33">
        <v>0</v>
      </c>
    </row>
    <row r="19" spans="1:6" ht="15" customHeight="1" x14ac:dyDescent="0.2">
      <c r="A19" s="43" t="s">
        <v>30</v>
      </c>
      <c r="B19" s="30">
        <v>10238</v>
      </c>
      <c r="C19" s="31">
        <v>10238</v>
      </c>
      <c r="D19" s="31">
        <v>0</v>
      </c>
    </row>
    <row r="20" spans="1:6" ht="15" customHeight="1" x14ac:dyDescent="0.2">
      <c r="A20" s="35" t="s">
        <v>38</v>
      </c>
      <c r="B20" s="32">
        <v>1160</v>
      </c>
      <c r="C20" s="33">
        <v>1160</v>
      </c>
      <c r="D20" s="33">
        <v>0</v>
      </c>
    </row>
    <row r="21" spans="1:6" ht="15" customHeight="1" x14ac:dyDescent="0.2">
      <c r="A21" s="36" t="s">
        <v>36</v>
      </c>
      <c r="B21" s="30">
        <v>6087</v>
      </c>
      <c r="C21" s="31">
        <v>6087</v>
      </c>
      <c r="D21" s="31">
        <v>0</v>
      </c>
    </row>
    <row r="22" spans="1:6" ht="15" customHeight="1" x14ac:dyDescent="0.2">
      <c r="A22" s="35" t="s">
        <v>37</v>
      </c>
      <c r="B22" s="32">
        <v>2991</v>
      </c>
      <c r="C22" s="33">
        <v>2991</v>
      </c>
      <c r="D22" s="33">
        <v>0</v>
      </c>
    </row>
    <row r="23" spans="1:6" ht="15" customHeight="1" x14ac:dyDescent="0.2">
      <c r="A23" s="37" t="s">
        <v>45</v>
      </c>
      <c r="B23" s="39"/>
      <c r="C23" s="39"/>
      <c r="D23" s="39"/>
    </row>
    <row r="24" spans="1:6" ht="15" customHeight="1" x14ac:dyDescent="0.2">
      <c r="A24" s="37" t="s">
        <v>46</v>
      </c>
      <c r="B24" s="39"/>
      <c r="C24" s="38"/>
      <c r="D24" s="38"/>
    </row>
    <row r="25" spans="1:6" ht="15" customHeight="1" x14ac:dyDescent="0.2">
      <c r="B25" s="1"/>
      <c r="D25" s="5" t="s">
        <v>17</v>
      </c>
      <c r="F25" s="1"/>
    </row>
    <row r="26" spans="1:6" ht="15" customHeight="1" x14ac:dyDescent="0.2">
      <c r="D26" s="1"/>
      <c r="E26" s="5" t="s">
        <v>17</v>
      </c>
      <c r="F26" s="1"/>
    </row>
    <row r="27" spans="1:6" ht="15" customHeight="1" x14ac:dyDescent="0.2">
      <c r="B27" s="1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N57"/>
  <sheetViews>
    <sheetView workbookViewId="0"/>
  </sheetViews>
  <sheetFormatPr baseColWidth="10" defaultRowHeight="15" customHeight="1" x14ac:dyDescent="0.2"/>
  <cols>
    <col min="1" max="1" width="24.28515625" customWidth="1"/>
    <col min="2" max="4" width="14.28515625" customWidth="1"/>
    <col min="5" max="5" width="10.7109375" customWidth="1"/>
  </cols>
  <sheetData>
    <row r="1" spans="1:8" ht="15.75" customHeight="1" x14ac:dyDescent="0.25">
      <c r="A1" s="47" t="s">
        <v>49</v>
      </c>
      <c r="B1" s="23"/>
      <c r="C1" s="23"/>
      <c r="D1" s="23"/>
      <c r="E1" s="40"/>
    </row>
    <row r="2" spans="1:8" ht="15" customHeight="1" x14ac:dyDescent="0.25">
      <c r="A2" s="38"/>
      <c r="B2" s="39"/>
      <c r="C2" s="39"/>
      <c r="D2" s="39"/>
      <c r="E2" s="40"/>
      <c r="F2" s="1"/>
    </row>
    <row r="3" spans="1:8" ht="26.25" x14ac:dyDescent="0.25">
      <c r="A3" s="25"/>
      <c r="B3" s="41" t="s">
        <v>18</v>
      </c>
      <c r="C3" s="41" t="s">
        <v>64</v>
      </c>
      <c r="D3" s="41" t="s">
        <v>65</v>
      </c>
      <c r="E3" s="40"/>
    </row>
    <row r="4" spans="1:8" ht="15" customHeight="1" x14ac:dyDescent="0.25">
      <c r="A4" s="27" t="s">
        <v>18</v>
      </c>
      <c r="B4" s="42">
        <f>C4+D4</f>
        <v>2441</v>
      </c>
      <c r="C4" s="42">
        <v>2230</v>
      </c>
      <c r="D4" s="42">
        <v>211</v>
      </c>
      <c r="E4" s="40"/>
      <c r="F4" s="1"/>
      <c r="G4" s="1"/>
      <c r="H4" s="1"/>
    </row>
    <row r="5" spans="1:8" ht="15" customHeight="1" x14ac:dyDescent="0.25">
      <c r="A5" s="29" t="s">
        <v>2</v>
      </c>
      <c r="B5" s="30">
        <v>856</v>
      </c>
      <c r="C5" s="30">
        <v>856</v>
      </c>
      <c r="D5" s="30">
        <v>0</v>
      </c>
      <c r="E5" s="40"/>
    </row>
    <row r="6" spans="1:8" ht="15" customHeight="1" x14ac:dyDescent="0.25">
      <c r="A6" s="23" t="s">
        <v>3</v>
      </c>
      <c r="B6" s="32">
        <v>856</v>
      </c>
      <c r="C6" s="32">
        <v>856</v>
      </c>
      <c r="D6" s="32">
        <v>0</v>
      </c>
      <c r="E6" s="40"/>
    </row>
    <row r="7" spans="1:8" ht="15" customHeight="1" x14ac:dyDescent="0.25">
      <c r="A7" s="43" t="s">
        <v>66</v>
      </c>
      <c r="B7" s="30">
        <f>C7+D7</f>
        <v>491</v>
      </c>
      <c r="C7" s="30">
        <v>434</v>
      </c>
      <c r="D7" s="30">
        <v>57</v>
      </c>
      <c r="E7" s="40"/>
      <c r="F7" s="1"/>
      <c r="G7" s="1"/>
    </row>
    <row r="8" spans="1:8" ht="15" customHeight="1" x14ac:dyDescent="0.25">
      <c r="A8" s="45" t="s">
        <v>4</v>
      </c>
      <c r="B8" s="32">
        <f t="shared" ref="B8:B10" si="0">C8+D8</f>
        <v>262</v>
      </c>
      <c r="C8" s="32">
        <v>221</v>
      </c>
      <c r="D8" s="32">
        <v>41</v>
      </c>
      <c r="E8" s="40"/>
    </row>
    <row r="9" spans="1:8" ht="15" customHeight="1" x14ac:dyDescent="0.25">
      <c r="A9" s="36" t="s">
        <v>42</v>
      </c>
      <c r="B9" s="30">
        <f t="shared" si="0"/>
        <v>32</v>
      </c>
      <c r="C9" s="30">
        <v>16</v>
      </c>
      <c r="D9" s="30">
        <v>16</v>
      </c>
      <c r="E9" s="40"/>
    </row>
    <row r="10" spans="1:8" ht="15" customHeight="1" x14ac:dyDescent="0.25">
      <c r="A10" s="45" t="s">
        <v>5</v>
      </c>
      <c r="B10" s="32">
        <f t="shared" si="0"/>
        <v>197</v>
      </c>
      <c r="C10" s="32">
        <v>197</v>
      </c>
      <c r="D10" s="32">
        <v>0</v>
      </c>
      <c r="E10" s="40"/>
    </row>
    <row r="11" spans="1:8" ht="15" customHeight="1" x14ac:dyDescent="0.25">
      <c r="A11" s="29" t="s">
        <v>1</v>
      </c>
      <c r="B11" s="30">
        <v>982</v>
      </c>
      <c r="C11" s="30">
        <v>828</v>
      </c>
      <c r="D11" s="30">
        <v>154</v>
      </c>
      <c r="E11" s="40"/>
    </row>
    <row r="12" spans="1:8" ht="15" customHeight="1" x14ac:dyDescent="0.25">
      <c r="A12" s="35" t="s">
        <v>29</v>
      </c>
      <c r="B12" s="32">
        <v>187</v>
      </c>
      <c r="C12" s="32">
        <v>177</v>
      </c>
      <c r="D12" s="32">
        <v>10</v>
      </c>
      <c r="E12" s="40"/>
      <c r="F12" s="1"/>
    </row>
    <row r="13" spans="1:8" ht="15" customHeight="1" x14ac:dyDescent="0.25">
      <c r="A13" s="36" t="s">
        <v>28</v>
      </c>
      <c r="B13" s="30">
        <v>166</v>
      </c>
      <c r="C13" s="30">
        <v>134</v>
      </c>
      <c r="D13" s="30">
        <v>32</v>
      </c>
      <c r="E13" s="40"/>
      <c r="F13" s="1"/>
    </row>
    <row r="14" spans="1:8" ht="15" customHeight="1" x14ac:dyDescent="0.25">
      <c r="A14" s="35" t="s">
        <v>26</v>
      </c>
      <c r="B14" s="24">
        <v>132</v>
      </c>
      <c r="C14" s="24">
        <v>132</v>
      </c>
      <c r="D14" s="24">
        <v>0</v>
      </c>
      <c r="E14" s="40"/>
      <c r="F14" s="1"/>
    </row>
    <row r="15" spans="1:8" ht="15" customHeight="1" x14ac:dyDescent="0.25">
      <c r="A15" s="36" t="s">
        <v>14</v>
      </c>
      <c r="B15" s="30">
        <v>53</v>
      </c>
      <c r="C15" s="30">
        <v>43</v>
      </c>
      <c r="D15" s="30">
        <v>10</v>
      </c>
      <c r="E15" s="40"/>
      <c r="F15" s="1"/>
    </row>
    <row r="16" spans="1:8" ht="15" customHeight="1" x14ac:dyDescent="0.25">
      <c r="A16" s="35" t="s">
        <v>25</v>
      </c>
      <c r="B16" s="24">
        <v>83</v>
      </c>
      <c r="C16" s="24">
        <v>38</v>
      </c>
      <c r="D16" s="24">
        <v>45</v>
      </c>
      <c r="E16" s="40"/>
      <c r="F16" s="1"/>
    </row>
    <row r="17" spans="1:6" ht="15" customHeight="1" x14ac:dyDescent="0.25">
      <c r="A17" s="36" t="s">
        <v>24</v>
      </c>
      <c r="B17" s="30">
        <v>38</v>
      </c>
      <c r="C17" s="30">
        <v>38</v>
      </c>
      <c r="D17" s="30">
        <v>0</v>
      </c>
      <c r="E17" s="40"/>
      <c r="F17" s="1"/>
    </row>
    <row r="18" spans="1:6" ht="15" customHeight="1" x14ac:dyDescent="0.25">
      <c r="A18" s="35" t="s">
        <v>44</v>
      </c>
      <c r="B18" s="24">
        <v>35</v>
      </c>
      <c r="C18" s="24">
        <v>35</v>
      </c>
      <c r="D18" s="24">
        <v>0</v>
      </c>
      <c r="E18" s="40"/>
      <c r="F18" s="1"/>
    </row>
    <row r="19" spans="1:6" ht="15" customHeight="1" x14ac:dyDescent="0.25">
      <c r="A19" s="36" t="s">
        <v>23</v>
      </c>
      <c r="B19" s="30">
        <v>52</v>
      </c>
      <c r="C19" s="30">
        <v>32</v>
      </c>
      <c r="D19" s="30">
        <v>20</v>
      </c>
      <c r="E19" s="40"/>
      <c r="F19" s="1"/>
    </row>
    <row r="20" spans="1:6" ht="15" customHeight="1" x14ac:dyDescent="0.25">
      <c r="A20" s="35" t="s">
        <v>69</v>
      </c>
      <c r="B20" s="24">
        <v>31</v>
      </c>
      <c r="C20" s="24">
        <v>31</v>
      </c>
      <c r="D20" s="24">
        <v>0</v>
      </c>
      <c r="E20" s="40"/>
      <c r="F20" s="1"/>
    </row>
    <row r="21" spans="1:6" ht="15" customHeight="1" x14ac:dyDescent="0.25">
      <c r="A21" s="36" t="s">
        <v>21</v>
      </c>
      <c r="B21" s="30">
        <v>51</v>
      </c>
      <c r="C21" s="30">
        <v>29</v>
      </c>
      <c r="D21" s="30">
        <v>22</v>
      </c>
      <c r="E21" s="40"/>
      <c r="F21" s="1"/>
    </row>
    <row r="22" spans="1:6" ht="15" customHeight="1" x14ac:dyDescent="0.25">
      <c r="A22" s="35" t="s">
        <v>27</v>
      </c>
      <c r="B22" s="24">
        <v>35</v>
      </c>
      <c r="C22" s="24">
        <v>28</v>
      </c>
      <c r="D22" s="24">
        <v>7</v>
      </c>
      <c r="E22" s="40"/>
      <c r="F22" s="1"/>
    </row>
    <row r="23" spans="1:6" ht="15" customHeight="1" x14ac:dyDescent="0.25">
      <c r="A23" s="36" t="s">
        <v>41</v>
      </c>
      <c r="B23" s="30">
        <v>15</v>
      </c>
      <c r="C23" s="30">
        <v>15</v>
      </c>
      <c r="D23" s="30">
        <v>0</v>
      </c>
      <c r="E23" s="40"/>
      <c r="F23" s="1"/>
    </row>
    <row r="24" spans="1:6" ht="15" customHeight="1" x14ac:dyDescent="0.25">
      <c r="A24" s="35" t="s">
        <v>22</v>
      </c>
      <c r="B24" s="24">
        <v>13</v>
      </c>
      <c r="C24" s="24">
        <v>11</v>
      </c>
      <c r="D24" s="24">
        <v>2</v>
      </c>
      <c r="E24" s="40"/>
      <c r="F24" s="1"/>
    </row>
    <row r="25" spans="1:6" ht="15" customHeight="1" x14ac:dyDescent="0.25">
      <c r="A25" s="36" t="s">
        <v>15</v>
      </c>
      <c r="B25" s="30">
        <v>10</v>
      </c>
      <c r="C25" s="30">
        <v>10</v>
      </c>
      <c r="D25" s="30">
        <v>0</v>
      </c>
      <c r="E25" s="40"/>
      <c r="F25" s="1"/>
    </row>
    <row r="26" spans="1:6" ht="15" customHeight="1" x14ac:dyDescent="0.25">
      <c r="A26" s="35" t="s">
        <v>40</v>
      </c>
      <c r="B26" s="24">
        <v>8</v>
      </c>
      <c r="C26" s="24">
        <v>8</v>
      </c>
      <c r="D26" s="24">
        <v>0</v>
      </c>
      <c r="E26" s="40"/>
      <c r="F26" s="1"/>
    </row>
    <row r="27" spans="1:6" ht="15" customHeight="1" x14ac:dyDescent="0.25">
      <c r="A27" s="36" t="s">
        <v>78</v>
      </c>
      <c r="B27" s="30">
        <v>8</v>
      </c>
      <c r="C27" s="30">
        <v>8</v>
      </c>
      <c r="D27" s="30">
        <v>0</v>
      </c>
      <c r="E27" s="40"/>
      <c r="F27" s="1"/>
    </row>
    <row r="28" spans="1:6" ht="15" customHeight="1" x14ac:dyDescent="0.25">
      <c r="A28" s="35" t="s">
        <v>71</v>
      </c>
      <c r="B28" s="24">
        <v>7</v>
      </c>
      <c r="C28" s="24">
        <v>7</v>
      </c>
      <c r="D28" s="24">
        <v>0</v>
      </c>
      <c r="E28" s="40"/>
      <c r="F28" s="1"/>
    </row>
    <row r="29" spans="1:6" ht="15" customHeight="1" x14ac:dyDescent="0.25">
      <c r="A29" s="36" t="s">
        <v>72</v>
      </c>
      <c r="B29" s="30">
        <v>7</v>
      </c>
      <c r="C29" s="30">
        <v>7</v>
      </c>
      <c r="D29" s="30">
        <v>0</v>
      </c>
      <c r="E29" s="40"/>
      <c r="F29" s="1"/>
    </row>
    <row r="30" spans="1:6" ht="15" customHeight="1" x14ac:dyDescent="0.25">
      <c r="A30" s="35" t="s">
        <v>16</v>
      </c>
      <c r="B30" s="24">
        <v>7</v>
      </c>
      <c r="C30" s="24">
        <v>7</v>
      </c>
      <c r="D30" s="24">
        <v>0</v>
      </c>
      <c r="E30" s="40"/>
      <c r="F30" s="1"/>
    </row>
    <row r="31" spans="1:6" ht="15" customHeight="1" x14ac:dyDescent="0.25">
      <c r="A31" s="36" t="s">
        <v>81</v>
      </c>
      <c r="B31" s="30">
        <v>7</v>
      </c>
      <c r="C31" s="30">
        <v>7</v>
      </c>
      <c r="D31" s="30">
        <v>0</v>
      </c>
      <c r="E31" s="40"/>
      <c r="F31" s="1"/>
    </row>
    <row r="32" spans="1:6" ht="15" customHeight="1" x14ac:dyDescent="0.25">
      <c r="A32" s="35" t="s">
        <v>73</v>
      </c>
      <c r="B32" s="24">
        <v>6</v>
      </c>
      <c r="C32" s="24">
        <v>6</v>
      </c>
      <c r="D32" s="24">
        <v>0</v>
      </c>
      <c r="E32" s="40"/>
      <c r="F32" s="1"/>
    </row>
    <row r="33" spans="1:14" ht="15" customHeight="1" x14ac:dyDescent="0.25">
      <c r="A33" s="36" t="s">
        <v>74</v>
      </c>
      <c r="B33" s="30">
        <v>6</v>
      </c>
      <c r="C33" s="30">
        <v>6</v>
      </c>
      <c r="D33" s="30">
        <v>0</v>
      </c>
      <c r="E33" s="40"/>
      <c r="F33" s="1"/>
    </row>
    <row r="34" spans="1:14" ht="15" customHeight="1" x14ac:dyDescent="0.25">
      <c r="A34" s="35" t="s">
        <v>77</v>
      </c>
      <c r="B34" s="24">
        <v>7</v>
      </c>
      <c r="C34" s="24">
        <v>5</v>
      </c>
      <c r="D34" s="24">
        <v>2</v>
      </c>
      <c r="E34" s="40"/>
      <c r="F34" s="1"/>
    </row>
    <row r="35" spans="1:14" ht="15" customHeight="1" x14ac:dyDescent="0.25">
      <c r="A35" s="36" t="s">
        <v>79</v>
      </c>
      <c r="B35" s="30">
        <v>4</v>
      </c>
      <c r="C35" s="30">
        <v>4</v>
      </c>
      <c r="D35" s="30">
        <v>0</v>
      </c>
      <c r="E35" s="40"/>
      <c r="F35" s="1"/>
    </row>
    <row r="36" spans="1:14" ht="15" customHeight="1" x14ac:dyDescent="0.25">
      <c r="A36" s="35" t="s">
        <v>75</v>
      </c>
      <c r="B36" s="24">
        <v>3</v>
      </c>
      <c r="C36" s="24">
        <v>3</v>
      </c>
      <c r="D36" s="24">
        <v>0</v>
      </c>
      <c r="E36" s="40"/>
      <c r="F36" s="1"/>
    </row>
    <row r="37" spans="1:14" ht="15" customHeight="1" x14ac:dyDescent="0.25">
      <c r="A37" s="36" t="s">
        <v>70</v>
      </c>
      <c r="B37" s="30">
        <v>6</v>
      </c>
      <c r="C37" s="30">
        <v>2</v>
      </c>
      <c r="D37" s="30">
        <v>4</v>
      </c>
      <c r="E37" s="40"/>
      <c r="F37" s="1"/>
    </row>
    <row r="38" spans="1:14" ht="15" customHeight="1" x14ac:dyDescent="0.25">
      <c r="A38" s="35" t="s">
        <v>80</v>
      </c>
      <c r="B38" s="24">
        <v>2</v>
      </c>
      <c r="C38" s="24">
        <v>2</v>
      </c>
      <c r="D38" s="24">
        <v>0</v>
      </c>
      <c r="E38" s="40"/>
      <c r="F38" s="1"/>
    </row>
    <row r="39" spans="1:14" ht="15" customHeight="1" x14ac:dyDescent="0.25">
      <c r="A39" s="36" t="s">
        <v>76</v>
      </c>
      <c r="B39" s="30">
        <v>1</v>
      </c>
      <c r="C39" s="30">
        <v>1</v>
      </c>
      <c r="D39" s="30">
        <v>0</v>
      </c>
      <c r="E39" s="40"/>
      <c r="F39" s="1"/>
    </row>
    <row r="40" spans="1:14" ht="15" customHeight="1" x14ac:dyDescent="0.25">
      <c r="A40" s="35" t="s">
        <v>82</v>
      </c>
      <c r="B40" s="24">
        <v>1</v>
      </c>
      <c r="C40" s="24">
        <v>1</v>
      </c>
      <c r="D40" s="24">
        <v>0</v>
      </c>
      <c r="E40" s="40"/>
      <c r="F40" s="1"/>
    </row>
    <row r="41" spans="1:14" ht="15" customHeight="1" x14ac:dyDescent="0.25">
      <c r="A41" s="36" t="s">
        <v>83</v>
      </c>
      <c r="B41" s="30">
        <v>1</v>
      </c>
      <c r="C41" s="30">
        <v>1</v>
      </c>
      <c r="D41" s="30">
        <v>0</v>
      </c>
      <c r="E41" s="40"/>
      <c r="F41" s="1"/>
    </row>
    <row r="42" spans="1:14" ht="15" customHeight="1" x14ac:dyDescent="0.25">
      <c r="A42" s="23" t="s">
        <v>20</v>
      </c>
      <c r="B42" s="32">
        <f>C42+D42</f>
        <v>14</v>
      </c>
      <c r="C42" s="32">
        <v>14</v>
      </c>
      <c r="D42" s="32">
        <v>0</v>
      </c>
      <c r="E42" s="40"/>
    </row>
    <row r="43" spans="1:14" ht="15" customHeight="1" x14ac:dyDescent="0.25">
      <c r="A43" s="34" t="s">
        <v>0</v>
      </c>
      <c r="B43" s="30">
        <f>C43+D43</f>
        <v>6</v>
      </c>
      <c r="C43" s="30">
        <v>6</v>
      </c>
      <c r="D43" s="30">
        <v>0</v>
      </c>
      <c r="E43" s="40"/>
      <c r="F43" s="1"/>
      <c r="N43" s="5"/>
    </row>
    <row r="44" spans="1:14" ht="15" customHeight="1" x14ac:dyDescent="0.25">
      <c r="A44" s="35" t="s">
        <v>68</v>
      </c>
      <c r="B44" s="32">
        <f>C44+D44</f>
        <v>5</v>
      </c>
      <c r="C44" s="32">
        <v>5</v>
      </c>
      <c r="D44" s="32">
        <v>0</v>
      </c>
      <c r="E44" s="40"/>
    </row>
    <row r="45" spans="1:14" ht="15" customHeight="1" x14ac:dyDescent="0.25">
      <c r="A45" s="36" t="s">
        <v>67</v>
      </c>
      <c r="B45" s="30">
        <f>C45+D45</f>
        <v>1</v>
      </c>
      <c r="C45" s="30">
        <v>1</v>
      </c>
      <c r="D45" s="30">
        <v>0</v>
      </c>
      <c r="E45" s="40"/>
      <c r="F45" s="1"/>
    </row>
    <row r="46" spans="1:14" ht="15" customHeight="1" x14ac:dyDescent="0.25">
      <c r="A46" s="44" t="s">
        <v>84</v>
      </c>
      <c r="B46" s="24">
        <v>1</v>
      </c>
      <c r="C46" s="24">
        <v>1</v>
      </c>
      <c r="D46" s="24">
        <v>0</v>
      </c>
      <c r="E46" s="40"/>
      <c r="F46" s="1"/>
    </row>
    <row r="47" spans="1:14" ht="15" customHeight="1" x14ac:dyDescent="0.25">
      <c r="A47" s="34" t="s">
        <v>85</v>
      </c>
      <c r="B47" s="30">
        <v>91</v>
      </c>
      <c r="C47" s="30">
        <v>91</v>
      </c>
      <c r="D47" s="30">
        <v>0</v>
      </c>
      <c r="E47" s="40"/>
      <c r="F47" s="1"/>
    </row>
    <row r="48" spans="1:14" ht="15" customHeight="1" x14ac:dyDescent="0.25">
      <c r="A48" s="37" t="s">
        <v>45</v>
      </c>
      <c r="B48" s="38"/>
      <c r="C48" s="38"/>
      <c r="D48" s="38"/>
      <c r="E48" s="40"/>
      <c r="F48" s="1"/>
    </row>
    <row r="49" spans="1:7" ht="15" customHeight="1" x14ac:dyDescent="0.25">
      <c r="A49" s="37" t="s">
        <v>46</v>
      </c>
      <c r="B49" s="40"/>
      <c r="C49" s="40"/>
      <c r="D49" s="40"/>
      <c r="E49" s="40"/>
      <c r="F49" s="1"/>
    </row>
    <row r="50" spans="1:7" ht="15" customHeight="1" x14ac:dyDescent="0.2">
      <c r="F50" s="1"/>
    </row>
    <row r="51" spans="1:7" ht="15" customHeight="1" x14ac:dyDescent="0.2">
      <c r="F51" s="1"/>
    </row>
    <row r="52" spans="1:7" ht="15" customHeight="1" x14ac:dyDescent="0.2">
      <c r="F52" s="1"/>
    </row>
    <row r="53" spans="1:7" ht="15" customHeight="1" x14ac:dyDescent="0.2">
      <c r="F53" s="1"/>
      <c r="G53" s="21"/>
    </row>
    <row r="54" spans="1:7" ht="15" customHeight="1" x14ac:dyDescent="0.2">
      <c r="F54" s="1"/>
    </row>
    <row r="55" spans="1:7" ht="15" customHeight="1" x14ac:dyDescent="0.2">
      <c r="G55" s="21"/>
    </row>
    <row r="57" spans="1:7" ht="15" customHeight="1" x14ac:dyDescent="0.2">
      <c r="B57" s="1"/>
      <c r="C57" s="1"/>
      <c r="D57" s="1"/>
    </row>
  </sheetData>
  <sortState ref="G19:K48">
    <sortCondition descending="1" ref="J19:J48"/>
  </sortState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E25"/>
  <sheetViews>
    <sheetView workbookViewId="0"/>
  </sheetViews>
  <sheetFormatPr baseColWidth="10" defaultRowHeight="15" customHeight="1" x14ac:dyDescent="0.2"/>
  <cols>
    <col min="1" max="1" width="25.7109375" customWidth="1"/>
    <col min="2" max="3" width="11" customWidth="1"/>
    <col min="4" max="5" width="11" style="2" customWidth="1"/>
  </cols>
  <sheetData>
    <row r="1" spans="1:5" ht="15.75" customHeight="1" x14ac:dyDescent="0.25">
      <c r="A1" s="48" t="s">
        <v>50</v>
      </c>
      <c r="D1" s="8"/>
      <c r="E1" s="8"/>
    </row>
    <row r="2" spans="1:5" ht="15" customHeight="1" x14ac:dyDescent="0.2">
      <c r="A2" s="6"/>
      <c r="D2" s="8"/>
      <c r="E2" s="8"/>
    </row>
    <row r="3" spans="1:5" s="4" customFormat="1" ht="32.25" customHeight="1" x14ac:dyDescent="0.2">
      <c r="A3" s="14"/>
      <c r="B3" s="46" t="s">
        <v>7</v>
      </c>
      <c r="C3" s="46"/>
      <c r="D3" s="46" t="s">
        <v>6</v>
      </c>
      <c r="E3" s="46"/>
    </row>
    <row r="4" spans="1:5" s="4" customFormat="1" ht="12.75" x14ac:dyDescent="0.2">
      <c r="A4" s="14"/>
      <c r="B4" s="15" t="s">
        <v>31</v>
      </c>
      <c r="C4" s="15" t="s">
        <v>32</v>
      </c>
      <c r="D4" s="15" t="s">
        <v>31</v>
      </c>
      <c r="E4" s="15" t="s">
        <v>32</v>
      </c>
    </row>
    <row r="5" spans="1:5" ht="15" customHeight="1" x14ac:dyDescent="0.2">
      <c r="A5" s="20" t="s">
        <v>18</v>
      </c>
      <c r="B5" s="19">
        <v>6</v>
      </c>
      <c r="C5" s="19">
        <v>363</v>
      </c>
      <c r="D5" s="19">
        <v>3</v>
      </c>
      <c r="E5" s="19">
        <v>22</v>
      </c>
    </row>
    <row r="6" spans="1:5" ht="15" customHeight="1" x14ac:dyDescent="0.2">
      <c r="A6" s="16" t="s">
        <v>8</v>
      </c>
      <c r="B6" s="9">
        <v>0</v>
      </c>
      <c r="C6" s="9">
        <v>318</v>
      </c>
      <c r="D6" s="9">
        <v>0</v>
      </c>
      <c r="E6" s="9">
        <v>12</v>
      </c>
    </row>
    <row r="7" spans="1:5" ht="15" customHeight="1" x14ac:dyDescent="0.2">
      <c r="A7" s="10" t="s">
        <v>10</v>
      </c>
      <c r="B7" s="11">
        <v>0</v>
      </c>
      <c r="C7" s="11">
        <v>229</v>
      </c>
      <c r="D7" s="11">
        <v>0</v>
      </c>
      <c r="E7" s="11">
        <v>0</v>
      </c>
    </row>
    <row r="8" spans="1:5" ht="15" customHeight="1" x14ac:dyDescent="0.2">
      <c r="A8" s="17" t="s">
        <v>9</v>
      </c>
      <c r="B8" s="9">
        <v>0</v>
      </c>
      <c r="C8" s="9">
        <v>72</v>
      </c>
      <c r="D8" s="9">
        <v>0</v>
      </c>
      <c r="E8" s="9">
        <v>5</v>
      </c>
    </row>
    <row r="9" spans="1:5" ht="15" customHeight="1" x14ac:dyDescent="0.2">
      <c r="A9" s="12" t="s">
        <v>43</v>
      </c>
      <c r="B9" s="11">
        <v>0</v>
      </c>
      <c r="C9" s="11">
        <v>13</v>
      </c>
      <c r="D9" s="11">
        <v>0</v>
      </c>
      <c r="E9" s="11">
        <v>1</v>
      </c>
    </row>
    <row r="10" spans="1:5" ht="15" customHeight="1" x14ac:dyDescent="0.2">
      <c r="A10" s="17" t="s">
        <v>54</v>
      </c>
      <c r="B10" s="9">
        <v>0</v>
      </c>
      <c r="C10" s="9">
        <v>4</v>
      </c>
      <c r="D10" s="9">
        <v>0</v>
      </c>
      <c r="E10" s="9">
        <v>6</v>
      </c>
    </row>
    <row r="11" spans="1:5" ht="15" customHeight="1" x14ac:dyDescent="0.2">
      <c r="A11" s="10" t="s">
        <v>11</v>
      </c>
      <c r="B11" s="11">
        <v>0</v>
      </c>
      <c r="C11" s="11">
        <v>14</v>
      </c>
      <c r="D11" s="11">
        <v>3</v>
      </c>
      <c r="E11" s="11">
        <v>7</v>
      </c>
    </row>
    <row r="12" spans="1:5" ht="15" customHeight="1" x14ac:dyDescent="0.2">
      <c r="A12" s="17" t="s">
        <v>62</v>
      </c>
      <c r="B12" s="9">
        <v>0</v>
      </c>
      <c r="C12" s="9">
        <v>1</v>
      </c>
      <c r="D12" s="9">
        <v>0</v>
      </c>
      <c r="E12" s="9">
        <v>0</v>
      </c>
    </row>
    <row r="13" spans="1:5" ht="15" customHeight="1" x14ac:dyDescent="0.2">
      <c r="A13" s="12" t="s">
        <v>55</v>
      </c>
      <c r="B13" s="11">
        <v>0</v>
      </c>
      <c r="C13" s="11">
        <v>0</v>
      </c>
      <c r="D13" s="11">
        <v>0</v>
      </c>
      <c r="E13" s="11">
        <v>1</v>
      </c>
    </row>
    <row r="14" spans="1:5" ht="15" customHeight="1" x14ac:dyDescent="0.2">
      <c r="A14" s="17" t="s">
        <v>56</v>
      </c>
      <c r="B14" s="9">
        <v>0</v>
      </c>
      <c r="C14" s="9">
        <v>1</v>
      </c>
      <c r="D14" s="9">
        <v>0</v>
      </c>
      <c r="E14" s="9">
        <v>0</v>
      </c>
    </row>
    <row r="15" spans="1:5" ht="15" customHeight="1" x14ac:dyDescent="0.2">
      <c r="A15" s="12" t="s">
        <v>57</v>
      </c>
      <c r="B15" s="11">
        <v>0</v>
      </c>
      <c r="C15" s="11">
        <v>1</v>
      </c>
      <c r="D15" s="11">
        <v>0</v>
      </c>
      <c r="E15" s="11">
        <v>1</v>
      </c>
    </row>
    <row r="16" spans="1:5" ht="15" customHeight="1" x14ac:dyDescent="0.2">
      <c r="A16" s="17" t="s">
        <v>61</v>
      </c>
      <c r="B16" s="9">
        <v>0</v>
      </c>
      <c r="C16" s="9">
        <v>1</v>
      </c>
      <c r="D16" s="9">
        <v>0</v>
      </c>
      <c r="E16" s="9">
        <v>3</v>
      </c>
    </row>
    <row r="17" spans="1:5" ht="15" customHeight="1" x14ac:dyDescent="0.2">
      <c r="A17" s="12" t="s">
        <v>58</v>
      </c>
      <c r="B17" s="11">
        <v>0</v>
      </c>
      <c r="C17" s="11">
        <v>0</v>
      </c>
      <c r="D17" s="11">
        <v>0</v>
      </c>
      <c r="E17" s="11">
        <v>1</v>
      </c>
    </row>
    <row r="18" spans="1:5" ht="15" customHeight="1" x14ac:dyDescent="0.2">
      <c r="A18" s="17" t="s">
        <v>59</v>
      </c>
      <c r="B18" s="9">
        <v>0</v>
      </c>
      <c r="C18" s="9">
        <v>10</v>
      </c>
      <c r="D18" s="9">
        <v>0</v>
      </c>
      <c r="E18" s="9">
        <v>1</v>
      </c>
    </row>
    <row r="19" spans="1:5" ht="15" customHeight="1" x14ac:dyDescent="0.2">
      <c r="A19" s="12" t="s">
        <v>60</v>
      </c>
      <c r="B19" s="11">
        <v>0</v>
      </c>
      <c r="C19" s="11">
        <v>0</v>
      </c>
      <c r="D19" s="11">
        <v>3</v>
      </c>
      <c r="E19" s="11">
        <v>0</v>
      </c>
    </row>
    <row r="20" spans="1:5" ht="15" customHeight="1" x14ac:dyDescent="0.2">
      <c r="A20" s="22" t="s">
        <v>63</v>
      </c>
      <c r="B20" s="9">
        <v>0</v>
      </c>
      <c r="C20" s="9">
        <v>0</v>
      </c>
      <c r="D20" s="9">
        <v>0</v>
      </c>
      <c r="E20" s="9">
        <v>3</v>
      </c>
    </row>
    <row r="21" spans="1:5" ht="15" customHeight="1" x14ac:dyDescent="0.2">
      <c r="A21" s="10" t="s">
        <v>19</v>
      </c>
      <c r="B21" s="11">
        <v>0</v>
      </c>
      <c r="C21" s="11">
        <v>31</v>
      </c>
      <c r="D21" s="11">
        <v>0</v>
      </c>
      <c r="E21" s="11">
        <v>0</v>
      </c>
    </row>
    <row r="22" spans="1:5" ht="15" customHeight="1" x14ac:dyDescent="0.2">
      <c r="A22" s="22" t="s">
        <v>12</v>
      </c>
      <c r="B22" s="9">
        <v>6</v>
      </c>
      <c r="C22" s="9">
        <v>0</v>
      </c>
      <c r="D22" s="9">
        <v>0</v>
      </c>
      <c r="E22" s="9">
        <v>0</v>
      </c>
    </row>
    <row r="23" spans="1:5" ht="15" customHeight="1" x14ac:dyDescent="0.2">
      <c r="A23" s="18" t="s">
        <v>13</v>
      </c>
      <c r="B23" s="11">
        <v>6</v>
      </c>
      <c r="C23" s="11">
        <v>0</v>
      </c>
      <c r="D23" s="11">
        <v>0</v>
      </c>
      <c r="E23" s="11">
        <v>0</v>
      </c>
    </row>
    <row r="24" spans="1:5" ht="15" customHeight="1" x14ac:dyDescent="0.2">
      <c r="A24" s="13" t="s">
        <v>45</v>
      </c>
    </row>
    <row r="25" spans="1:5" ht="15" customHeight="1" x14ac:dyDescent="0.2">
      <c r="A25" s="13" t="s">
        <v>46</v>
      </c>
      <c r="D25" s="3"/>
      <c r="E25" s="3"/>
    </row>
  </sheetData>
  <mergeCells count="2">
    <mergeCell ref="B3:C3"/>
    <mergeCell ref="D3:E3"/>
  </mergeCells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2024-11-18T10:45:00Z</dcterms:modified>
</cp:coreProperties>
</file>