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39" r:id="rId1"/>
    <sheet name="1" sheetId="40" r:id="rId2"/>
    <sheet name="1 map1" sheetId="89" r:id="rId3"/>
    <sheet name="2" sheetId="88" r:id="rId4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_xlnm.Print_Area" localSheetId="2">'1 map1'!$A$1:$G$29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B22" i="88" l="1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</calcChain>
</file>

<file path=xl/sharedStrings.xml><?xml version="1.0" encoding="utf-8"?>
<sst xmlns="http://schemas.openxmlformats.org/spreadsheetml/2006/main" count="48" uniqueCount="45">
  <si>
    <t>Oficinas bancarias por 10.000 hab</t>
  </si>
  <si>
    <t>Altres</t>
  </si>
  <si>
    <t>Total</t>
  </si>
  <si>
    <t>València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</si>
  <si>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</si>
  <si>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</si>
  <si>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</si>
  <si>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</si>
  <si>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</si>
  <si>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</si>
  <si>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</si>
  <si>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</si>
  <si>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19. Pobles del Sud</t>
  </si>
  <si>
    <t>Banca March S.A.</t>
  </si>
  <si>
    <t>Caixabank S.A.</t>
  </si>
  <si>
    <t>Banco Santander S.A.</t>
  </si>
  <si>
    <t>Bankinter S.A.</t>
  </si>
  <si>
    <t>Banco Bilbao Vizcaya Argentaria S.A.</t>
  </si>
  <si>
    <t>Deutsche Bank SAE</t>
  </si>
  <si>
    <t>Ibercaja Banco S.A.</t>
  </si>
  <si>
    <t>Kutxabank S.A.</t>
  </si>
  <si>
    <t>18. Pobles de l'Oest</t>
  </si>
  <si>
    <t xml:space="preserve"> 1. Ciutat Vella</t>
  </si>
  <si>
    <t xml:space="preserve"> 3. Extramurs</t>
  </si>
  <si>
    <t xml:space="preserve"> 4. Campanar</t>
  </si>
  <si>
    <t xml:space="preserve"> 8. Patraix</t>
  </si>
  <si>
    <t xml:space="preserve"> 9. Jesús</t>
  </si>
  <si>
    <t xml:space="preserve"> 2. l'Eixample</t>
  </si>
  <si>
    <t xml:space="preserve"> 5. la Saïdia</t>
  </si>
  <si>
    <t xml:space="preserve"> 6. el Pla del Real</t>
  </si>
  <si>
    <t xml:space="preserve"> 7. l'Olivereta</t>
  </si>
  <si>
    <t>Banco Pichincha España S.A.</t>
  </si>
  <si>
    <t>RED BANCARIA</t>
  </si>
  <si>
    <t>Fuente: Registro de oficinas de entidades supervisadas de Banco de España</t>
  </si>
  <si>
    <t>Cajamar Caja Rural Sdad.Coop.de Cto.</t>
  </si>
  <si>
    <t>Banco de Sabadell S.A.</t>
  </si>
  <si>
    <t>Caixa Popular C.R.Sdad.Coop.de Cred.V.</t>
  </si>
  <si>
    <t>Unicaja Banco S.A.</t>
  </si>
  <si>
    <t>Abanca Corporación Bancaria S.A.</t>
  </si>
  <si>
    <t>Caja de Ahorros y Monte de Piedad de Ontinyent</t>
  </si>
  <si>
    <t>Arquia Bank S.A.</t>
  </si>
  <si>
    <t>1. Oficinas bancarias por distritos. 2024</t>
  </si>
  <si>
    <t>2. Número de oficinas de las principales entidades bancarias. 2024</t>
  </si>
  <si>
    <t>Nota: Población a 01/01/2024</t>
  </si>
  <si>
    <t>Eurocaja Rural, S.C.C.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</si>
</sst>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_-* #,##0.00\ [$€]_-;\-* #,##0.00\ [$€]_-;_-* &quot;-&quot;??\ [$€]_-;_-@_-"/>
  </numFmts>
  <fonts count="1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indexed="8"/>
      <name val="Times New Roman"/>
      <family val="1"/>
    </font>
    <font>
      <sz val="12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7"/>
        <bgColor indexed="8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0" fontId="4" fillId="0" borderId="0"/>
    <xf numFmtId="0" fontId="5" fillId="0" borderId="0"/>
    <xf numFmtId="0" fontId="13" fillId="0" borderId="0"/>
    <xf numFmtId="0" fontId="1" fillId="0" borderId="0"/>
  </cellStyleXfs>
  <cellXfs count="32">
    <xf numFmtId="0" fontId="0" fillId="0" borderId="0" xfId="0"/>
    <xf numFmtId="3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6" fillId="0" borderId="0" xfId="0" applyFont="1" applyBorder="1"/>
    <xf numFmtId="0" fontId="9" fillId="0" borderId="0" xfId="0" applyFont="1"/>
    <xf numFmtId="0" fontId="8" fillId="0" borderId="0" xfId="0" applyFont="1" applyBorder="1"/>
    <xf numFmtId="0" fontId="11" fillId="0" borderId="0" xfId="0" applyFont="1" applyBorder="1"/>
    <xf numFmtId="0" fontId="8" fillId="0" borderId="0" xfId="0" applyFont="1" applyBorder="1" applyAlignment="1">
      <alignment horizontal="right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right" wrapText="1"/>
    </xf>
    <xf numFmtId="0" fontId="12" fillId="4" borderId="0" xfId="4" applyFont="1" applyFill="1" applyBorder="1" applyAlignment="1">
      <alignment horizontal="right" wrapText="1"/>
    </xf>
    <xf numFmtId="165" fontId="8" fillId="3" borderId="0" xfId="0" applyNumberFormat="1" applyFont="1" applyFill="1" applyBorder="1"/>
    <xf numFmtId="0" fontId="12" fillId="0" borderId="0" xfId="4" applyFont="1" applyFill="1" applyBorder="1" applyAlignment="1">
      <alignment horizontal="right" wrapText="1"/>
    </xf>
    <xf numFmtId="165" fontId="8" fillId="0" borderId="0" xfId="0" applyNumberFormat="1" applyFont="1" applyFill="1" applyBorder="1"/>
    <xf numFmtId="0" fontId="8" fillId="0" borderId="0" xfId="0" applyFont="1" applyFill="1" applyBorder="1" applyAlignment="1">
      <alignment horizontal="left" indent="1"/>
    </xf>
    <xf numFmtId="0" fontId="11" fillId="0" borderId="0" xfId="0" applyFont="1" applyBorder="1" applyAlignment="1">
      <alignment horizontal="right"/>
    </xf>
    <xf numFmtId="164" fontId="11" fillId="0" borderId="0" xfId="0" applyNumberFormat="1" applyFont="1" applyBorder="1" applyAlignment="1">
      <alignment horizontal="right"/>
    </xf>
    <xf numFmtId="0" fontId="8" fillId="0" borderId="0" xfId="0" applyFont="1" applyFill="1" applyBorder="1" applyAlignment="1">
      <alignment horizontal="right" wrapText="1"/>
    </xf>
    <xf numFmtId="0" fontId="8" fillId="3" borderId="0" xfId="0" applyFont="1" applyFill="1" applyBorder="1" applyAlignment="1">
      <alignment horizontal="left" indent="1"/>
    </xf>
    <xf numFmtId="0" fontId="12" fillId="3" borderId="0" xfId="3" applyFont="1" applyFill="1" applyBorder="1" applyAlignment="1">
      <alignment horizontal="right" wrapText="1"/>
    </xf>
    <xf numFmtId="0" fontId="12" fillId="3" borderId="0" xfId="3" applyFont="1" applyFill="1" applyBorder="1" applyAlignment="1">
      <alignment horizontal="left" wrapText="1" indent="1"/>
    </xf>
    <xf numFmtId="0" fontId="8" fillId="0" borderId="0" xfId="0" applyFont="1" applyFill="1" applyBorder="1" applyAlignment="1">
      <alignment horizontal="left" wrapText="1" indent="1"/>
    </xf>
    <xf numFmtId="3" fontId="3" fillId="0" borderId="0" xfId="0" applyNumberFormat="1" applyFo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/>
    <xf numFmtId="3" fontId="7" fillId="0" borderId="0" xfId="0" applyNumberFormat="1" applyFont="1" applyFill="1" applyBorder="1" applyAlignment="1">
      <alignment horizontal="right" wrapText="1"/>
    </xf>
    <xf numFmtId="3" fontId="7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 applyBorder="1"/>
    <xf numFmtId="165" fontId="8" fillId="3" borderId="0" xfId="0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 wrapText="1"/>
    </xf>
    <xf numFmtId="0" fontId="9" fillId="0" borderId="0" xfId="0" applyFont="1" applyBorder="1"/>
  </cellXfs>
  <cellStyles count="7">
    <cellStyle name="Euro" xfId="1"/>
    <cellStyle name="Normal" xfId="0" builtinId="0"/>
    <cellStyle name="Normal 2" xfId="2"/>
    <cellStyle name="Normal 3" xfId="5"/>
    <cellStyle name="Normal 4" xfId="6"/>
    <cellStyle name="Normal_6.2" xfId="3"/>
    <cellStyle name="Normal_Hoja1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19050</xdr:colOff>
      <xdr:row>33</xdr:row>
      <xdr:rowOff>19051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6115050" cy="6115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pageSetUpPr fitToPage="1"/>
  </sheetPr>
  <dimension ref="A1"/>
  <sheetViews>
    <sheetView tabSelected="1" workbookViewId="0"/>
  </sheetViews>
  <sheetFormatPr baseColWidth="10" defaultRowHeight="15" customHeight="1" x14ac:dyDescent="0.2"/>
  <sheetData>
    <row r="1" spans="1:1" ht="15.75" customHeight="1" x14ac:dyDescent="0.25">
      <c r="A1" s="5" t="s">
        <v>32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1:D25"/>
  <sheetViews>
    <sheetView zoomScaleNormal="100" workbookViewId="0"/>
  </sheetViews>
  <sheetFormatPr baseColWidth="10" defaultColWidth="11.42578125" defaultRowHeight="15" customHeight="1" x14ac:dyDescent="0.2"/>
  <cols>
    <col min="1" max="1" width="18.5703125" style="2" customWidth="1"/>
    <col min="2" max="2" width="15.7109375" style="3" customWidth="1"/>
    <col min="3" max="3" width="15.7109375" style="2" customWidth="1"/>
    <col min="4" max="4" width="11.42578125" style="2" customWidth="1"/>
    <col min="5" max="16384" width="11.42578125" style="2"/>
  </cols>
  <sheetData>
    <row r="1" spans="1:4" ht="15.75" customHeight="1" x14ac:dyDescent="0.25">
      <c r="A1" s="31" t="s">
        <v>41</v>
      </c>
      <c r="B1" s="8"/>
      <c r="C1" s="6"/>
    </row>
    <row r="2" spans="1:4" ht="15" customHeight="1" x14ac:dyDescent="0.2">
      <c r="A2" s="6"/>
      <c r="B2" s="8"/>
      <c r="C2" s="8"/>
    </row>
    <row r="3" spans="1:4" ht="25.5" x14ac:dyDescent="0.2">
      <c r="A3" s="9"/>
      <c r="B3" s="10" t="s">
        <v>2</v>
      </c>
      <c r="C3" s="10" t="s">
        <v>0</v>
      </c>
    </row>
    <row r="4" spans="1:4" s="4" customFormat="1" ht="15" customHeight="1" x14ac:dyDescent="0.2">
      <c r="A4" s="24" t="s">
        <v>3</v>
      </c>
      <c r="B4" s="27">
        <v>258</v>
      </c>
      <c r="C4" s="28" t="e">
        <f>B4*10000/#REF!</f>
        <v>#REF!</v>
      </c>
      <c r="D4" s="23"/>
    </row>
    <row r="5" spans="1:4" ht="15" customHeight="1" x14ac:dyDescent="0.2">
      <c r="A5" s="19" t="s">
        <v>22</v>
      </c>
      <c r="B5" s="11">
        <v>41</v>
      </c>
      <c r="C5" s="12" t="e">
        <f>B5*10000/#REF!</f>
        <v>#REF!</v>
      </c>
      <c r="D5" s="1"/>
    </row>
    <row r="6" spans="1:4" ht="15" customHeight="1" x14ac:dyDescent="0.2">
      <c r="A6" s="15" t="s">
        <v>27</v>
      </c>
      <c r="B6" s="13">
        <v>32</v>
      </c>
      <c r="C6" s="14" t="e">
        <f>B6*10000/#REF!</f>
        <v>#REF!</v>
      </c>
      <c r="D6" s="1"/>
    </row>
    <row r="7" spans="1:4" ht="15" customHeight="1" x14ac:dyDescent="0.2">
      <c r="A7" s="19" t="s">
        <v>23</v>
      </c>
      <c r="B7" s="11">
        <v>20</v>
      </c>
      <c r="C7" s="12" t="e">
        <f>B7*10000/#REF!</f>
        <v>#REF!</v>
      </c>
      <c r="D7" s="1"/>
    </row>
    <row r="8" spans="1:4" ht="15" customHeight="1" x14ac:dyDescent="0.2">
      <c r="A8" s="15" t="s">
        <v>24</v>
      </c>
      <c r="B8" s="13">
        <v>17</v>
      </c>
      <c r="C8" s="14" t="e">
        <f>B8*10000/#REF!</f>
        <v>#REF!</v>
      </c>
      <c r="D8" s="1"/>
    </row>
    <row r="9" spans="1:4" ht="15" customHeight="1" x14ac:dyDescent="0.2">
      <c r="A9" s="19" t="s">
        <v>28</v>
      </c>
      <c r="B9" s="11">
        <v>7</v>
      </c>
      <c r="C9" s="12" t="e">
        <f>B9*10000/#REF!</f>
        <v>#REF!</v>
      </c>
      <c r="D9" s="1"/>
    </row>
    <row r="10" spans="1:4" ht="15" customHeight="1" x14ac:dyDescent="0.2">
      <c r="A10" s="15" t="s">
        <v>29</v>
      </c>
      <c r="B10" s="13">
        <v>24</v>
      </c>
      <c r="C10" s="14" t="e">
        <f>B10*10000/#REF!</f>
        <v>#REF!</v>
      </c>
      <c r="D10" s="1"/>
    </row>
    <row r="11" spans="1:4" ht="15" customHeight="1" x14ac:dyDescent="0.2">
      <c r="A11" s="19" t="s">
        <v>30</v>
      </c>
      <c r="B11" s="11">
        <v>7</v>
      </c>
      <c r="C11" s="12" t="e">
        <f>B11*10000/#REF!</f>
        <v>#REF!</v>
      </c>
      <c r="D11" s="1"/>
    </row>
    <row r="12" spans="1:4" ht="15" customHeight="1" x14ac:dyDescent="0.2">
      <c r="A12" s="15" t="s">
        <v>25</v>
      </c>
      <c r="B12" s="13">
        <v>11</v>
      </c>
      <c r="C12" s="14" t="e">
        <f>B12*10000/#REF!</f>
        <v>#REF!</v>
      </c>
      <c r="D12" s="1"/>
    </row>
    <row r="13" spans="1:4" ht="15" customHeight="1" x14ac:dyDescent="0.2">
      <c r="A13" s="19" t="s">
        <v>26</v>
      </c>
      <c r="B13" s="11">
        <v>10</v>
      </c>
      <c r="C13" s="12" t="e">
        <f>B13*10000/#REF!</f>
        <v>#REF!</v>
      </c>
      <c r="D13" s="1"/>
    </row>
    <row r="14" spans="1:4" ht="15" customHeight="1" x14ac:dyDescent="0.2">
      <c r="A14" s="15" t="s">
        <v>4</v>
      </c>
      <c r="B14" s="13">
        <v>18</v>
      </c>
      <c r="C14" s="14" t="e">
        <f>B14*10000/#REF!</f>
        <v>#REF!</v>
      </c>
      <c r="D14" s="1"/>
    </row>
    <row r="15" spans="1:4" ht="15" customHeight="1" x14ac:dyDescent="0.2">
      <c r="A15" s="19" t="s">
        <v>5</v>
      </c>
      <c r="B15" s="11">
        <v>16</v>
      </c>
      <c r="C15" s="12" t="e">
        <f>B15*10000/#REF!</f>
        <v>#REF!</v>
      </c>
      <c r="D15" s="1"/>
    </row>
    <row r="16" spans="1:4" ht="15" customHeight="1" x14ac:dyDescent="0.2">
      <c r="A16" s="15" t="s">
        <v>6</v>
      </c>
      <c r="B16" s="13">
        <v>11</v>
      </c>
      <c r="C16" s="14" t="e">
        <f>B16*10000/#REF!</f>
        <v>#REF!</v>
      </c>
      <c r="D16" s="1"/>
    </row>
    <row r="17" spans="1:4" ht="15" customHeight="1" x14ac:dyDescent="0.2">
      <c r="A17" s="19" t="s">
        <v>7</v>
      </c>
      <c r="B17" s="11">
        <v>11</v>
      </c>
      <c r="C17" s="12" t="e">
        <f>B17*10000/#REF!</f>
        <v>#REF!</v>
      </c>
      <c r="D17" s="1"/>
    </row>
    <row r="18" spans="1:4" ht="15" customHeight="1" x14ac:dyDescent="0.2">
      <c r="A18" s="15" t="s">
        <v>8</v>
      </c>
      <c r="B18" s="13">
        <v>6</v>
      </c>
      <c r="C18" s="14" t="e">
        <f>B18*10000/#REF!</f>
        <v>#REF!</v>
      </c>
      <c r="D18" s="1"/>
    </row>
    <row r="19" spans="1:4" ht="15" customHeight="1" x14ac:dyDescent="0.2">
      <c r="A19" s="19" t="s">
        <v>9</v>
      </c>
      <c r="B19" s="11">
        <v>11</v>
      </c>
      <c r="C19" s="12" t="e">
        <f>B19*10000/#REF!</f>
        <v>#REF!</v>
      </c>
      <c r="D19" s="1"/>
    </row>
    <row r="20" spans="1:4" ht="15" customHeight="1" x14ac:dyDescent="0.2">
      <c r="A20" s="15" t="s">
        <v>10</v>
      </c>
      <c r="B20" s="13">
        <v>8</v>
      </c>
      <c r="C20" s="14" t="e">
        <f>B20*10000/#REF!</f>
        <v>#REF!</v>
      </c>
      <c r="D20" s="1"/>
    </row>
    <row r="21" spans="1:4" ht="15" customHeight="1" x14ac:dyDescent="0.2">
      <c r="A21" s="19" t="s">
        <v>11</v>
      </c>
      <c r="B21" s="11">
        <v>0</v>
      </c>
      <c r="C21" s="29" t="e">
        <f>B21*10000/#REF!</f>
        <v>#REF!</v>
      </c>
      <c r="D21" s="1"/>
    </row>
    <row r="22" spans="1:4" ht="15" customHeight="1" x14ac:dyDescent="0.2">
      <c r="A22" s="15" t="s">
        <v>21</v>
      </c>
      <c r="B22" s="13">
        <v>3</v>
      </c>
      <c r="C22" s="14" t="e">
        <f>B22*10000/#REF!</f>
        <v>#REF!</v>
      </c>
      <c r="D22" s="1"/>
    </row>
    <row r="23" spans="1:4" ht="15" customHeight="1" x14ac:dyDescent="0.2">
      <c r="A23" s="19" t="s">
        <v>12</v>
      </c>
      <c r="B23" s="11">
        <v>5</v>
      </c>
      <c r="C23" s="12" t="e">
        <f>B23*10000/#REF!</f>
        <v>#REF!</v>
      </c>
      <c r="D23" s="1"/>
    </row>
    <row r="24" spans="1:4" ht="15" customHeight="1" x14ac:dyDescent="0.2">
      <c r="A24" s="7" t="s">
        <v>43</v>
      </c>
      <c r="B24" s="16"/>
      <c r="C24" s="17"/>
    </row>
    <row r="25" spans="1:4" ht="15" customHeight="1" x14ac:dyDescent="0.2">
      <c r="A25" s="7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>
    <pageSetUpPr fitToPage="1"/>
  </sheetPr>
  <dimension ref="A1"/>
  <sheetViews>
    <sheetView zoomScaleNormal="100" workbookViewId="0"/>
  </sheetViews>
  <sheetFormatPr baseColWidth="10" defaultRowHeight="15" customHeight="1" x14ac:dyDescent="0.2"/>
  <sheetData/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B23"/>
  <sheetViews>
    <sheetView workbookViewId="0"/>
  </sheetViews>
  <sheetFormatPr baseColWidth="10" defaultColWidth="11.42578125" defaultRowHeight="15" customHeight="1" x14ac:dyDescent="0.2"/>
  <cols>
    <col min="1" max="1" width="42.85546875" style="2" customWidth="1"/>
    <col min="2" max="2" width="11.140625" style="3" customWidth="1"/>
    <col min="3" max="16384" width="11.42578125" style="2"/>
  </cols>
  <sheetData>
    <row r="1" spans="1:2" ht="15.75" customHeight="1" x14ac:dyDescent="0.25">
      <c r="A1" s="31" t="s">
        <v>42</v>
      </c>
      <c r="B1" s="8"/>
    </row>
    <row r="2" spans="1:2" ht="15" customHeight="1" x14ac:dyDescent="0.2">
      <c r="A2" s="6"/>
      <c r="B2" s="8"/>
    </row>
    <row r="3" spans="1:2" ht="15" customHeight="1" x14ac:dyDescent="0.2">
      <c r="A3" s="9"/>
      <c r="B3" s="10" t="s">
        <v>2</v>
      </c>
    </row>
    <row r="4" spans="1:2" ht="15" customHeight="1" x14ac:dyDescent="0.2">
      <c r="A4" s="25" t="s">
        <v>2</v>
      </c>
      <c r="B4" s="26">
        <v>258</v>
      </c>
    </row>
    <row r="5" spans="1:2" ht="15" customHeight="1" x14ac:dyDescent="0.2">
      <c r="A5" s="21" t="s">
        <v>14</v>
      </c>
      <c r="B5" s="20">
        <v>58</v>
      </c>
    </row>
    <row r="6" spans="1:2" ht="15" customHeight="1" x14ac:dyDescent="0.2">
      <c r="A6" s="22" t="s">
        <v>15</v>
      </c>
      <c r="B6" s="18">
        <v>39</v>
      </c>
    </row>
    <row r="7" spans="1:2" ht="15" customHeight="1" x14ac:dyDescent="0.2">
      <c r="A7" s="21" t="s">
        <v>17</v>
      </c>
      <c r="B7" s="20">
        <v>28</v>
      </c>
    </row>
    <row r="8" spans="1:2" ht="15" customHeight="1" x14ac:dyDescent="0.2">
      <c r="A8" s="22" t="s">
        <v>34</v>
      </c>
      <c r="B8" s="18">
        <v>24</v>
      </c>
    </row>
    <row r="9" spans="1:2" ht="15" customHeight="1" x14ac:dyDescent="0.2">
      <c r="A9" s="21" t="s">
        <v>35</v>
      </c>
      <c r="B9" s="20">
        <v>22</v>
      </c>
    </row>
    <row r="10" spans="1:2" ht="15" customHeight="1" x14ac:dyDescent="0.2">
      <c r="A10" s="22" t="s">
        <v>36</v>
      </c>
      <c r="B10" s="18">
        <v>16</v>
      </c>
    </row>
    <row r="11" spans="1:2" ht="15" customHeight="1" x14ac:dyDescent="0.2">
      <c r="A11" s="21" t="s">
        <v>19</v>
      </c>
      <c r="B11" s="20">
        <v>13</v>
      </c>
    </row>
    <row r="12" spans="1:2" ht="15" customHeight="1" x14ac:dyDescent="0.2">
      <c r="A12" s="22" t="s">
        <v>16</v>
      </c>
      <c r="B12" s="18">
        <v>10</v>
      </c>
    </row>
    <row r="13" spans="1:2" ht="15" customHeight="1" x14ac:dyDescent="0.2">
      <c r="A13" s="21" t="s">
        <v>20</v>
      </c>
      <c r="B13" s="20">
        <v>9</v>
      </c>
    </row>
    <row r="14" spans="1:2" ht="15" customHeight="1" x14ac:dyDescent="0.2">
      <c r="A14" s="22" t="s">
        <v>37</v>
      </c>
      <c r="B14" s="18">
        <v>5</v>
      </c>
    </row>
    <row r="15" spans="1:2" s="4" customFormat="1" ht="15" customHeight="1" x14ac:dyDescent="0.2">
      <c r="A15" s="21" t="s">
        <v>13</v>
      </c>
      <c r="B15" s="20">
        <v>4</v>
      </c>
    </row>
    <row r="16" spans="1:2" s="4" customFormat="1" ht="15" customHeight="1" x14ac:dyDescent="0.2">
      <c r="A16" s="22" t="s">
        <v>38</v>
      </c>
      <c r="B16" s="18">
        <v>3</v>
      </c>
    </row>
    <row r="17" spans="1:2" s="4" customFormat="1" ht="15" customHeight="1" x14ac:dyDescent="0.2">
      <c r="A17" s="21" t="s">
        <v>39</v>
      </c>
      <c r="B17" s="20">
        <v>3</v>
      </c>
    </row>
    <row r="18" spans="1:2" s="4" customFormat="1" ht="15" customHeight="1" x14ac:dyDescent="0.2">
      <c r="A18" s="22" t="s">
        <v>18</v>
      </c>
      <c r="B18" s="18">
        <v>3</v>
      </c>
    </row>
    <row r="19" spans="1:2" s="4" customFormat="1" ht="15" customHeight="1" x14ac:dyDescent="0.2">
      <c r="A19" s="21" t="s">
        <v>40</v>
      </c>
      <c r="B19" s="20">
        <v>2</v>
      </c>
    </row>
    <row r="20" spans="1:2" s="4" customFormat="1" ht="15" customHeight="1" x14ac:dyDescent="0.2">
      <c r="A20" s="22" t="s">
        <v>31</v>
      </c>
      <c r="B20" s="18">
        <v>2</v>
      </c>
    </row>
    <row r="21" spans="1:2" s="4" customFormat="1" ht="15" customHeight="1" x14ac:dyDescent="0.2">
      <c r="A21" s="21" t="s">
        <v>44</v>
      </c>
      <c r="B21" s="20">
        <v>2</v>
      </c>
    </row>
    <row r="22" spans="1:2" s="4" customFormat="1" ht="15" customHeight="1" x14ac:dyDescent="0.2">
      <c r="A22" s="22" t="s">
        <v>1</v>
      </c>
      <c r="B22" s="30">
        <f>B4-SUM(B5:B21)</f>
        <v>15</v>
      </c>
    </row>
    <row r="23" spans="1:2" ht="15" customHeight="1" x14ac:dyDescent="0.2">
      <c r="A23" s="7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0</vt:lpstr>
      <vt:lpstr>1</vt:lpstr>
      <vt:lpstr>1 map1</vt:lpstr>
      <vt:lpstr>2</vt:lpstr>
      <vt:lpstr>'1 map1'!Área_de_impresión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2024-11-18T10:46:52Z</dcterms:modified>
</cp:coreProperties>
</file>