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15360" windowHeight="8715"/>
  </bookViews>
  <sheets>
    <sheet name="0" sheetId="107" r:id="rId1"/>
    <sheet name="1" sheetId="91" r:id="rId2"/>
    <sheet name="1.1 graf1" sheetId="92" r:id="rId3"/>
    <sheet name="2" sheetId="94" r:id="rId4"/>
    <sheet name="2.2 graf1" sheetId="95" r:id="rId5"/>
    <sheet name="3" sheetId="97" r:id="rId6"/>
    <sheet name="4" sheetId="98" r:id="rId7"/>
    <sheet name="5" sheetId="99" r:id="rId8"/>
    <sheet name="6" sheetId="100" r:id="rId9"/>
    <sheet name="7" sheetId="101" r:id="rId10"/>
    <sheet name="8" sheetId="102" r:id="rId11"/>
    <sheet name="9" sheetId="103" r:id="rId12"/>
    <sheet name="10" sheetId="104" r:id="rId13"/>
    <sheet name="11" sheetId="105" r:id="rId14"/>
    <sheet name="12" sheetId="106" r:id="rId15"/>
  </sheets>
  <definedNames>
    <definedName name="_R1_1">#REF!</definedName>
    <definedName name="_R1_10" localSheetId="5">#REF!</definedName>
    <definedName name="_R1_10" localSheetId="6">#REF!</definedName>
    <definedName name="_R1_10">#REF!</definedName>
    <definedName name="_R1_11" localSheetId="5">#REF!</definedName>
    <definedName name="_R1_11" localSheetId="6">#REF!</definedName>
    <definedName name="_R1_11">#REF!</definedName>
    <definedName name="_R1_12">#REF!</definedName>
    <definedName name="_R1_2">#REF!</definedName>
    <definedName name="_R1_3" localSheetId="5">#REF!</definedName>
    <definedName name="_R1_3" localSheetId="6">#REF!</definedName>
    <definedName name="_R1_3">#REF!</definedName>
    <definedName name="_R1_4">#REF!</definedName>
    <definedName name="_R1_5" localSheetId="5">#REF!</definedName>
    <definedName name="_R1_5" localSheetId="6">#REF!</definedName>
    <definedName name="_R1_5">#REF!</definedName>
    <definedName name="_R1_6">#REF!</definedName>
    <definedName name="_R1_7" localSheetId="5">#REF!</definedName>
    <definedName name="_R1_7" localSheetId="6">#REF!</definedName>
    <definedName name="_R1_7">#REF!</definedName>
    <definedName name="_R1_8" localSheetId="5">#REF!</definedName>
    <definedName name="_R1_8" localSheetId="6">#REF!</definedName>
    <definedName name="_R1_8">#REF!</definedName>
    <definedName name="_R1_9" localSheetId="5">#REF!</definedName>
    <definedName name="_R1_9" localSheetId="6">#REF!</definedName>
    <definedName name="_R1_9">#REF!</definedName>
    <definedName name="_R2_1" localSheetId="5">#REF!</definedName>
    <definedName name="_R2_1" localSheetId="6">#REF!</definedName>
    <definedName name="_R2_1">#REF!</definedName>
    <definedName name="_R2_10" localSheetId="5">#REF!</definedName>
    <definedName name="_R2_10" localSheetId="6">#REF!</definedName>
    <definedName name="_R2_10">#REF!</definedName>
    <definedName name="_R2_2" localSheetId="5">#REF!</definedName>
    <definedName name="_R2_2" localSheetId="6">#REF!</definedName>
    <definedName name="_R2_2">#REF!</definedName>
    <definedName name="_R2_3" localSheetId="5">#REF!</definedName>
    <definedName name="_R2_3" localSheetId="6">#REF!</definedName>
    <definedName name="_R2_3">#REF!</definedName>
    <definedName name="_R2_4" localSheetId="5">#REF!</definedName>
    <definedName name="_R2_4" localSheetId="6">#REF!</definedName>
    <definedName name="_R2_4">#REF!</definedName>
    <definedName name="_R2_5" localSheetId="5">#REF!</definedName>
    <definedName name="_R2_5" localSheetId="6">#REF!</definedName>
    <definedName name="_R2_5">#REF!</definedName>
    <definedName name="_R2_6" localSheetId="5">#REF!</definedName>
    <definedName name="_R2_6" localSheetId="6">#REF!</definedName>
    <definedName name="_R2_6">#REF!</definedName>
    <definedName name="_R2_7" localSheetId="5">#REF!</definedName>
    <definedName name="_R2_7" localSheetId="6">#REF!</definedName>
    <definedName name="_R2_7">#REF!</definedName>
    <definedName name="_R2_8" localSheetId="5">#REF!</definedName>
    <definedName name="_R2_8" localSheetId="6">#REF!</definedName>
    <definedName name="_R2_8">#REF!</definedName>
    <definedName name="_R2_9">#REF!</definedName>
    <definedName name="_R3_1">#REF!</definedName>
    <definedName name="_R3_2" localSheetId="5">#REF!</definedName>
    <definedName name="_R3_2" localSheetId="6">#REF!</definedName>
    <definedName name="_R3_2">#REF!</definedName>
    <definedName name="_R3_3" localSheetId="5">#REF!</definedName>
    <definedName name="_R3_3" localSheetId="6">#REF!</definedName>
    <definedName name="_R3_3">#REF!</definedName>
    <definedName name="_R3_4">#REF!</definedName>
    <definedName name="_R3_5" localSheetId="5">#REF!</definedName>
    <definedName name="_R3_5" localSheetId="6">#REF!</definedName>
    <definedName name="_R3_5">#REF!</definedName>
    <definedName name="_R3_6" localSheetId="5">#REF!</definedName>
    <definedName name="_R3_6" localSheetId="6">#REF!</definedName>
    <definedName name="_R3_6">#REF!</definedName>
    <definedName name="_R4_1" localSheetId="5">#REF!</definedName>
    <definedName name="_R4_1" localSheetId="6">#REF!</definedName>
    <definedName name="_R4_1">#REF!</definedName>
    <definedName name="_R4_2" localSheetId="5">#REF!</definedName>
    <definedName name="_R4_2" localSheetId="6">#REF!</definedName>
    <definedName name="_R4_2">#REF!</definedName>
    <definedName name="_R4_3" localSheetId="5">#REF!</definedName>
    <definedName name="_R4_3" localSheetId="6">#REF!</definedName>
    <definedName name="_R4_3">#REF!</definedName>
    <definedName name="_R4_4" localSheetId="5">#REF!</definedName>
    <definedName name="_R4_4" localSheetId="6">#REF!</definedName>
    <definedName name="_R4_4">#REF!</definedName>
    <definedName name="_R5_1">'1'!$A$1:$G$12</definedName>
    <definedName name="_R6_1" localSheetId="5">#REF!</definedName>
    <definedName name="_R6_1" localSheetId="6">#REF!</definedName>
    <definedName name="_R6_1">#REF!</definedName>
    <definedName name="_R6_10" localSheetId="5">#REF!</definedName>
    <definedName name="_R6_10" localSheetId="6">#REF!</definedName>
    <definedName name="_R6_10">#REF!</definedName>
    <definedName name="_R6_11" localSheetId="5">#REF!</definedName>
    <definedName name="_R6_11" localSheetId="6">#REF!</definedName>
    <definedName name="_R6_11">#REF!</definedName>
    <definedName name="_R6_2" localSheetId="5">#REF!</definedName>
    <definedName name="_R6_2" localSheetId="6">#REF!</definedName>
    <definedName name="_R6_2">#REF!</definedName>
    <definedName name="_R6_3" localSheetId="5">#REF!</definedName>
    <definedName name="_R6_3" localSheetId="6">#REF!</definedName>
    <definedName name="_R6_3">#REF!</definedName>
    <definedName name="_R6_4" localSheetId="5">#REF!</definedName>
    <definedName name="_R6_4" localSheetId="6">#REF!</definedName>
    <definedName name="_R6_4">#REF!</definedName>
    <definedName name="_R6_5" localSheetId="5">#REF!</definedName>
    <definedName name="_R6_5" localSheetId="6">#REF!</definedName>
    <definedName name="_R6_5">#REF!</definedName>
    <definedName name="_R6_6" localSheetId="5">#REF!</definedName>
    <definedName name="_R6_6" localSheetId="6">#REF!</definedName>
    <definedName name="_R6_6">#REF!</definedName>
    <definedName name="_R6_7" localSheetId="5">#REF!</definedName>
    <definedName name="_R6_7" localSheetId="6">#REF!</definedName>
    <definedName name="_R6_7">#REF!</definedName>
    <definedName name="_R6_8" localSheetId="5">#REF!</definedName>
    <definedName name="_R6_8" localSheetId="6">#REF!</definedName>
    <definedName name="_R6_8">#REF!</definedName>
    <definedName name="_R6_9" localSheetId="5">#REF!</definedName>
    <definedName name="_R6_9" localSheetId="6">#REF!</definedName>
    <definedName name="_R6_9">#REF!</definedName>
    <definedName name="_R7_1">#REF!</definedName>
    <definedName name="_R7_2">#REF!</definedName>
    <definedName name="o" localSheetId="5">#REF!</definedName>
    <definedName name="o" localSheetId="6">#REF!</definedName>
    <definedName name="o">#REF!</definedName>
    <definedName name="P_2" localSheetId="5">#REF!</definedName>
    <definedName name="P_2" localSheetId="6">#REF!</definedName>
    <definedName name="P_2">#REF!</definedName>
  </definedNames>
  <calcPr calcId="152511"/>
  <extLst>
    <ext uri="GoogleSheetsCustomDataVersion1">
      <go:sheetsCustomData xmlns:go="http://customooxmlschemas.google.com/" r:id="rId115" roundtripDataSignature="AMtx7mih/m7IL+5v01lIdaprFa3WsKZIMQ=="/>
    </ext>
  </extLst>
</workbook>
</file>

<file path=xl/calcChain.xml><?xml version="1.0" encoding="utf-8"?>
<calcChain xmlns="http://schemas.openxmlformats.org/spreadsheetml/2006/main">
  <c r="E5" i="98" l="1"/>
  <c r="F5" i="98"/>
  <c r="G5" i="98"/>
  <c r="H5" i="98"/>
  <c r="I5" i="98"/>
  <c r="J5" i="98"/>
  <c r="D5" i="98"/>
  <c r="C5" i="98"/>
  <c r="C4" i="106" l="1"/>
  <c r="D4" i="106"/>
  <c r="B6" i="106"/>
  <c r="B7" i="106"/>
  <c r="B8" i="106"/>
  <c r="B5" i="106"/>
  <c r="B4" i="106"/>
  <c r="B6" i="105"/>
  <c r="B7" i="105"/>
  <c r="B8" i="105"/>
  <c r="B5" i="105"/>
  <c r="C4" i="105"/>
  <c r="D4" i="105"/>
  <c r="B4" i="104"/>
  <c r="C4" i="103"/>
  <c r="D4" i="103"/>
  <c r="B4" i="103"/>
  <c r="B6" i="102"/>
  <c r="B7" i="102"/>
  <c r="B5" i="102"/>
  <c r="C4" i="102"/>
  <c r="D4" i="102"/>
  <c r="D4" i="101"/>
  <c r="C4" i="101"/>
  <c r="B4" i="101" s="1"/>
  <c r="B6" i="101"/>
  <c r="B5" i="101"/>
  <c r="B6" i="100"/>
  <c r="B7" i="100"/>
  <c r="B8" i="100"/>
  <c r="B5" i="100"/>
  <c r="D4" i="100"/>
  <c r="C4" i="100"/>
  <c r="B5" i="99"/>
  <c r="B6" i="99"/>
  <c r="B7" i="99"/>
  <c r="B8" i="99"/>
  <c r="B9" i="99"/>
  <c r="B10" i="99"/>
  <c r="B11" i="99"/>
  <c r="B12" i="99"/>
  <c r="B13" i="99"/>
  <c r="B14" i="99"/>
  <c r="D4" i="99"/>
  <c r="C4" i="99"/>
  <c r="B4" i="99" s="1"/>
  <c r="B5" i="94"/>
  <c r="B6" i="94"/>
  <c r="B7" i="94"/>
  <c r="B8" i="94"/>
  <c r="B9" i="94"/>
  <c r="B10" i="94"/>
  <c r="B11" i="94"/>
  <c r="B12" i="94"/>
  <c r="B13" i="94"/>
  <c r="B14" i="94"/>
  <c r="B15" i="94"/>
  <c r="B4" i="94"/>
  <c r="C11" i="91"/>
  <c r="D11" i="91"/>
  <c r="E11" i="91"/>
  <c r="F11" i="91"/>
  <c r="G11" i="91"/>
  <c r="B10" i="91"/>
  <c r="B9" i="91"/>
  <c r="B11" i="91" s="1"/>
  <c r="B6" i="91"/>
  <c r="B5" i="91"/>
  <c r="D7" i="91"/>
  <c r="E7" i="91"/>
  <c r="F7" i="91"/>
  <c r="G7" i="91"/>
  <c r="C7" i="91"/>
  <c r="B4" i="105" l="1"/>
  <c r="B4" i="102"/>
  <c r="B4" i="100"/>
  <c r="B7" i="91"/>
</calcChain>
</file>

<file path=xl/sharedStrings.xml><?xml version="1.0" encoding="utf-8"?>
<sst xmlns="http://schemas.openxmlformats.org/spreadsheetml/2006/main" count="285" uniqueCount="186">
  <si>
    <t>D</t>
  </si>
  <si>
    <t>C</t>
  </si>
  <si>
    <t>G</t>
  </si>
  <si>
    <t>Enero</t>
  </si>
  <si>
    <t>Febrero</t>
  </si>
  <si>
    <t>Marzo</t>
  </si>
  <si>
    <t>Mar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</si>
  <si>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</si>
  <si>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</si>
  <si>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</si>
  <si>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</si>
  <si>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</si>
  <si>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</si>
  <si>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</si>
  <si>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</si>
  <si>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</si>
  <si>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València</t>
  </si>
  <si>
    <t>España</t>
  </si>
  <si>
    <t>Total</t>
  </si>
  <si>
    <t>Hombres</t>
  </si>
  <si>
    <t>Mujeres</t>
  </si>
  <si>
    <t>25-29</t>
  </si>
  <si>
    <t>30-34</t>
  </si>
  <si>
    <t>35-39</t>
  </si>
  <si>
    <t>40-44</t>
  </si>
  <si>
    <t>45-49</t>
  </si>
  <si>
    <t>50-54</t>
  </si>
  <si>
    <t>55-59</t>
  </si>
  <si>
    <t>Agricultura</t>
  </si>
  <si>
    <t>Industria</t>
  </si>
  <si>
    <t>Construcción</t>
  </si>
  <si>
    <t>Servicios</t>
  </si>
  <si>
    <t>Agricultura, ganadería, silvicultura y pesca</t>
  </si>
  <si>
    <t>Transporte y almacenamiento</t>
  </si>
  <si>
    <t>Hostelería</t>
  </si>
  <si>
    <t>Información y comunicaciones</t>
  </si>
  <si>
    <t>Actividades financieras y de seguros</t>
  </si>
  <si>
    <t>Actividades inmobiliarias</t>
  </si>
  <si>
    <t>Educación</t>
  </si>
  <si>
    <t>Actividades sanitarias y de servicios sociales</t>
  </si>
  <si>
    <t>Otros servicios</t>
  </si>
  <si>
    <t>Fuente: Instituto Valenciano de Estadística.</t>
  </si>
  <si>
    <t>General</t>
  </si>
  <si>
    <t>Agrario</t>
  </si>
  <si>
    <t>Autónomo</t>
  </si>
  <si>
    <t>Hogar</t>
  </si>
  <si>
    <t>Afiliaciones</t>
  </si>
  <si>
    <t>l'Horta</t>
  </si>
  <si>
    <t>València/l'Horta</t>
  </si>
  <si>
    <t>Cuentas de cotización</t>
  </si>
  <si>
    <t>Nota: Datos referidos al 31 de diciembre.</t>
  </si>
  <si>
    <t>Fuente: Subdirección General de Estadística y Análisis Sociolaboral. Ministerio de Trabajo y Economía Social.</t>
  </si>
  <si>
    <t>Nota: Datos referidos al último día de cada mes.</t>
  </si>
  <si>
    <t>&lt;35</t>
  </si>
  <si>
    <t>35-49</t>
  </si>
  <si>
    <t>&gt;=50</t>
  </si>
  <si>
    <t>Sexo</t>
  </si>
  <si>
    <t>Nacionalidad</t>
  </si>
  <si>
    <t>Edad</t>
  </si>
  <si>
    <t>Española</t>
  </si>
  <si>
    <t>Extranjera</t>
  </si>
  <si>
    <t>Media</t>
  </si>
  <si>
    <t>A</t>
  </si>
  <si>
    <t>B</t>
  </si>
  <si>
    <t>Industrias extractivas</t>
  </si>
  <si>
    <t>Industria manufacturera</t>
  </si>
  <si>
    <t>Suministro de energía eléctrica, gas, vapor y aire acondicionado</t>
  </si>
  <si>
    <t>E</t>
  </si>
  <si>
    <t>Suministro de agua, actividades de saneamiento, gestión de residuos y descontaminación</t>
  </si>
  <si>
    <t>F</t>
  </si>
  <si>
    <t>Comercio al por mayor y al por menor; reparación de vehículos de motor y motocicletas</t>
  </si>
  <si>
    <t>Venta y reparación de vehículos de motor y motocicletas</t>
  </si>
  <si>
    <t>Comercio al por mayor e int. del comercio, exc. vehículos motor y motocicletas</t>
  </si>
  <si>
    <t>Comercio al por menor, excepto de vehículos de motor y motocicletas</t>
  </si>
  <si>
    <t>H</t>
  </si>
  <si>
    <t>Transporte terrestre y por tubería</t>
  </si>
  <si>
    <t>50+51</t>
  </si>
  <si>
    <t>Transporte marítimo y por vías navegables interiores; Transporte aéreo</t>
  </si>
  <si>
    <t>Almacenamiento y actividades anexas al transporte</t>
  </si>
  <si>
    <t>Actividades postales y de correos</t>
  </si>
  <si>
    <t>I</t>
  </si>
  <si>
    <t>Servicios de alojamiento</t>
  </si>
  <si>
    <t>Servicios de comidas y bebidas</t>
  </si>
  <si>
    <t>J</t>
  </si>
  <si>
    <t>Edición</t>
  </si>
  <si>
    <t>Actividades cinematográficas, de vídeo y de prog. de tv, grab. sonido y ed. musical</t>
  </si>
  <si>
    <t>Actividades de programación y emisión de radio y televisión</t>
  </si>
  <si>
    <t>Telecomunicaciones</t>
  </si>
  <si>
    <t>Programación, consultoría y otras actividades relacionadas con la informática</t>
  </si>
  <si>
    <t>Servicios de información</t>
  </si>
  <si>
    <t>K</t>
  </si>
  <si>
    <t>Servicios financieros, excepto seguros y fondos de pensiones</t>
  </si>
  <si>
    <t>Seguros, reaseguros y fondos de pensiones, excepto Seguridad Social obligatoria</t>
  </si>
  <si>
    <t>Actividades auxiliares a los servicios financieros y a los seguros</t>
  </si>
  <si>
    <t>L</t>
  </si>
  <si>
    <t>M</t>
  </si>
  <si>
    <t>Actividades profesionales, científicas y técnicas</t>
  </si>
  <si>
    <t>Actividades jurídicas y de contabilidad</t>
  </si>
  <si>
    <t>Actividades de las sedes centrales; actividades de consultoría de gestión empresarial</t>
  </si>
  <si>
    <t>Servicios técnicos de arquitectura e ingeniería; ensayos y análisis técnicos</t>
  </si>
  <si>
    <t>Investigación y desarrollo</t>
  </si>
  <si>
    <t>Publicidad y estudios de mercado</t>
  </si>
  <si>
    <t>Otras actividades profesionales, científicas y técnicas</t>
  </si>
  <si>
    <t>Actividades veterinarias</t>
  </si>
  <si>
    <t>N</t>
  </si>
  <si>
    <t>Actividades administrativas y servicios auxiliares</t>
  </si>
  <si>
    <t>Actividades de alquiler</t>
  </si>
  <si>
    <t>Actividades relacionadas con el empleo</t>
  </si>
  <si>
    <t>Actividades de agencias de viajes, op. turísticos, serv. reservas y act. relacionadas</t>
  </si>
  <si>
    <t>Actividades de seguridad e investigación</t>
  </si>
  <si>
    <t>Servicios a edificios y actividades de jardinería</t>
  </si>
  <si>
    <t>Actividades administrativas de oficina y otras actividades auxiliares a las empresas</t>
  </si>
  <si>
    <t>O</t>
  </si>
  <si>
    <t>Administración Pública y defensa; Seguridad Social obligatoria</t>
  </si>
  <si>
    <t>P</t>
  </si>
  <si>
    <t>Q</t>
  </si>
  <si>
    <t>Actividades sanitarias</t>
  </si>
  <si>
    <t>Asistencia en establecimientos residenciales</t>
  </si>
  <si>
    <t>Actividades de servicios sociales sin alojamiento</t>
  </si>
  <si>
    <t>R</t>
  </si>
  <si>
    <t>Actividades artísticas, recreativas y de entretenimiento</t>
  </si>
  <si>
    <t>Actividades de creación, artísticas y espectáculos</t>
  </si>
  <si>
    <t>Actividades de bibliotecas, archivos, museos y otras actividades culturales</t>
  </si>
  <si>
    <t>Actividades de juegos de azar y apuestas</t>
  </si>
  <si>
    <t>Actividades deportivas, recreativas y de entretenimiento</t>
  </si>
  <si>
    <t>S</t>
  </si>
  <si>
    <t>Actividades asociativas</t>
  </si>
  <si>
    <t>Reparación de ordenadores, efectos personales y artículos de uso doméstico</t>
  </si>
  <si>
    <t>Otros servicios personales</t>
  </si>
  <si>
    <t>T</t>
  </si>
  <si>
    <t>Hogares que emplean personal doméstico o producen bienes y servicios para uso propio</t>
  </si>
  <si>
    <t>U</t>
  </si>
  <si>
    <t>Actividades de organizaciones y organismos extraterritoriales</t>
  </si>
  <si>
    <t>Nota: Datos referidos a 31 de diciembre.</t>
  </si>
  <si>
    <t>B+C+D+E</t>
  </si>
  <si>
    <t>Comercio al por mayor y al por menor; rep. vehíc. motor y motocicletas</t>
  </si>
  <si>
    <t>O+T+U</t>
  </si>
  <si>
    <t>Otros secciones de actividad</t>
  </si>
  <si>
    <t>16-24</t>
  </si>
  <si>
    <t>60-64</t>
  </si>
  <si>
    <t>&gt;=65</t>
  </si>
  <si>
    <t>Por cuenta ajena</t>
  </si>
  <si>
    <t>Por cuenta propia</t>
  </si>
  <si>
    <t>Extranjeros de la Unión Europea</t>
  </si>
  <si>
    <t>Otros extranjeros</t>
  </si>
  <si>
    <t>Españoles</t>
  </si>
  <si>
    <t>Extranjeros</t>
  </si>
  <si>
    <t>Régimen General</t>
  </si>
  <si>
    <t>Sistema Especial Agrario</t>
  </si>
  <si>
    <t>Sistema Especial Empleados del Hogar</t>
  </si>
  <si>
    <t>Régimen Especial Trabajadores Autónomos</t>
  </si>
  <si>
    <t>Régimen Especial del Mar</t>
  </si>
  <si>
    <t>Nota: Datos referidos a 31 de diciembre. Puede haber ligeras variaciones respecto a los datos del Ministerio por diferencias de extracción para ciertos regímenes.</t>
  </si>
  <si>
    <t>Ingenieros y licenciados. Personal de alta dirección (*)</t>
  </si>
  <si>
    <t>Ingenieros técnicos, peritos y ayudantes titulados</t>
  </si>
  <si>
    <t>Jefes administrativos y de taller</t>
  </si>
  <si>
    <t>Ayudantes no titulados</t>
  </si>
  <si>
    <t>Oficiales administrativos</t>
  </si>
  <si>
    <t>Subalternos</t>
  </si>
  <si>
    <t xml:space="preserve"> Auxiliares administrativos</t>
  </si>
  <si>
    <t>Oficiales de primera y segunda</t>
  </si>
  <si>
    <t>Oficiales de tercera y especialistas</t>
  </si>
  <si>
    <t>Peones</t>
  </si>
  <si>
    <t>Trabajadores menores de 18 años</t>
  </si>
  <si>
    <t>Nota: Datos referidos a 31 de diciembre. Puede haber ligeras variaciones respecto a los datos del Ministerio. (*) No incluido al *artícle 1.3.c) del Estatuto de los Trabajadores.</t>
  </si>
  <si>
    <t>Indefinido</t>
  </si>
  <si>
    <t>Temporal</t>
  </si>
  <si>
    <t>Otros contratos</t>
  </si>
  <si>
    <t>No consta</t>
  </si>
  <si>
    <t>Nota: Datos referidos a 31 de diciembre. Puede haber ligeras variaciones respecto a los datos del Ministerio.</t>
  </si>
  <si>
    <t>A tiempo completo</t>
  </si>
  <si>
    <t>A tiempo parcial</t>
  </si>
  <si>
    <t>Fijos discontinuos</t>
  </si>
  <si>
    <t>AFILIACIÓN A LA SEGURIDAD SOCIAL</t>
  </si>
  <si>
    <t>1. Afiliaciones a la Seguridad Social según régimen. 2023</t>
  </si>
  <si>
    <t>2. Afiliaciones a la Seguridad Social en la ciudad de València según régimen y mes. 2023</t>
  </si>
  <si>
    <t>3. Afiliaciones a la Seguridad Social en la ciudad de València en el régimen general según división de actividad (CNAE-09) y características de la persona afiliada. 2023</t>
  </si>
  <si>
    <t>4. Afiliaciones a la Seguridad Social en la ciudad de València en el régimen especial de trabajadores autónomos según división de actividad (CNAE-09) y características de la persona afiliada. 2023</t>
  </si>
  <si>
    <t>5. Afiliaciones a la Seguridad Social en la ciudad de València según edad y sexo. 2023</t>
  </si>
  <si>
    <t>6. Afiliaciones a la Seguridad Social en la ciudad de València según actividad y sexo. 2023</t>
  </si>
  <si>
    <t>7. Afiliaciones a la Seguridad Social en la ciudad de València según tipo de dependencia laboral y sexo. 2023</t>
  </si>
  <si>
    <t>8. Afiliaciones a la Seguridad Social en la ciudad de València según nacionalidad y sexo. 2023</t>
  </si>
  <si>
    <t>9. Afiliaciones a la Seguridad Social en la ciudad de València según nacionalidad y régimen. 2023</t>
  </si>
  <si>
    <t>10. Afiliaciones a la Seguridad Social en la ciudad de València en el Régimen General según grupo de cotización. 2023</t>
  </si>
  <si>
    <t>11. Afiliaciones a la Seguridad Social en la ciudad de València en el Régimen General según tipo de contrato y sexo. 2023</t>
  </si>
  <si>
    <t>12. Afiliaciones a la Seguridad Social en la ciudad de València en el Régimen General según tipo de jornada y sexo.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</si>
</sst>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  <font>
      <sz val="10"/>
      <color rgb="FFFFFFFF"/>
      <name val="Arial"/>
      <family val="2"/>
    </font>
    <font>
      <b/>
      <sz val="11"/>
      <color theme="1"/>
      <name val="Calibri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9600"/>
        <bgColor rgb="FFFF9600"/>
      </patternFill>
    </fill>
    <fill>
      <patternFill patternType="solid">
        <fgColor rgb="FFFFEED5"/>
        <bgColor rgb="FFFFEED5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3" fontId="2" fillId="0" borderId="0" xfId="0" applyNumberFormat="1" applyFont="1"/>
    <xf numFmtId="0" fontId="2" fillId="3" borderId="1" xfId="0" applyFont="1" applyFill="1" applyBorder="1"/>
    <xf numFmtId="3" fontId="2" fillId="3" borderId="1" xfId="0" applyNumberFormat="1" applyFont="1" applyFill="1" applyBorder="1"/>
    <xf numFmtId="0" fontId="5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wrapText="1"/>
    </xf>
    <xf numFmtId="3" fontId="2" fillId="3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65" fontId="2" fillId="0" borderId="0" xfId="0" applyNumberFormat="1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2" fillId="3" borderId="1" xfId="0" applyFont="1" applyFill="1" applyBorder="1" applyAlignment="1">
      <alignment horizontal="left"/>
    </xf>
    <xf numFmtId="3" fontId="1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1" fontId="2" fillId="0" borderId="0" xfId="0" applyNumberFormat="1" applyFont="1"/>
    <xf numFmtId="3" fontId="2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 applyAlignment="1">
      <alignment wrapText="1"/>
    </xf>
    <xf numFmtId="165" fontId="2" fillId="0" borderId="0" xfId="0" applyNumberFormat="1" applyFont="1"/>
    <xf numFmtId="0" fontId="2" fillId="3" borderId="1" xfId="0" applyFont="1" applyFill="1" applyBorder="1" applyAlignment="1">
      <alignment horizontal="right"/>
    </xf>
    <xf numFmtId="164" fontId="7" fillId="0" borderId="0" xfId="0" applyNumberFormat="1" applyFont="1"/>
    <xf numFmtId="164" fontId="2" fillId="0" borderId="0" xfId="0" applyNumberFormat="1" applyFont="1"/>
    <xf numFmtId="164" fontId="2" fillId="3" borderId="1" xfId="0" applyNumberFormat="1" applyFont="1" applyFill="1" applyBorder="1"/>
    <xf numFmtId="0" fontId="4" fillId="0" borderId="0" xfId="0" applyFont="1" applyAlignment="1">
      <alignment horizontal="right"/>
    </xf>
    <xf numFmtId="1" fontId="7" fillId="0" borderId="0" xfId="0" applyNumberFormat="1" applyFont="1"/>
    <xf numFmtId="1" fontId="2" fillId="3" borderId="1" xfId="0" applyNumberFormat="1" applyFont="1" applyFill="1" applyBorder="1"/>
    <xf numFmtId="1" fontId="2" fillId="0" borderId="0" xfId="0" quotePrefix="1" applyNumberFormat="1" applyFont="1"/>
    <xf numFmtId="1" fontId="2" fillId="3" borderId="1" xfId="0" quotePrefix="1" applyNumberFormat="1" applyFont="1" applyFill="1" applyBorder="1"/>
    <xf numFmtId="1" fontId="2" fillId="0" borderId="0" xfId="0" applyNumberFormat="1" applyFont="1" applyAlignment="1">
      <alignment horizontal="left"/>
    </xf>
    <xf numFmtId="1" fontId="2" fillId="3" borderId="1" xfId="0" applyNumberFormat="1" applyFont="1" applyFill="1" applyBorder="1" applyAlignment="1">
      <alignment horizontal="left"/>
    </xf>
    <xf numFmtId="3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3" fontId="7" fillId="0" borderId="0" xfId="0" applyNumberFormat="1" applyFont="1" applyAlignment="1">
      <alignment horizontal="left"/>
    </xf>
    <xf numFmtId="3" fontId="1" fillId="0" borderId="0" xfId="0" applyNumberFormat="1" applyFont="1" applyAlignment="1">
      <alignment wrapText="1"/>
    </xf>
    <xf numFmtId="3" fontId="2" fillId="3" borderId="1" xfId="0" applyNumberFormat="1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right" wrapText="1"/>
    </xf>
    <xf numFmtId="0" fontId="2" fillId="0" borderId="0" xfId="0" applyFont="1" applyAlignment="1">
      <alignment horizontal="left" indent="1"/>
    </xf>
    <xf numFmtId="0" fontId="2" fillId="3" borderId="1" xfId="0" applyFont="1" applyFill="1" applyBorder="1" applyAlignment="1">
      <alignment horizontal="left" indent="1"/>
    </xf>
    <xf numFmtId="1" fontId="2" fillId="0" borderId="0" xfId="0" applyNumberFormat="1" applyFont="1" applyAlignment="1">
      <alignment horizontal="left" indent="1"/>
    </xf>
    <xf numFmtId="1" fontId="2" fillId="3" borderId="1" xfId="0" applyNumberFormat="1" applyFont="1" applyFill="1" applyBorder="1" applyAlignment="1">
      <alignment horizontal="left" indent="1"/>
    </xf>
    <xf numFmtId="1" fontId="2" fillId="0" borderId="0" xfId="0" applyNumberFormat="1" applyFont="1" applyAlignment="1">
      <alignment horizontal="left" wrapText="1" indent="1"/>
    </xf>
    <xf numFmtId="3" fontId="2" fillId="3" borderId="1" xfId="0" applyNumberFormat="1" applyFont="1" applyFill="1" applyBorder="1" applyAlignment="1">
      <alignment horizontal="left" indent="1"/>
    </xf>
    <xf numFmtId="3" fontId="2" fillId="0" borderId="0" xfId="0" applyNumberFormat="1" applyFont="1" applyAlignment="1">
      <alignment horizontal="left" indent="1"/>
    </xf>
    <xf numFmtId="3" fontId="2" fillId="3" borderId="1" xfId="0" applyNumberFormat="1" applyFont="1" applyFill="1" applyBorder="1" applyAlignment="1">
      <alignment horizontal="left" wrapText="1" indent="1"/>
    </xf>
    <xf numFmtId="0" fontId="0" fillId="0" borderId="0" xfId="0" applyFont="1" applyAlignment="1"/>
    <xf numFmtId="0" fontId="0" fillId="0" borderId="0" xfId="0"/>
    <xf numFmtId="0" fontId="10" fillId="0" borderId="0" xfId="0" applyFont="1"/>
    <xf numFmtId="0" fontId="4" fillId="2" borderId="9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Font="1" applyAlignment="1"/>
    <xf numFmtId="0" fontId="4" fillId="2" borderId="8" xfId="0" applyFont="1" applyFill="1" applyBorder="1" applyAlignment="1">
      <alignment horizontal="center" wrapText="1"/>
    </xf>
    <xf numFmtId="3" fontId="2" fillId="3" borderId="8" xfId="0" applyNumberFormat="1" applyFont="1" applyFill="1" applyBorder="1"/>
    <xf numFmtId="0" fontId="4" fillId="2" borderId="6" xfId="0" applyFont="1" applyFill="1" applyBorder="1" applyAlignment="1">
      <alignment horizontal="center" wrapText="1"/>
    </xf>
    <xf numFmtId="0" fontId="6" fillId="0" borderId="8" xfId="0" applyFont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Font="1" applyAlignme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17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16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115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19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11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tabSelected="1" workbookViewId="0"/>
  </sheetViews>
  <sheetFormatPr baseColWidth="10" defaultColWidth="11.42578125" defaultRowHeight="15" customHeight="1" x14ac:dyDescent="0.2"/>
  <cols>
    <col min="1" max="16384" width="11.42578125" style="55"/>
  </cols>
  <sheetData>
    <row r="1" spans="1:1" ht="15.75" customHeight="1" x14ac:dyDescent="0.25">
      <c r="A1" s="56" t="s">
        <v>173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M12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4" width="12.85546875" customWidth="1"/>
  </cols>
  <sheetData>
    <row r="1" spans="1:13" ht="15.75" customHeight="1" x14ac:dyDescent="0.25">
      <c r="A1" s="74" t="s">
        <v>180</v>
      </c>
      <c r="B1" s="3"/>
      <c r="C1" s="2"/>
      <c r="D1" s="2"/>
    </row>
    <row r="3" spans="1:13" ht="15" customHeight="1" x14ac:dyDescent="0.2">
      <c r="A3" s="4"/>
      <c r="B3" s="12" t="s">
        <v>18</v>
      </c>
      <c r="C3" s="12" t="s">
        <v>19</v>
      </c>
      <c r="D3" s="12" t="s">
        <v>20</v>
      </c>
    </row>
    <row r="4" spans="1:13" ht="15" customHeight="1" x14ac:dyDescent="0.2">
      <c r="A4" s="42" t="s">
        <v>18</v>
      </c>
      <c r="B4" s="16">
        <f>C4+D4</f>
        <v>444190</v>
      </c>
      <c r="C4" s="16">
        <f>C5+C6</f>
        <v>203553</v>
      </c>
      <c r="D4" s="16">
        <f>D5+D6</f>
        <v>240637</v>
      </c>
    </row>
    <row r="5" spans="1:13" ht="15" customHeight="1" x14ac:dyDescent="0.2">
      <c r="A5" s="51" t="s">
        <v>141</v>
      </c>
      <c r="B5" s="7">
        <f>C5+D5</f>
        <v>58934</v>
      </c>
      <c r="C5" s="7">
        <v>36113</v>
      </c>
      <c r="D5" s="7">
        <v>22821</v>
      </c>
    </row>
    <row r="6" spans="1:13" ht="15" customHeight="1" x14ac:dyDescent="0.2">
      <c r="A6" s="52" t="s">
        <v>142</v>
      </c>
      <c r="B6" s="5">
        <f>C6+D6</f>
        <v>385256</v>
      </c>
      <c r="C6" s="5">
        <v>167440</v>
      </c>
      <c r="D6" s="5">
        <v>217816</v>
      </c>
    </row>
    <row r="7" spans="1:13" ht="15" customHeight="1" x14ac:dyDescent="0.2">
      <c r="A7" s="8" t="s">
        <v>152</v>
      </c>
      <c r="B7" s="8"/>
      <c r="C7" s="8"/>
      <c r="D7" s="8"/>
      <c r="E7" s="8"/>
      <c r="F7" s="8"/>
      <c r="G7" s="8"/>
      <c r="H7" s="8"/>
      <c r="I7" s="1"/>
      <c r="J7" s="1"/>
      <c r="K7" s="1"/>
      <c r="L7" s="1"/>
      <c r="M7" s="1"/>
    </row>
    <row r="8" spans="1:13" ht="15" customHeight="1" x14ac:dyDescent="0.2">
      <c r="A8" s="8" t="s">
        <v>41</v>
      </c>
      <c r="C8" s="5"/>
      <c r="D8" s="5"/>
    </row>
    <row r="11" spans="1:13" ht="15" customHeight="1" x14ac:dyDescent="0.2">
      <c r="B11" s="55"/>
      <c r="C11" s="55"/>
    </row>
    <row r="12" spans="1:13" ht="15" customHeight="1" x14ac:dyDescent="0.2">
      <c r="B12" s="55"/>
      <c r="C12" s="55"/>
    </row>
  </sheetData>
  <pageMargins left="0.39370078740157477" right="0.39370078740157477" top="0.59055118110236215" bottom="0.59055118110236215" header="0" footer="0"/>
  <pageSetup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M9"/>
  <sheetViews>
    <sheetView workbookViewId="0"/>
  </sheetViews>
  <sheetFormatPr baseColWidth="10" defaultColWidth="11.42578125" defaultRowHeight="15" customHeight="1" x14ac:dyDescent="0.2"/>
  <cols>
    <col min="1" max="1" width="27.140625" customWidth="1"/>
    <col min="2" max="4" width="12.85546875" customWidth="1"/>
  </cols>
  <sheetData>
    <row r="1" spans="1:13" ht="15.75" customHeight="1" x14ac:dyDescent="0.25">
      <c r="A1" s="74" t="s">
        <v>181</v>
      </c>
      <c r="B1" s="3"/>
      <c r="C1" s="2"/>
      <c r="D1" s="2"/>
    </row>
    <row r="3" spans="1:13" ht="15" customHeight="1" x14ac:dyDescent="0.2">
      <c r="A3" s="4"/>
      <c r="B3" s="12" t="s">
        <v>18</v>
      </c>
      <c r="C3" s="12" t="s">
        <v>19</v>
      </c>
      <c r="D3" s="12" t="s">
        <v>20</v>
      </c>
    </row>
    <row r="4" spans="1:13" ht="15" customHeight="1" x14ac:dyDescent="0.2">
      <c r="A4" s="42" t="s">
        <v>18</v>
      </c>
      <c r="B4" s="23">
        <f>SUM(B5:B7)</f>
        <v>444190</v>
      </c>
      <c r="C4" s="23">
        <f t="shared" ref="C4:D4" si="0">SUM(C5:C7)</f>
        <v>203553</v>
      </c>
      <c r="D4" s="23">
        <f t="shared" si="0"/>
        <v>240637</v>
      </c>
    </row>
    <row r="5" spans="1:13" ht="15" customHeight="1" x14ac:dyDescent="0.2">
      <c r="A5" s="53" t="s">
        <v>17</v>
      </c>
      <c r="B5" s="45">
        <f>C5+D5</f>
        <v>382593</v>
      </c>
      <c r="C5" s="45">
        <v>172065</v>
      </c>
      <c r="D5" s="45">
        <v>210528</v>
      </c>
    </row>
    <row r="6" spans="1:13" ht="15" customHeight="1" x14ac:dyDescent="0.2">
      <c r="A6" s="52" t="s">
        <v>143</v>
      </c>
      <c r="B6" s="20">
        <f t="shared" ref="B6:B7" si="1">C6+D6</f>
        <v>20217</v>
      </c>
      <c r="C6" s="20">
        <v>9741</v>
      </c>
      <c r="D6" s="20">
        <v>10476</v>
      </c>
    </row>
    <row r="7" spans="1:13" ht="15" customHeight="1" x14ac:dyDescent="0.2">
      <c r="A7" s="53" t="s">
        <v>144</v>
      </c>
      <c r="B7" s="45">
        <f t="shared" si="1"/>
        <v>41380</v>
      </c>
      <c r="C7" s="45">
        <v>21747</v>
      </c>
      <c r="D7" s="45">
        <v>19633</v>
      </c>
    </row>
    <row r="8" spans="1:13" ht="15" customHeight="1" x14ac:dyDescent="0.2">
      <c r="A8" s="8" t="s">
        <v>152</v>
      </c>
      <c r="B8" s="8"/>
      <c r="C8" s="8"/>
      <c r="D8" s="8"/>
      <c r="E8" s="8"/>
      <c r="F8" s="8"/>
      <c r="G8" s="8"/>
      <c r="H8" s="8"/>
      <c r="I8" s="1"/>
      <c r="J8" s="1"/>
      <c r="K8" s="1"/>
      <c r="L8" s="1"/>
      <c r="M8" s="1"/>
    </row>
    <row r="9" spans="1:13" ht="15" customHeight="1" x14ac:dyDescent="0.2">
      <c r="A9" s="8" t="s">
        <v>41</v>
      </c>
    </row>
  </sheetData>
  <pageMargins left="0.39370078740157477" right="0.39370078740157477" top="0.59055118110236215" bottom="0.59055118110236215" header="0" footer="0"/>
  <pageSetup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1"/>
  <sheetViews>
    <sheetView workbookViewId="0"/>
  </sheetViews>
  <sheetFormatPr baseColWidth="10" defaultColWidth="11.42578125" defaultRowHeight="15" customHeight="1" x14ac:dyDescent="0.2"/>
  <cols>
    <col min="1" max="1" width="34.28515625" customWidth="1"/>
    <col min="2" max="4" width="12.85546875" customWidth="1"/>
  </cols>
  <sheetData>
    <row r="1" spans="1:15" ht="15.75" customHeight="1" x14ac:dyDescent="0.25">
      <c r="A1" s="74" t="s">
        <v>182</v>
      </c>
      <c r="B1" s="3"/>
      <c r="C1" s="3"/>
      <c r="D1" s="3"/>
      <c r="E1" s="2"/>
      <c r="F1" s="2"/>
    </row>
    <row r="3" spans="1:15" ht="15" customHeight="1" x14ac:dyDescent="0.2">
      <c r="A3" s="4"/>
      <c r="B3" s="12" t="s">
        <v>18</v>
      </c>
      <c r="C3" s="12" t="s">
        <v>145</v>
      </c>
      <c r="D3" s="12" t="s">
        <v>146</v>
      </c>
      <c r="E3" s="31"/>
      <c r="F3" s="31"/>
      <c r="I3" s="40"/>
      <c r="J3" s="43"/>
    </row>
    <row r="4" spans="1:15" ht="15" customHeight="1" x14ac:dyDescent="0.2">
      <c r="A4" s="42" t="s">
        <v>18</v>
      </c>
      <c r="B4" s="23">
        <f>SUM(B5:B9)</f>
        <v>444190</v>
      </c>
      <c r="C4" s="23">
        <f t="shared" ref="C4:D4" si="0">SUM(C5:C9)</f>
        <v>382593</v>
      </c>
      <c r="D4" s="23">
        <f t="shared" si="0"/>
        <v>61597</v>
      </c>
      <c r="E4" s="20"/>
      <c r="F4" s="20"/>
      <c r="I4" s="40"/>
      <c r="J4" s="43"/>
    </row>
    <row r="5" spans="1:15" ht="15" customHeight="1" x14ac:dyDescent="0.2">
      <c r="A5" s="51" t="s">
        <v>147</v>
      </c>
      <c r="B5" s="11">
        <v>367942</v>
      </c>
      <c r="C5" s="7">
        <v>326304</v>
      </c>
      <c r="D5" s="11">
        <v>41638</v>
      </c>
      <c r="E5" s="20"/>
      <c r="F5" s="20"/>
      <c r="I5" s="40"/>
      <c r="J5" s="43"/>
    </row>
    <row r="6" spans="1:15" ht="15" customHeight="1" x14ac:dyDescent="0.2">
      <c r="A6" s="52" t="s">
        <v>148</v>
      </c>
      <c r="B6" s="20">
        <v>3973</v>
      </c>
      <c r="C6" s="5">
        <v>895</v>
      </c>
      <c r="D6" s="20">
        <v>3078</v>
      </c>
      <c r="E6" s="20"/>
      <c r="F6" s="20"/>
      <c r="I6" s="40"/>
      <c r="J6" s="43"/>
    </row>
    <row r="7" spans="1:15" ht="15" customHeight="1" x14ac:dyDescent="0.2">
      <c r="A7" s="51" t="s">
        <v>149</v>
      </c>
      <c r="B7" s="11">
        <v>10414</v>
      </c>
      <c r="C7" s="7">
        <v>5926</v>
      </c>
      <c r="D7" s="11">
        <v>4488</v>
      </c>
      <c r="E7" s="20"/>
      <c r="F7" s="20"/>
      <c r="I7" s="40"/>
      <c r="J7" s="43"/>
    </row>
    <row r="8" spans="1:15" ht="15" customHeight="1" x14ac:dyDescent="0.2">
      <c r="A8" s="52" t="s">
        <v>150</v>
      </c>
      <c r="B8" s="20">
        <v>58916</v>
      </c>
      <c r="C8" s="5">
        <v>46595</v>
      </c>
      <c r="D8" s="20">
        <v>12321</v>
      </c>
      <c r="E8" s="20"/>
      <c r="F8" s="20"/>
      <c r="I8" s="40"/>
      <c r="J8" s="10"/>
    </row>
    <row r="9" spans="1:15" ht="15" customHeight="1" x14ac:dyDescent="0.2">
      <c r="A9" s="51" t="s">
        <v>151</v>
      </c>
      <c r="B9" s="11">
        <v>2945</v>
      </c>
      <c r="C9" s="7">
        <v>2873</v>
      </c>
      <c r="D9" s="11">
        <v>72</v>
      </c>
      <c r="E9" s="1"/>
      <c r="F9" s="1"/>
    </row>
    <row r="10" spans="1:15" ht="15" customHeight="1" x14ac:dyDescent="0.2">
      <c r="A10" s="8" t="s">
        <v>152</v>
      </c>
      <c r="B10" s="8"/>
      <c r="C10" s="8"/>
      <c r="D10" s="8"/>
      <c r="E10" s="8"/>
      <c r="F10" s="8"/>
      <c r="G10" s="8"/>
      <c r="H10" s="8"/>
      <c r="I10" s="8"/>
      <c r="J10" s="8"/>
      <c r="K10" s="1"/>
      <c r="L10" s="1"/>
      <c r="M10" s="1"/>
      <c r="N10" s="1"/>
      <c r="O10" s="1"/>
    </row>
    <row r="11" spans="1:15" ht="15" customHeight="1" x14ac:dyDescent="0.2">
      <c r="A11" s="8" t="s">
        <v>41</v>
      </c>
      <c r="B11" s="8"/>
      <c r="C11" s="8"/>
      <c r="E11" s="5"/>
      <c r="F11" s="5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E17"/>
  <sheetViews>
    <sheetView workbookViewId="0"/>
  </sheetViews>
  <sheetFormatPr baseColWidth="10" defaultColWidth="11.42578125" defaultRowHeight="15" customHeight="1" x14ac:dyDescent="0.2"/>
  <cols>
    <col min="1" max="1" width="45.7109375" customWidth="1"/>
    <col min="2" max="2" width="12.85546875" customWidth="1"/>
  </cols>
  <sheetData>
    <row r="1" spans="1:5" ht="15.75" customHeight="1" x14ac:dyDescent="0.25">
      <c r="A1" s="74" t="s">
        <v>183</v>
      </c>
      <c r="B1" s="3"/>
    </row>
    <row r="3" spans="1:5" ht="15" customHeight="1" x14ac:dyDescent="0.2">
      <c r="A3" s="4"/>
      <c r="B3" s="12" t="s">
        <v>18</v>
      </c>
    </row>
    <row r="4" spans="1:5" ht="15" customHeight="1" x14ac:dyDescent="0.2">
      <c r="A4" s="42" t="s">
        <v>18</v>
      </c>
      <c r="B4" s="16">
        <f>SUM(B5:B15)</f>
        <v>367942</v>
      </c>
    </row>
    <row r="5" spans="1:5" ht="15" customHeight="1" x14ac:dyDescent="0.2">
      <c r="A5" s="51" t="s">
        <v>153</v>
      </c>
      <c r="B5" s="7">
        <v>69778</v>
      </c>
      <c r="C5" s="40"/>
    </row>
    <row r="6" spans="1:5" ht="15" customHeight="1" x14ac:dyDescent="0.2">
      <c r="A6" s="52" t="s">
        <v>154</v>
      </c>
      <c r="B6" s="5">
        <v>45039</v>
      </c>
      <c r="C6" s="43"/>
    </row>
    <row r="7" spans="1:5" ht="15" customHeight="1" x14ac:dyDescent="0.2">
      <c r="A7" s="51" t="s">
        <v>155</v>
      </c>
      <c r="B7" s="7">
        <v>21471</v>
      </c>
      <c r="C7" s="43"/>
    </row>
    <row r="8" spans="1:5" ht="15" customHeight="1" x14ac:dyDescent="0.2">
      <c r="A8" s="52" t="s">
        <v>156</v>
      </c>
      <c r="B8" s="5">
        <v>13920</v>
      </c>
      <c r="C8" s="43"/>
    </row>
    <row r="9" spans="1:5" ht="15" customHeight="1" x14ac:dyDescent="0.2">
      <c r="A9" s="51" t="s">
        <v>157</v>
      </c>
      <c r="B9" s="11">
        <v>51616</v>
      </c>
      <c r="C9" s="43"/>
    </row>
    <row r="10" spans="1:5" ht="15" customHeight="1" x14ac:dyDescent="0.2">
      <c r="A10" s="52" t="s">
        <v>158</v>
      </c>
      <c r="B10" s="5">
        <v>28034</v>
      </c>
    </row>
    <row r="11" spans="1:5" ht="15" customHeight="1" x14ac:dyDescent="0.2">
      <c r="A11" s="53" t="s">
        <v>159</v>
      </c>
      <c r="B11" s="45">
        <v>41539</v>
      </c>
    </row>
    <row r="12" spans="1:5" ht="15" customHeight="1" x14ac:dyDescent="0.2">
      <c r="A12" s="52" t="s">
        <v>160</v>
      </c>
      <c r="B12" s="20">
        <v>38283</v>
      </c>
    </row>
    <row r="13" spans="1:5" ht="15" customHeight="1" x14ac:dyDescent="0.2">
      <c r="A13" s="53" t="s">
        <v>161</v>
      </c>
      <c r="B13" s="45">
        <v>25749</v>
      </c>
    </row>
    <row r="14" spans="1:5" ht="15" customHeight="1" x14ac:dyDescent="0.2">
      <c r="A14" s="52" t="s">
        <v>162</v>
      </c>
      <c r="B14" s="20">
        <v>32461</v>
      </c>
    </row>
    <row r="15" spans="1:5" ht="15" customHeight="1" x14ac:dyDescent="0.2">
      <c r="A15" s="53" t="s">
        <v>163</v>
      </c>
      <c r="B15" s="45">
        <v>52</v>
      </c>
    </row>
    <row r="16" spans="1:5" ht="15" customHeight="1" x14ac:dyDescent="0.2">
      <c r="A16" s="8" t="s">
        <v>164</v>
      </c>
      <c r="B16" s="8"/>
      <c r="C16" s="8"/>
      <c r="D16" s="1"/>
      <c r="E16" s="1"/>
    </row>
    <row r="17" spans="1:1" ht="15" customHeight="1" x14ac:dyDescent="0.2">
      <c r="A17" s="8" t="s">
        <v>41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H10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4" width="12.85546875" customWidth="1"/>
  </cols>
  <sheetData>
    <row r="1" spans="1:8" ht="15.75" customHeight="1" x14ac:dyDescent="0.25">
      <c r="A1" s="74" t="s">
        <v>184</v>
      </c>
      <c r="B1" s="3"/>
      <c r="C1" s="2"/>
      <c r="D1" s="2"/>
    </row>
    <row r="3" spans="1:8" ht="15" customHeight="1" x14ac:dyDescent="0.2">
      <c r="A3" s="4"/>
      <c r="B3" s="12" t="s">
        <v>18</v>
      </c>
      <c r="C3" s="12" t="s">
        <v>19</v>
      </c>
      <c r="D3" s="12" t="s">
        <v>20</v>
      </c>
      <c r="G3" s="40"/>
      <c r="H3" s="40"/>
    </row>
    <row r="4" spans="1:8" ht="15" customHeight="1" x14ac:dyDescent="0.2">
      <c r="A4" s="42" t="s">
        <v>18</v>
      </c>
      <c r="B4" s="16">
        <f>SUM(B5:B8)</f>
        <v>367942</v>
      </c>
      <c r="C4" s="16">
        <f t="shared" ref="C4:D4" si="0">SUM(C5:C8)</f>
        <v>161083</v>
      </c>
      <c r="D4" s="16">
        <f t="shared" si="0"/>
        <v>206859</v>
      </c>
      <c r="G4" s="40"/>
      <c r="H4" s="40"/>
    </row>
    <row r="5" spans="1:8" ht="15" customHeight="1" x14ac:dyDescent="0.2">
      <c r="A5" s="51" t="s">
        <v>165</v>
      </c>
      <c r="B5" s="45">
        <f>C5+D5</f>
        <v>285589</v>
      </c>
      <c r="C5" s="45">
        <v>133087</v>
      </c>
      <c r="D5" s="45">
        <v>152502</v>
      </c>
      <c r="G5" s="41"/>
      <c r="H5" s="40"/>
    </row>
    <row r="6" spans="1:8" ht="15" customHeight="1" x14ac:dyDescent="0.2">
      <c r="A6" s="52" t="s">
        <v>166</v>
      </c>
      <c r="B6" s="20">
        <f t="shared" ref="B6:B8" si="1">C6+D6</f>
        <v>77889</v>
      </c>
      <c r="C6" s="20">
        <v>25909</v>
      </c>
      <c r="D6" s="20">
        <v>51980</v>
      </c>
      <c r="G6" s="41"/>
      <c r="H6" s="40"/>
    </row>
    <row r="7" spans="1:8" ht="15" customHeight="1" x14ac:dyDescent="0.2">
      <c r="A7" s="51" t="s">
        <v>167</v>
      </c>
      <c r="B7" s="45">
        <f t="shared" si="1"/>
        <v>3457</v>
      </c>
      <c r="C7" s="45">
        <v>1553</v>
      </c>
      <c r="D7" s="45">
        <v>1904</v>
      </c>
      <c r="G7" s="41"/>
      <c r="H7" s="40"/>
    </row>
    <row r="8" spans="1:8" ht="15" customHeight="1" x14ac:dyDescent="0.2">
      <c r="A8" s="52" t="s">
        <v>168</v>
      </c>
      <c r="B8" s="20">
        <f t="shared" si="1"/>
        <v>1007</v>
      </c>
      <c r="C8" s="20">
        <v>534</v>
      </c>
      <c r="D8" s="20">
        <v>473</v>
      </c>
      <c r="G8" s="41"/>
      <c r="H8" s="40"/>
    </row>
    <row r="9" spans="1:8" ht="15" customHeight="1" x14ac:dyDescent="0.2">
      <c r="A9" s="8" t="s">
        <v>169</v>
      </c>
      <c r="B9" s="8"/>
      <c r="C9" s="8"/>
      <c r="D9" s="8"/>
      <c r="E9" s="8"/>
      <c r="F9" s="8"/>
      <c r="G9" s="8"/>
      <c r="H9" s="8"/>
    </row>
    <row r="10" spans="1:8" ht="15" customHeight="1" x14ac:dyDescent="0.2">
      <c r="A10" s="8" t="s">
        <v>41</v>
      </c>
      <c r="C10" s="5"/>
      <c r="D10" s="5"/>
      <c r="G10" s="10"/>
      <c r="H10" s="10"/>
    </row>
  </sheetData>
  <pageMargins left="0.39370078740157477" right="0.39370078740157477" top="0.59055118110236215" bottom="0.59055118110236215" header="0" footer="0"/>
  <pageSetup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M10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4" width="12.85546875" customWidth="1"/>
  </cols>
  <sheetData>
    <row r="1" spans="1:13" ht="15.75" customHeight="1" x14ac:dyDescent="0.25">
      <c r="A1" s="74" t="s">
        <v>185</v>
      </c>
      <c r="B1" s="3"/>
      <c r="C1" s="2"/>
      <c r="D1" s="2"/>
    </row>
    <row r="3" spans="1:13" ht="15" customHeight="1" x14ac:dyDescent="0.2">
      <c r="A3" s="4"/>
      <c r="B3" s="12" t="s">
        <v>18</v>
      </c>
      <c r="C3" s="12" t="s">
        <v>19</v>
      </c>
      <c r="D3" s="12" t="s">
        <v>20</v>
      </c>
      <c r="G3" s="40"/>
    </row>
    <row r="4" spans="1:13" ht="15" customHeight="1" x14ac:dyDescent="0.2">
      <c r="A4" s="42" t="s">
        <v>18</v>
      </c>
      <c r="B4" s="23">
        <f>SUM(B5:B8)</f>
        <v>367942</v>
      </c>
      <c r="C4" s="23">
        <f t="shared" ref="C4:D4" si="0">SUM(C5:C8)</f>
        <v>161083</v>
      </c>
      <c r="D4" s="23">
        <f t="shared" si="0"/>
        <v>206859</v>
      </c>
      <c r="G4" s="40"/>
      <c r="H4" s="43"/>
      <c r="I4" s="43"/>
      <c r="J4" s="43"/>
    </row>
    <row r="5" spans="1:13" ht="15" customHeight="1" x14ac:dyDescent="0.2">
      <c r="A5" s="51" t="s">
        <v>170</v>
      </c>
      <c r="B5" s="11">
        <f>C5+D5</f>
        <v>269924</v>
      </c>
      <c r="C5" s="11">
        <v>127065</v>
      </c>
      <c r="D5" s="11">
        <v>142859</v>
      </c>
      <c r="G5" s="40"/>
      <c r="H5" s="43"/>
      <c r="I5" s="43"/>
      <c r="J5" s="43"/>
    </row>
    <row r="6" spans="1:13" ht="15" customHeight="1" x14ac:dyDescent="0.2">
      <c r="A6" s="52" t="s">
        <v>171</v>
      </c>
      <c r="B6" s="20">
        <f t="shared" ref="B6:B8" si="1">C6+D6</f>
        <v>78493</v>
      </c>
      <c r="C6" s="20">
        <v>25810</v>
      </c>
      <c r="D6" s="20">
        <v>52683</v>
      </c>
      <c r="G6" s="40"/>
      <c r="H6" s="43"/>
      <c r="I6" s="43"/>
      <c r="J6" s="43"/>
    </row>
    <row r="7" spans="1:13" ht="15" customHeight="1" x14ac:dyDescent="0.2">
      <c r="A7" s="51" t="s">
        <v>172</v>
      </c>
      <c r="B7" s="11">
        <f t="shared" si="1"/>
        <v>15061</v>
      </c>
      <c r="C7" s="11">
        <v>6121</v>
      </c>
      <c r="D7" s="11">
        <v>8940</v>
      </c>
      <c r="G7" s="40"/>
      <c r="H7" s="43"/>
      <c r="I7" s="43"/>
      <c r="J7" s="43"/>
    </row>
    <row r="8" spans="1:13" ht="15" customHeight="1" x14ac:dyDescent="0.2">
      <c r="A8" s="52" t="s">
        <v>168</v>
      </c>
      <c r="B8" s="20">
        <f t="shared" si="1"/>
        <v>4464</v>
      </c>
      <c r="C8" s="20">
        <v>2087</v>
      </c>
      <c r="D8" s="20">
        <v>2377</v>
      </c>
      <c r="G8" s="72"/>
      <c r="H8" s="73"/>
      <c r="I8" s="73"/>
      <c r="J8" s="73"/>
    </row>
    <row r="9" spans="1:13" ht="15" customHeight="1" x14ac:dyDescent="0.2">
      <c r="A9" s="8" t="s">
        <v>169</v>
      </c>
      <c r="B9" s="8"/>
      <c r="C9" s="8"/>
      <c r="D9" s="8"/>
      <c r="E9" s="8"/>
      <c r="F9" s="8"/>
      <c r="G9" s="8"/>
      <c r="H9" s="8"/>
      <c r="I9" s="1"/>
      <c r="J9" s="1"/>
      <c r="K9" s="1"/>
      <c r="L9" s="1"/>
      <c r="M9" s="1"/>
    </row>
    <row r="10" spans="1:13" ht="15" customHeight="1" x14ac:dyDescent="0.2">
      <c r="A10" s="8" t="s">
        <v>41</v>
      </c>
      <c r="C10" s="5"/>
      <c r="D10" s="5"/>
    </row>
  </sheetData>
  <mergeCells count="1">
    <mergeCell ref="G8:J8"/>
  </mergeCells>
  <pageMargins left="0.39370078740157477" right="0.39370078740157477" top="0.59055118110236215" bottom="0.59055118110236215" header="0" footer="0"/>
  <pageSetup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87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7" width="12.85546875" customWidth="1"/>
  </cols>
  <sheetData>
    <row r="1" spans="1:9" ht="15.75" customHeight="1" x14ac:dyDescent="0.25">
      <c r="A1" s="74" t="s">
        <v>174</v>
      </c>
      <c r="B1" s="2"/>
      <c r="C1" s="2"/>
      <c r="D1" s="2"/>
      <c r="E1" s="2"/>
      <c r="F1" s="2"/>
      <c r="G1" s="2"/>
      <c r="H1" s="2"/>
    </row>
    <row r="2" spans="1:9" ht="15" customHeight="1" x14ac:dyDescent="0.2">
      <c r="A2" s="2"/>
      <c r="B2" s="2"/>
      <c r="C2" s="2"/>
      <c r="D2" s="2"/>
      <c r="E2" s="2"/>
      <c r="F2" s="2"/>
      <c r="G2" s="2"/>
      <c r="H2" s="2"/>
    </row>
    <row r="3" spans="1:9" ht="15" customHeight="1" x14ac:dyDescent="0.2">
      <c r="A3" s="4"/>
      <c r="B3" s="12" t="s">
        <v>18</v>
      </c>
      <c r="C3" s="12" t="s">
        <v>43</v>
      </c>
      <c r="D3" s="12" t="s">
        <v>44</v>
      </c>
      <c r="E3" s="12" t="s">
        <v>42</v>
      </c>
      <c r="F3" s="12" t="s">
        <v>45</v>
      </c>
      <c r="G3" s="12" t="s">
        <v>6</v>
      </c>
      <c r="H3" s="31"/>
    </row>
    <row r="4" spans="1:9" ht="15" customHeight="1" x14ac:dyDescent="0.2">
      <c r="A4" s="19" t="s">
        <v>46</v>
      </c>
      <c r="B4" s="2"/>
      <c r="C4" s="2"/>
      <c r="D4" s="2"/>
      <c r="E4" s="2"/>
      <c r="F4" s="2"/>
      <c r="G4" s="2"/>
      <c r="H4" s="2"/>
      <c r="I4" s="18"/>
    </row>
    <row r="5" spans="1:9" ht="15" customHeight="1" x14ac:dyDescent="0.2">
      <c r="A5" s="47" t="s">
        <v>16</v>
      </c>
      <c r="B5" s="7">
        <f>SUM(C5:G5)</f>
        <v>445421</v>
      </c>
      <c r="C5" s="11">
        <v>3955</v>
      </c>
      <c r="D5" s="11">
        <v>58917</v>
      </c>
      <c r="E5" s="11">
        <v>368931</v>
      </c>
      <c r="F5" s="11">
        <v>10408</v>
      </c>
      <c r="G5" s="11">
        <v>3210</v>
      </c>
      <c r="H5" s="20"/>
    </row>
    <row r="6" spans="1:9" ht="15" customHeight="1" x14ac:dyDescent="0.2">
      <c r="A6" s="46" t="s">
        <v>47</v>
      </c>
      <c r="B6" s="5">
        <f>SUM(C6:G6)</f>
        <v>773188</v>
      </c>
      <c r="C6" s="5">
        <v>6918</v>
      </c>
      <c r="D6" s="5">
        <v>108855</v>
      </c>
      <c r="E6" s="5">
        <v>640110</v>
      </c>
      <c r="F6" s="5">
        <v>14037</v>
      </c>
      <c r="G6" s="5">
        <v>3268</v>
      </c>
      <c r="H6" s="5"/>
    </row>
    <row r="7" spans="1:9" ht="15" customHeight="1" x14ac:dyDescent="0.2">
      <c r="A7" s="47" t="s">
        <v>48</v>
      </c>
      <c r="B7" s="13">
        <f>B5/B6</f>
        <v>0.57608369503924017</v>
      </c>
      <c r="C7" s="13">
        <f>C5/C6</f>
        <v>0.57169702226076902</v>
      </c>
      <c r="D7" s="13">
        <f t="shared" ref="D7:G7" si="0">D5/D6</f>
        <v>0.5412429378531074</v>
      </c>
      <c r="E7" s="13">
        <f t="shared" si="0"/>
        <v>0.57635562637671656</v>
      </c>
      <c r="F7" s="13">
        <f t="shared" si="0"/>
        <v>0.74146897485217644</v>
      </c>
      <c r="G7" s="13">
        <f t="shared" si="0"/>
        <v>0.98225214198286415</v>
      </c>
      <c r="H7" s="14"/>
    </row>
    <row r="8" spans="1:9" ht="15" customHeight="1" x14ac:dyDescent="0.2">
      <c r="A8" s="19" t="s">
        <v>49</v>
      </c>
      <c r="B8" s="20"/>
      <c r="C8" s="20"/>
      <c r="D8" s="20"/>
      <c r="E8" s="20"/>
      <c r="F8" s="20"/>
      <c r="G8" s="20"/>
      <c r="H8" s="20"/>
    </row>
    <row r="9" spans="1:9" ht="15" customHeight="1" x14ac:dyDescent="0.2">
      <c r="A9" s="47" t="s">
        <v>16</v>
      </c>
      <c r="B9" s="11">
        <f>SUM(C9:G9)</f>
        <v>41671</v>
      </c>
      <c r="C9" s="11">
        <v>209</v>
      </c>
      <c r="D9" s="27">
        <v>0</v>
      </c>
      <c r="E9" s="11">
        <v>28617</v>
      </c>
      <c r="F9" s="11">
        <v>12785</v>
      </c>
      <c r="G9" s="11">
        <v>60</v>
      </c>
      <c r="H9" s="20"/>
    </row>
    <row r="10" spans="1:9" ht="15" customHeight="1" x14ac:dyDescent="0.2">
      <c r="A10" s="46" t="s">
        <v>47</v>
      </c>
      <c r="B10" s="5">
        <f>SUM(C10:G10)</f>
        <v>67521</v>
      </c>
      <c r="C10" s="5">
        <v>543</v>
      </c>
      <c r="D10" s="9">
        <v>0</v>
      </c>
      <c r="E10" s="5">
        <v>49842</v>
      </c>
      <c r="F10" s="5">
        <v>17066</v>
      </c>
      <c r="G10" s="5">
        <v>70</v>
      </c>
      <c r="H10" s="5"/>
    </row>
    <row r="11" spans="1:9" ht="15" customHeight="1" x14ac:dyDescent="0.2">
      <c r="A11" s="47" t="s">
        <v>48</v>
      </c>
      <c r="B11" s="13">
        <f>B9/B10</f>
        <v>0.61715614401445473</v>
      </c>
      <c r="C11" s="13">
        <f t="shared" ref="C11:G11" si="1">C9/C10</f>
        <v>0.38489871086556171</v>
      </c>
      <c r="D11" s="13" t="e">
        <f t="shared" si="1"/>
        <v>#DIV/0!</v>
      </c>
      <c r="E11" s="13">
        <f t="shared" si="1"/>
        <v>0.57415432767545449</v>
      </c>
      <c r="F11" s="13">
        <f t="shared" si="1"/>
        <v>0.74915035743583736</v>
      </c>
      <c r="G11" s="13">
        <f t="shared" si="1"/>
        <v>0.8571428571428571</v>
      </c>
      <c r="H11" s="14"/>
    </row>
    <row r="12" spans="1:9" ht="15" customHeight="1" x14ac:dyDescent="0.2">
      <c r="A12" s="8" t="s">
        <v>50</v>
      </c>
      <c r="H12" s="1"/>
    </row>
    <row r="13" spans="1:9" ht="15" customHeight="1" x14ac:dyDescent="0.2">
      <c r="A13" s="8" t="s">
        <v>51</v>
      </c>
      <c r="H13" s="1"/>
    </row>
    <row r="14" spans="1:9" s="54" customFormat="1" ht="15" customHeight="1" x14ac:dyDescent="0.2">
      <c r="H14" s="1"/>
    </row>
    <row r="15" spans="1:9" ht="15" customHeight="1" x14ac:dyDescent="0.2">
      <c r="H15" s="1"/>
    </row>
    <row r="16" spans="1:9" ht="15" customHeight="1" x14ac:dyDescent="0.2">
      <c r="H16" s="1"/>
    </row>
    <row r="17" spans="8:8" ht="15" customHeight="1" x14ac:dyDescent="0.2">
      <c r="H17" s="1"/>
    </row>
    <row r="18" spans="8:8" ht="15" customHeight="1" x14ac:dyDescent="0.2">
      <c r="H18" s="1"/>
    </row>
    <row r="19" spans="8:8" ht="15" customHeight="1" x14ac:dyDescent="0.2">
      <c r="H19" s="1"/>
    </row>
    <row r="20" spans="8:8" ht="15" customHeight="1" x14ac:dyDescent="0.2">
      <c r="H20" s="1"/>
    </row>
    <row r="21" spans="8:8" ht="15" customHeight="1" x14ac:dyDescent="0.2">
      <c r="H21" s="1"/>
    </row>
    <row r="22" spans="8:8" ht="15" customHeight="1" x14ac:dyDescent="0.2">
      <c r="H22" s="1"/>
    </row>
    <row r="23" spans="8:8" ht="15" customHeight="1" x14ac:dyDescent="0.2">
      <c r="H23" s="1"/>
    </row>
    <row r="24" spans="8:8" ht="15" customHeight="1" x14ac:dyDescent="0.2">
      <c r="H24" s="1"/>
    </row>
    <row r="25" spans="8:8" ht="15" customHeight="1" x14ac:dyDescent="0.2">
      <c r="H25" s="1"/>
    </row>
    <row r="26" spans="8:8" ht="15" customHeight="1" x14ac:dyDescent="0.2">
      <c r="H26" s="1"/>
    </row>
    <row r="27" spans="8:8" ht="15" customHeight="1" x14ac:dyDescent="0.2">
      <c r="H27" s="1"/>
    </row>
    <row r="28" spans="8:8" ht="15" customHeight="1" x14ac:dyDescent="0.2">
      <c r="H28" s="1"/>
    </row>
    <row r="29" spans="8:8" ht="15" customHeight="1" x14ac:dyDescent="0.2">
      <c r="H29" s="1"/>
    </row>
    <row r="30" spans="8:8" ht="15" customHeight="1" x14ac:dyDescent="0.2">
      <c r="H30" s="1"/>
    </row>
    <row r="31" spans="8:8" ht="15" customHeight="1" x14ac:dyDescent="0.2">
      <c r="H31" s="1"/>
    </row>
    <row r="32" spans="8:8" ht="15" customHeight="1" x14ac:dyDescent="0.2">
      <c r="H32" s="1"/>
    </row>
    <row r="33" spans="8:8" ht="15" customHeight="1" x14ac:dyDescent="0.2">
      <c r="H33" s="1"/>
    </row>
    <row r="34" spans="8:8" ht="15" customHeight="1" x14ac:dyDescent="0.2">
      <c r="H34" s="1"/>
    </row>
    <row r="35" spans="8:8" ht="15" customHeight="1" x14ac:dyDescent="0.2">
      <c r="H35" s="1"/>
    </row>
    <row r="36" spans="8:8" ht="15" customHeight="1" x14ac:dyDescent="0.2">
      <c r="H36" s="1"/>
    </row>
    <row r="37" spans="8:8" ht="15" customHeight="1" x14ac:dyDescent="0.2">
      <c r="H37" s="1"/>
    </row>
    <row r="38" spans="8:8" ht="15" customHeight="1" x14ac:dyDescent="0.2">
      <c r="H38" s="1"/>
    </row>
    <row r="39" spans="8:8" ht="15" customHeight="1" x14ac:dyDescent="0.2">
      <c r="H39" s="1"/>
    </row>
    <row r="40" spans="8:8" ht="15" customHeight="1" x14ac:dyDescent="0.2">
      <c r="H40" s="1"/>
    </row>
    <row r="41" spans="8:8" ht="15" customHeight="1" x14ac:dyDescent="0.2">
      <c r="H41" s="1"/>
    </row>
    <row r="42" spans="8:8" ht="15" customHeight="1" x14ac:dyDescent="0.2">
      <c r="H42" s="1"/>
    </row>
    <row r="43" spans="8:8" ht="15" customHeight="1" x14ac:dyDescent="0.2">
      <c r="H43" s="1"/>
    </row>
    <row r="44" spans="8:8" ht="15" customHeight="1" x14ac:dyDescent="0.2">
      <c r="H44" s="1"/>
    </row>
    <row r="45" spans="8:8" ht="15" customHeight="1" x14ac:dyDescent="0.2">
      <c r="H45" s="1"/>
    </row>
    <row r="46" spans="8:8" ht="15" customHeight="1" x14ac:dyDescent="0.2">
      <c r="H46" s="1"/>
    </row>
    <row r="47" spans="8:8" ht="15" customHeight="1" x14ac:dyDescent="0.2">
      <c r="H47" s="1"/>
    </row>
    <row r="48" spans="8:8" ht="15" customHeight="1" x14ac:dyDescent="0.2">
      <c r="H48" s="1"/>
    </row>
    <row r="49" spans="8:8" ht="15" customHeight="1" x14ac:dyDescent="0.2">
      <c r="H49" s="1"/>
    </row>
    <row r="50" spans="8:8" ht="15" customHeight="1" x14ac:dyDescent="0.2">
      <c r="H50" s="1"/>
    </row>
    <row r="51" spans="8:8" ht="15" customHeight="1" x14ac:dyDescent="0.2">
      <c r="H51" s="1"/>
    </row>
    <row r="52" spans="8:8" ht="15" customHeight="1" x14ac:dyDescent="0.2">
      <c r="H52" s="1"/>
    </row>
    <row r="53" spans="8:8" ht="15" customHeight="1" x14ac:dyDescent="0.2">
      <c r="H53" s="1"/>
    </row>
    <row r="54" spans="8:8" ht="15" customHeight="1" x14ac:dyDescent="0.2">
      <c r="H54" s="1"/>
    </row>
    <row r="55" spans="8:8" ht="15" customHeight="1" x14ac:dyDescent="0.2">
      <c r="H55" s="1"/>
    </row>
    <row r="56" spans="8:8" ht="15" customHeight="1" x14ac:dyDescent="0.2">
      <c r="H56" s="1"/>
    </row>
    <row r="57" spans="8:8" ht="15" customHeight="1" x14ac:dyDescent="0.2">
      <c r="H57" s="1"/>
    </row>
    <row r="58" spans="8:8" ht="15" customHeight="1" x14ac:dyDescent="0.2">
      <c r="H58" s="1"/>
    </row>
    <row r="59" spans="8:8" ht="15" customHeight="1" x14ac:dyDescent="0.2">
      <c r="H59" s="1"/>
    </row>
    <row r="60" spans="8:8" ht="15" customHeight="1" x14ac:dyDescent="0.2">
      <c r="H60" s="1"/>
    </row>
    <row r="61" spans="8:8" ht="15" customHeight="1" x14ac:dyDescent="0.2">
      <c r="H61" s="1"/>
    </row>
    <row r="62" spans="8:8" ht="15" customHeight="1" x14ac:dyDescent="0.2">
      <c r="H62" s="1"/>
    </row>
    <row r="63" spans="8:8" ht="15" customHeight="1" x14ac:dyDescent="0.2">
      <c r="H63" s="1"/>
    </row>
    <row r="64" spans="8:8" ht="15" customHeight="1" x14ac:dyDescent="0.2">
      <c r="H64" s="1"/>
    </row>
    <row r="65" spans="8:8" ht="15" customHeight="1" x14ac:dyDescent="0.2">
      <c r="H65" s="1"/>
    </row>
    <row r="66" spans="8:8" ht="15" customHeight="1" x14ac:dyDescent="0.2">
      <c r="H66" s="1"/>
    </row>
    <row r="67" spans="8:8" ht="15" customHeight="1" x14ac:dyDescent="0.2">
      <c r="H67" s="1"/>
    </row>
    <row r="68" spans="8:8" ht="15" customHeight="1" x14ac:dyDescent="0.2">
      <c r="H68" s="1"/>
    </row>
    <row r="69" spans="8:8" ht="15" customHeight="1" x14ac:dyDescent="0.2">
      <c r="H69" s="1"/>
    </row>
    <row r="70" spans="8:8" ht="15" customHeight="1" x14ac:dyDescent="0.2">
      <c r="H70" s="1"/>
    </row>
    <row r="71" spans="8:8" ht="15" customHeight="1" x14ac:dyDescent="0.2">
      <c r="H71" s="1"/>
    </row>
    <row r="72" spans="8:8" ht="15" customHeight="1" x14ac:dyDescent="0.2">
      <c r="H72" s="1"/>
    </row>
    <row r="73" spans="8:8" ht="15" customHeight="1" x14ac:dyDescent="0.2">
      <c r="H73" s="1"/>
    </row>
    <row r="74" spans="8:8" ht="15" customHeight="1" x14ac:dyDescent="0.2">
      <c r="H74" s="1"/>
    </row>
    <row r="75" spans="8:8" ht="15" customHeight="1" x14ac:dyDescent="0.2">
      <c r="H75" s="1"/>
    </row>
    <row r="76" spans="8:8" ht="15" customHeight="1" x14ac:dyDescent="0.2">
      <c r="H76" s="1"/>
    </row>
    <row r="77" spans="8:8" ht="15" customHeight="1" x14ac:dyDescent="0.2">
      <c r="H77" s="1"/>
    </row>
    <row r="78" spans="8:8" ht="15" customHeight="1" x14ac:dyDescent="0.2">
      <c r="H78" s="1"/>
    </row>
    <row r="79" spans="8:8" ht="15" customHeight="1" x14ac:dyDescent="0.2">
      <c r="H79" s="1"/>
    </row>
    <row r="80" spans="8:8" ht="15" customHeight="1" x14ac:dyDescent="0.2">
      <c r="H80" s="1"/>
    </row>
    <row r="81" spans="8:8" ht="15" customHeight="1" x14ac:dyDescent="0.2">
      <c r="H81" s="1"/>
    </row>
    <row r="82" spans="8:8" ht="15" customHeight="1" x14ac:dyDescent="0.2">
      <c r="H82" s="1"/>
    </row>
    <row r="83" spans="8:8" ht="15" customHeight="1" x14ac:dyDescent="0.2">
      <c r="H83" s="1"/>
    </row>
    <row r="84" spans="8:8" ht="15" customHeight="1" x14ac:dyDescent="0.2">
      <c r="H84" s="1"/>
    </row>
    <row r="85" spans="8:8" ht="15" customHeight="1" x14ac:dyDescent="0.2">
      <c r="H85" s="1"/>
    </row>
    <row r="86" spans="8:8" ht="15" customHeight="1" x14ac:dyDescent="0.2">
      <c r="H86" s="1"/>
    </row>
    <row r="87" spans="8:8" ht="15" customHeight="1" x14ac:dyDescent="0.2">
      <c r="H87" s="1"/>
    </row>
    <row r="88" spans="8:8" ht="15" customHeight="1" x14ac:dyDescent="0.2">
      <c r="H88" s="1"/>
    </row>
    <row r="89" spans="8:8" ht="15" customHeight="1" x14ac:dyDescent="0.2">
      <c r="H89" s="1"/>
    </row>
    <row r="90" spans="8:8" ht="15" customHeight="1" x14ac:dyDescent="0.2">
      <c r="H90" s="1"/>
    </row>
    <row r="91" spans="8:8" ht="15" customHeight="1" x14ac:dyDescent="0.2">
      <c r="H91" s="1"/>
    </row>
    <row r="92" spans="8:8" ht="15" customHeight="1" x14ac:dyDescent="0.2">
      <c r="H92" s="1"/>
    </row>
    <row r="93" spans="8:8" ht="15" customHeight="1" x14ac:dyDescent="0.2">
      <c r="H93" s="1"/>
    </row>
    <row r="94" spans="8:8" ht="15" customHeight="1" x14ac:dyDescent="0.2">
      <c r="H94" s="1"/>
    </row>
    <row r="95" spans="8:8" ht="15" customHeight="1" x14ac:dyDescent="0.2">
      <c r="H95" s="1"/>
    </row>
    <row r="96" spans="8:8" ht="15" customHeight="1" x14ac:dyDescent="0.2">
      <c r="H96" s="1"/>
    </row>
    <row r="97" spans="8:8" ht="15" customHeight="1" x14ac:dyDescent="0.2">
      <c r="H97" s="1"/>
    </row>
    <row r="98" spans="8:8" ht="15" customHeight="1" x14ac:dyDescent="0.2">
      <c r="H98" s="1"/>
    </row>
    <row r="99" spans="8:8" ht="15" customHeight="1" x14ac:dyDescent="0.2">
      <c r="H99" s="1"/>
    </row>
    <row r="100" spans="8:8" ht="15" customHeight="1" x14ac:dyDescent="0.2">
      <c r="H100" s="1"/>
    </row>
    <row r="101" spans="8:8" ht="15" customHeight="1" x14ac:dyDescent="0.2">
      <c r="H101" s="1"/>
    </row>
    <row r="102" spans="8:8" ht="15" customHeight="1" x14ac:dyDescent="0.2">
      <c r="H102" s="1"/>
    </row>
    <row r="103" spans="8:8" ht="15" customHeight="1" x14ac:dyDescent="0.2">
      <c r="H103" s="1"/>
    </row>
    <row r="104" spans="8:8" ht="15" customHeight="1" x14ac:dyDescent="0.2">
      <c r="H104" s="1"/>
    </row>
    <row r="105" spans="8:8" ht="15" customHeight="1" x14ac:dyDescent="0.2">
      <c r="H105" s="1"/>
    </row>
    <row r="106" spans="8:8" ht="15" customHeight="1" x14ac:dyDescent="0.2">
      <c r="H106" s="1"/>
    </row>
    <row r="107" spans="8:8" ht="15" customHeight="1" x14ac:dyDescent="0.2">
      <c r="H107" s="1"/>
    </row>
    <row r="108" spans="8:8" ht="15" customHeight="1" x14ac:dyDescent="0.2">
      <c r="H108" s="1"/>
    </row>
    <row r="109" spans="8:8" ht="15" customHeight="1" x14ac:dyDescent="0.2">
      <c r="H109" s="1"/>
    </row>
    <row r="110" spans="8:8" ht="15" customHeight="1" x14ac:dyDescent="0.2">
      <c r="H110" s="1"/>
    </row>
    <row r="111" spans="8:8" ht="15" customHeight="1" x14ac:dyDescent="0.2">
      <c r="H111" s="1"/>
    </row>
    <row r="112" spans="8:8" ht="15" customHeight="1" x14ac:dyDescent="0.2">
      <c r="H112" s="1"/>
    </row>
    <row r="113" spans="8:8" ht="15" customHeight="1" x14ac:dyDescent="0.2">
      <c r="H113" s="1"/>
    </row>
    <row r="114" spans="8:8" ht="15" customHeight="1" x14ac:dyDescent="0.2">
      <c r="H114" s="1"/>
    </row>
    <row r="115" spans="8:8" ht="15" customHeight="1" x14ac:dyDescent="0.2">
      <c r="H115" s="1"/>
    </row>
    <row r="116" spans="8:8" ht="15" customHeight="1" x14ac:dyDescent="0.2">
      <c r="H116" s="1"/>
    </row>
    <row r="117" spans="8:8" ht="15" customHeight="1" x14ac:dyDescent="0.2">
      <c r="H117" s="1"/>
    </row>
    <row r="118" spans="8:8" ht="15" customHeight="1" x14ac:dyDescent="0.2">
      <c r="H118" s="1"/>
    </row>
    <row r="119" spans="8:8" ht="15" customHeight="1" x14ac:dyDescent="0.2">
      <c r="H119" s="1"/>
    </row>
    <row r="120" spans="8:8" ht="15" customHeight="1" x14ac:dyDescent="0.2">
      <c r="H120" s="1"/>
    </row>
    <row r="121" spans="8:8" ht="15" customHeight="1" x14ac:dyDescent="0.2">
      <c r="H121" s="1"/>
    </row>
    <row r="122" spans="8:8" ht="15" customHeight="1" x14ac:dyDescent="0.2">
      <c r="H122" s="1"/>
    </row>
    <row r="123" spans="8:8" ht="15" customHeight="1" x14ac:dyDescent="0.2">
      <c r="H123" s="1"/>
    </row>
    <row r="124" spans="8:8" ht="15" customHeight="1" x14ac:dyDescent="0.2">
      <c r="H124" s="1"/>
    </row>
    <row r="125" spans="8:8" ht="15" customHeight="1" x14ac:dyDescent="0.2">
      <c r="H125" s="1"/>
    </row>
    <row r="126" spans="8:8" ht="15" customHeight="1" x14ac:dyDescent="0.2">
      <c r="H126" s="1"/>
    </row>
    <row r="127" spans="8:8" ht="15" customHeight="1" x14ac:dyDescent="0.2">
      <c r="H127" s="1"/>
    </row>
    <row r="128" spans="8:8" ht="15" customHeight="1" x14ac:dyDescent="0.2">
      <c r="H128" s="1"/>
    </row>
    <row r="129" spans="8:8" ht="15" customHeight="1" x14ac:dyDescent="0.2">
      <c r="H129" s="1"/>
    </row>
    <row r="130" spans="8:8" ht="15" customHeight="1" x14ac:dyDescent="0.2">
      <c r="H130" s="1"/>
    </row>
    <row r="131" spans="8:8" ht="15" customHeight="1" x14ac:dyDescent="0.2">
      <c r="H131" s="1"/>
    </row>
    <row r="132" spans="8:8" ht="15" customHeight="1" x14ac:dyDescent="0.2">
      <c r="H132" s="1"/>
    </row>
    <row r="133" spans="8:8" ht="15" customHeight="1" x14ac:dyDescent="0.2">
      <c r="H133" s="1"/>
    </row>
    <row r="134" spans="8:8" ht="15" customHeight="1" x14ac:dyDescent="0.2">
      <c r="H134" s="1"/>
    </row>
    <row r="135" spans="8:8" ht="15" customHeight="1" x14ac:dyDescent="0.2">
      <c r="H135" s="1"/>
    </row>
    <row r="136" spans="8:8" ht="15" customHeight="1" x14ac:dyDescent="0.2">
      <c r="H136" s="1"/>
    </row>
    <row r="137" spans="8:8" ht="15" customHeight="1" x14ac:dyDescent="0.2">
      <c r="H137" s="1"/>
    </row>
    <row r="138" spans="8:8" ht="15" customHeight="1" x14ac:dyDescent="0.2">
      <c r="H138" s="1"/>
    </row>
    <row r="139" spans="8:8" ht="15" customHeight="1" x14ac:dyDescent="0.2">
      <c r="H139" s="1"/>
    </row>
    <row r="140" spans="8:8" ht="15" customHeight="1" x14ac:dyDescent="0.2">
      <c r="H140" s="1"/>
    </row>
    <row r="141" spans="8:8" ht="15" customHeight="1" x14ac:dyDescent="0.2">
      <c r="H141" s="1"/>
    </row>
    <row r="142" spans="8:8" ht="15" customHeight="1" x14ac:dyDescent="0.2">
      <c r="H142" s="1"/>
    </row>
    <row r="143" spans="8:8" ht="15" customHeight="1" x14ac:dyDescent="0.2">
      <c r="H143" s="1"/>
    </row>
    <row r="144" spans="8:8" ht="15" customHeight="1" x14ac:dyDescent="0.2">
      <c r="H144" s="1"/>
    </row>
    <row r="145" spans="8:8" ht="15" customHeight="1" x14ac:dyDescent="0.2">
      <c r="H145" s="1"/>
    </row>
    <row r="146" spans="8:8" ht="15" customHeight="1" x14ac:dyDescent="0.2">
      <c r="H146" s="1"/>
    </row>
    <row r="147" spans="8:8" ht="15" customHeight="1" x14ac:dyDescent="0.2">
      <c r="H147" s="1"/>
    </row>
    <row r="148" spans="8:8" ht="15" customHeight="1" x14ac:dyDescent="0.2">
      <c r="H148" s="1"/>
    </row>
    <row r="149" spans="8:8" ht="15" customHeight="1" x14ac:dyDescent="0.2">
      <c r="H149" s="1"/>
    </row>
    <row r="150" spans="8:8" ht="15" customHeight="1" x14ac:dyDescent="0.2">
      <c r="H150" s="1"/>
    </row>
    <row r="151" spans="8:8" ht="15" customHeight="1" x14ac:dyDescent="0.2">
      <c r="H151" s="1"/>
    </row>
    <row r="152" spans="8:8" ht="15" customHeight="1" x14ac:dyDescent="0.2">
      <c r="H152" s="1"/>
    </row>
    <row r="153" spans="8:8" ht="15" customHeight="1" x14ac:dyDescent="0.2">
      <c r="H153" s="1"/>
    </row>
    <row r="154" spans="8:8" ht="15" customHeight="1" x14ac:dyDescent="0.2">
      <c r="H154" s="1"/>
    </row>
    <row r="155" spans="8:8" ht="15" customHeight="1" x14ac:dyDescent="0.2">
      <c r="H155" s="1"/>
    </row>
    <row r="156" spans="8:8" ht="15" customHeight="1" x14ac:dyDescent="0.2">
      <c r="H156" s="1"/>
    </row>
    <row r="157" spans="8:8" ht="15" customHeight="1" x14ac:dyDescent="0.2">
      <c r="H157" s="1"/>
    </row>
    <row r="158" spans="8:8" ht="15" customHeight="1" x14ac:dyDescent="0.2">
      <c r="H158" s="1"/>
    </row>
    <row r="159" spans="8:8" ht="15" customHeight="1" x14ac:dyDescent="0.2">
      <c r="H159" s="1"/>
    </row>
    <row r="160" spans="8:8" ht="15" customHeight="1" x14ac:dyDescent="0.2">
      <c r="H160" s="1"/>
    </row>
    <row r="161" spans="8:8" ht="15" customHeight="1" x14ac:dyDescent="0.2">
      <c r="H161" s="1"/>
    </row>
    <row r="162" spans="8:8" ht="15" customHeight="1" x14ac:dyDescent="0.2">
      <c r="H162" s="1"/>
    </row>
    <row r="163" spans="8:8" ht="15" customHeight="1" x14ac:dyDescent="0.2">
      <c r="H163" s="1"/>
    </row>
    <row r="164" spans="8:8" ht="15" customHeight="1" x14ac:dyDescent="0.2">
      <c r="H164" s="1"/>
    </row>
    <row r="165" spans="8:8" ht="15" customHeight="1" x14ac:dyDescent="0.2">
      <c r="H165" s="1"/>
    </row>
    <row r="166" spans="8:8" ht="15" customHeight="1" x14ac:dyDescent="0.2">
      <c r="H166" s="1"/>
    </row>
    <row r="167" spans="8:8" ht="15" customHeight="1" x14ac:dyDescent="0.2">
      <c r="H167" s="1"/>
    </row>
    <row r="168" spans="8:8" ht="15" customHeight="1" x14ac:dyDescent="0.2">
      <c r="H168" s="1"/>
    </row>
    <row r="169" spans="8:8" ht="15" customHeight="1" x14ac:dyDescent="0.2">
      <c r="H169" s="1"/>
    </row>
    <row r="170" spans="8:8" ht="15" customHeight="1" x14ac:dyDescent="0.2">
      <c r="H170" s="1"/>
    </row>
    <row r="171" spans="8:8" ht="15" customHeight="1" x14ac:dyDescent="0.2">
      <c r="H171" s="1"/>
    </row>
    <row r="172" spans="8:8" ht="15" customHeight="1" x14ac:dyDescent="0.2">
      <c r="H172" s="1"/>
    </row>
    <row r="173" spans="8:8" ht="15" customHeight="1" x14ac:dyDescent="0.2">
      <c r="H173" s="1"/>
    </row>
    <row r="174" spans="8:8" ht="15" customHeight="1" x14ac:dyDescent="0.2">
      <c r="H174" s="1"/>
    </row>
    <row r="175" spans="8:8" ht="15" customHeight="1" x14ac:dyDescent="0.2">
      <c r="H175" s="1"/>
    </row>
    <row r="176" spans="8:8" ht="15" customHeight="1" x14ac:dyDescent="0.2">
      <c r="H176" s="1"/>
    </row>
    <row r="177" spans="8:8" ht="15" customHeight="1" x14ac:dyDescent="0.2">
      <c r="H177" s="1"/>
    </row>
    <row r="178" spans="8:8" ht="15" customHeight="1" x14ac:dyDescent="0.2">
      <c r="H178" s="1"/>
    </row>
    <row r="179" spans="8:8" ht="15" customHeight="1" x14ac:dyDescent="0.2">
      <c r="H179" s="1"/>
    </row>
    <row r="180" spans="8:8" ht="15" customHeight="1" x14ac:dyDescent="0.2">
      <c r="H180" s="1"/>
    </row>
    <row r="181" spans="8:8" ht="15" customHeight="1" x14ac:dyDescent="0.2">
      <c r="H181" s="1"/>
    </row>
    <row r="182" spans="8:8" ht="15" customHeight="1" x14ac:dyDescent="0.2">
      <c r="H182" s="1"/>
    </row>
    <row r="183" spans="8:8" ht="15" customHeight="1" x14ac:dyDescent="0.2">
      <c r="H183" s="1"/>
    </row>
    <row r="184" spans="8:8" ht="15" customHeight="1" x14ac:dyDescent="0.2">
      <c r="H184" s="1"/>
    </row>
    <row r="185" spans="8:8" ht="15" customHeight="1" x14ac:dyDescent="0.2">
      <c r="H185" s="1"/>
    </row>
    <row r="186" spans="8:8" ht="15" customHeight="1" x14ac:dyDescent="0.2">
      <c r="H186" s="1"/>
    </row>
    <row r="187" spans="8:8" ht="15" customHeight="1" x14ac:dyDescent="0.2">
      <c r="H187" s="1"/>
    </row>
    <row r="188" spans="8:8" ht="15" customHeight="1" x14ac:dyDescent="0.2">
      <c r="H188" s="1"/>
    </row>
    <row r="189" spans="8:8" ht="15" customHeight="1" x14ac:dyDescent="0.2">
      <c r="H189" s="1"/>
    </row>
    <row r="190" spans="8:8" ht="15" customHeight="1" x14ac:dyDescent="0.2">
      <c r="H190" s="1"/>
    </row>
    <row r="191" spans="8:8" ht="15" customHeight="1" x14ac:dyDescent="0.2">
      <c r="H191" s="1"/>
    </row>
    <row r="192" spans="8:8" ht="15" customHeight="1" x14ac:dyDescent="0.2">
      <c r="H192" s="1"/>
    </row>
    <row r="193" spans="8:8" ht="15" customHeight="1" x14ac:dyDescent="0.2">
      <c r="H193" s="1"/>
    </row>
    <row r="194" spans="8:8" ht="15" customHeight="1" x14ac:dyDescent="0.2">
      <c r="H194" s="1"/>
    </row>
    <row r="195" spans="8:8" ht="15" customHeight="1" x14ac:dyDescent="0.2">
      <c r="H195" s="1"/>
    </row>
    <row r="196" spans="8:8" ht="15" customHeight="1" x14ac:dyDescent="0.2">
      <c r="H196" s="1"/>
    </row>
    <row r="197" spans="8:8" ht="15" customHeight="1" x14ac:dyDescent="0.2">
      <c r="H197" s="1"/>
    </row>
    <row r="198" spans="8:8" ht="15" customHeight="1" x14ac:dyDescent="0.2">
      <c r="H198" s="1"/>
    </row>
    <row r="199" spans="8:8" ht="15" customHeight="1" x14ac:dyDescent="0.2">
      <c r="H199" s="1"/>
    </row>
    <row r="200" spans="8:8" ht="15" customHeight="1" x14ac:dyDescent="0.2">
      <c r="H200" s="1"/>
    </row>
    <row r="201" spans="8:8" ht="15" customHeight="1" x14ac:dyDescent="0.2">
      <c r="H201" s="1"/>
    </row>
    <row r="202" spans="8:8" ht="15" customHeight="1" x14ac:dyDescent="0.2">
      <c r="H202" s="1"/>
    </row>
    <row r="203" spans="8:8" ht="15" customHeight="1" x14ac:dyDescent="0.2">
      <c r="H203" s="1"/>
    </row>
    <row r="204" spans="8:8" ht="15" customHeight="1" x14ac:dyDescent="0.2">
      <c r="H204" s="1"/>
    </row>
    <row r="205" spans="8:8" ht="15" customHeight="1" x14ac:dyDescent="0.2">
      <c r="H205" s="1"/>
    </row>
    <row r="206" spans="8:8" ht="15" customHeight="1" x14ac:dyDescent="0.2">
      <c r="H206" s="1"/>
    </row>
    <row r="207" spans="8:8" ht="15" customHeight="1" x14ac:dyDescent="0.2">
      <c r="H207" s="1"/>
    </row>
    <row r="208" spans="8:8" ht="15" customHeight="1" x14ac:dyDescent="0.2">
      <c r="H208" s="1"/>
    </row>
    <row r="209" spans="8:8" ht="15" customHeight="1" x14ac:dyDescent="0.2">
      <c r="H209" s="1"/>
    </row>
    <row r="210" spans="8:8" ht="15" customHeight="1" x14ac:dyDescent="0.2">
      <c r="H210" s="1"/>
    </row>
    <row r="211" spans="8:8" ht="15" customHeight="1" x14ac:dyDescent="0.2">
      <c r="H211" s="1"/>
    </row>
    <row r="212" spans="8:8" ht="15" customHeight="1" x14ac:dyDescent="0.2">
      <c r="H212" s="1"/>
    </row>
    <row r="213" spans="8:8" ht="15" customHeight="1" x14ac:dyDescent="0.2">
      <c r="H213" s="1"/>
    </row>
    <row r="214" spans="8:8" ht="15" customHeight="1" x14ac:dyDescent="0.2">
      <c r="H214" s="1"/>
    </row>
    <row r="215" spans="8:8" ht="15" customHeight="1" x14ac:dyDescent="0.2">
      <c r="H215" s="1"/>
    </row>
    <row r="216" spans="8:8" ht="15" customHeight="1" x14ac:dyDescent="0.2">
      <c r="H216" s="1"/>
    </row>
    <row r="217" spans="8:8" ht="15" customHeight="1" x14ac:dyDescent="0.2">
      <c r="H217" s="1"/>
    </row>
    <row r="218" spans="8:8" ht="15" customHeight="1" x14ac:dyDescent="0.2">
      <c r="H218" s="1"/>
    </row>
    <row r="219" spans="8:8" ht="15" customHeight="1" x14ac:dyDescent="0.2">
      <c r="H219" s="1"/>
    </row>
    <row r="220" spans="8:8" ht="15" customHeight="1" x14ac:dyDescent="0.2">
      <c r="H220" s="1"/>
    </row>
    <row r="221" spans="8:8" ht="15" customHeight="1" x14ac:dyDescent="0.2">
      <c r="H221" s="1"/>
    </row>
    <row r="222" spans="8:8" ht="15" customHeight="1" x14ac:dyDescent="0.2">
      <c r="H222" s="1"/>
    </row>
    <row r="223" spans="8:8" ht="15" customHeight="1" x14ac:dyDescent="0.2">
      <c r="H223" s="1"/>
    </row>
    <row r="224" spans="8:8" ht="15" customHeight="1" x14ac:dyDescent="0.2">
      <c r="H224" s="1"/>
    </row>
    <row r="225" spans="8:8" ht="15" customHeight="1" x14ac:dyDescent="0.2">
      <c r="H225" s="1"/>
    </row>
    <row r="226" spans="8:8" ht="15" customHeight="1" x14ac:dyDescent="0.2">
      <c r="H226" s="1"/>
    </row>
    <row r="227" spans="8:8" ht="15" customHeight="1" x14ac:dyDescent="0.2">
      <c r="H227" s="1"/>
    </row>
    <row r="228" spans="8:8" ht="15" customHeight="1" x14ac:dyDescent="0.2">
      <c r="H228" s="1"/>
    </row>
    <row r="229" spans="8:8" ht="15" customHeight="1" x14ac:dyDescent="0.2">
      <c r="H229" s="1"/>
    </row>
    <row r="230" spans="8:8" ht="15" customHeight="1" x14ac:dyDescent="0.2">
      <c r="H230" s="1"/>
    </row>
    <row r="231" spans="8:8" ht="15" customHeight="1" x14ac:dyDescent="0.2">
      <c r="H231" s="1"/>
    </row>
    <row r="232" spans="8:8" ht="15" customHeight="1" x14ac:dyDescent="0.2">
      <c r="H232" s="1"/>
    </row>
    <row r="233" spans="8:8" ht="15" customHeight="1" x14ac:dyDescent="0.2">
      <c r="H233" s="1"/>
    </row>
    <row r="234" spans="8:8" ht="15" customHeight="1" x14ac:dyDescent="0.2">
      <c r="H234" s="1"/>
    </row>
    <row r="235" spans="8:8" ht="15" customHeight="1" x14ac:dyDescent="0.2">
      <c r="H235" s="1"/>
    </row>
    <row r="236" spans="8:8" ht="15" customHeight="1" x14ac:dyDescent="0.2">
      <c r="H236" s="1"/>
    </row>
    <row r="237" spans="8:8" ht="15" customHeight="1" x14ac:dyDescent="0.2">
      <c r="H237" s="1"/>
    </row>
    <row r="238" spans="8:8" ht="15" customHeight="1" x14ac:dyDescent="0.2">
      <c r="H238" s="1"/>
    </row>
    <row r="239" spans="8:8" ht="15" customHeight="1" x14ac:dyDescent="0.2">
      <c r="H239" s="1"/>
    </row>
    <row r="240" spans="8:8" ht="15" customHeight="1" x14ac:dyDescent="0.2">
      <c r="H240" s="1"/>
    </row>
    <row r="241" spans="8:8" ht="15" customHeight="1" x14ac:dyDescent="0.2">
      <c r="H241" s="1"/>
    </row>
    <row r="242" spans="8:8" ht="15" customHeight="1" x14ac:dyDescent="0.2">
      <c r="H242" s="1"/>
    </row>
    <row r="243" spans="8:8" ht="15" customHeight="1" x14ac:dyDescent="0.2">
      <c r="H243" s="1"/>
    </row>
    <row r="244" spans="8:8" ht="15" customHeight="1" x14ac:dyDescent="0.2">
      <c r="H244" s="1"/>
    </row>
    <row r="245" spans="8:8" ht="15" customHeight="1" x14ac:dyDescent="0.2">
      <c r="H245" s="1"/>
    </row>
    <row r="246" spans="8:8" ht="15" customHeight="1" x14ac:dyDescent="0.2">
      <c r="H246" s="1"/>
    </row>
    <row r="247" spans="8:8" ht="15" customHeight="1" x14ac:dyDescent="0.2">
      <c r="H247" s="1"/>
    </row>
    <row r="248" spans="8:8" ht="15" customHeight="1" x14ac:dyDescent="0.2">
      <c r="H248" s="1"/>
    </row>
    <row r="249" spans="8:8" ht="15" customHeight="1" x14ac:dyDescent="0.2">
      <c r="H249" s="1"/>
    </row>
    <row r="250" spans="8:8" ht="15" customHeight="1" x14ac:dyDescent="0.2">
      <c r="H250" s="1"/>
    </row>
    <row r="251" spans="8:8" ht="15" customHeight="1" x14ac:dyDescent="0.2">
      <c r="H251" s="1"/>
    </row>
    <row r="252" spans="8:8" ht="15" customHeight="1" x14ac:dyDescent="0.2">
      <c r="H252" s="1"/>
    </row>
    <row r="253" spans="8:8" ht="15" customHeight="1" x14ac:dyDescent="0.2">
      <c r="H253" s="1"/>
    </row>
    <row r="254" spans="8:8" ht="15" customHeight="1" x14ac:dyDescent="0.2">
      <c r="H254" s="1"/>
    </row>
    <row r="255" spans="8:8" ht="15" customHeight="1" x14ac:dyDescent="0.2">
      <c r="H255" s="1"/>
    </row>
    <row r="256" spans="8:8" ht="15" customHeight="1" x14ac:dyDescent="0.2">
      <c r="H256" s="1"/>
    </row>
    <row r="257" spans="8:8" ht="15" customHeight="1" x14ac:dyDescent="0.2">
      <c r="H257" s="1"/>
    </row>
    <row r="258" spans="8:8" ht="15" customHeight="1" x14ac:dyDescent="0.2">
      <c r="H258" s="1"/>
    </row>
    <row r="259" spans="8:8" ht="15" customHeight="1" x14ac:dyDescent="0.2">
      <c r="H259" s="1"/>
    </row>
    <row r="260" spans="8:8" ht="15" customHeight="1" x14ac:dyDescent="0.2">
      <c r="H260" s="1"/>
    </row>
    <row r="261" spans="8:8" ht="15" customHeight="1" x14ac:dyDescent="0.2">
      <c r="H261" s="1"/>
    </row>
    <row r="262" spans="8:8" ht="15" customHeight="1" x14ac:dyDescent="0.2">
      <c r="H262" s="1"/>
    </row>
    <row r="263" spans="8:8" ht="15" customHeight="1" x14ac:dyDescent="0.2">
      <c r="H263" s="1"/>
    </row>
    <row r="264" spans="8:8" ht="15" customHeight="1" x14ac:dyDescent="0.2">
      <c r="H264" s="1"/>
    </row>
    <row r="265" spans="8:8" ht="15" customHeight="1" x14ac:dyDescent="0.2">
      <c r="H265" s="1"/>
    </row>
    <row r="266" spans="8:8" ht="15" customHeight="1" x14ac:dyDescent="0.2">
      <c r="H266" s="1"/>
    </row>
    <row r="267" spans="8:8" ht="15" customHeight="1" x14ac:dyDescent="0.2">
      <c r="H267" s="1"/>
    </row>
    <row r="268" spans="8:8" ht="15" customHeight="1" x14ac:dyDescent="0.2">
      <c r="H268" s="1"/>
    </row>
    <row r="269" spans="8:8" ht="15" customHeight="1" x14ac:dyDescent="0.2">
      <c r="H269" s="1"/>
    </row>
    <row r="270" spans="8:8" ht="15" customHeight="1" x14ac:dyDescent="0.2">
      <c r="H270" s="1"/>
    </row>
    <row r="271" spans="8:8" ht="15" customHeight="1" x14ac:dyDescent="0.2">
      <c r="H271" s="1"/>
    </row>
    <row r="272" spans="8:8" ht="15" customHeight="1" x14ac:dyDescent="0.2">
      <c r="H272" s="1"/>
    </row>
    <row r="273" spans="8:8" ht="15" customHeight="1" x14ac:dyDescent="0.2">
      <c r="H273" s="1"/>
    </row>
    <row r="274" spans="8:8" ht="15" customHeight="1" x14ac:dyDescent="0.2">
      <c r="H274" s="1"/>
    </row>
    <row r="275" spans="8:8" ht="15" customHeight="1" x14ac:dyDescent="0.2">
      <c r="H275" s="1"/>
    </row>
    <row r="276" spans="8:8" ht="15" customHeight="1" x14ac:dyDescent="0.2">
      <c r="H276" s="1"/>
    </row>
    <row r="277" spans="8:8" ht="15" customHeight="1" x14ac:dyDescent="0.2">
      <c r="H277" s="1"/>
    </row>
    <row r="278" spans="8:8" ht="15" customHeight="1" x14ac:dyDescent="0.2">
      <c r="H278" s="1"/>
    </row>
    <row r="279" spans="8:8" ht="15" customHeight="1" x14ac:dyDescent="0.2">
      <c r="H279" s="1"/>
    </row>
    <row r="280" spans="8:8" ht="15" customHeight="1" x14ac:dyDescent="0.2">
      <c r="H280" s="1"/>
    </row>
    <row r="281" spans="8:8" ht="15" customHeight="1" x14ac:dyDescent="0.2">
      <c r="H281" s="1"/>
    </row>
    <row r="282" spans="8:8" ht="15" customHeight="1" x14ac:dyDescent="0.2">
      <c r="H282" s="1"/>
    </row>
    <row r="283" spans="8:8" ht="15" customHeight="1" x14ac:dyDescent="0.2">
      <c r="H283" s="1"/>
    </row>
    <row r="284" spans="8:8" ht="15" customHeight="1" x14ac:dyDescent="0.2">
      <c r="H284" s="1"/>
    </row>
    <row r="285" spans="8:8" ht="15" customHeight="1" x14ac:dyDescent="0.2">
      <c r="H285" s="1"/>
    </row>
    <row r="286" spans="8:8" ht="15" customHeight="1" x14ac:dyDescent="0.2">
      <c r="H286" s="1"/>
    </row>
    <row r="287" spans="8:8" ht="15" customHeight="1" x14ac:dyDescent="0.2">
      <c r="H287" s="1"/>
    </row>
    <row r="288" spans="8:8" ht="15" customHeight="1" x14ac:dyDescent="0.2">
      <c r="H288" s="1"/>
    </row>
    <row r="289" spans="8:8" ht="15" customHeight="1" x14ac:dyDescent="0.2">
      <c r="H289" s="1"/>
    </row>
    <row r="290" spans="8:8" ht="15" customHeight="1" x14ac:dyDescent="0.2">
      <c r="H290" s="1"/>
    </row>
    <row r="291" spans="8:8" ht="15" customHeight="1" x14ac:dyDescent="0.2">
      <c r="H291" s="1"/>
    </row>
    <row r="292" spans="8:8" ht="15" customHeight="1" x14ac:dyDescent="0.2">
      <c r="H292" s="1"/>
    </row>
    <row r="293" spans="8:8" ht="15" customHeight="1" x14ac:dyDescent="0.2">
      <c r="H293" s="1"/>
    </row>
    <row r="294" spans="8:8" ht="15" customHeight="1" x14ac:dyDescent="0.2">
      <c r="H294" s="1"/>
    </row>
    <row r="295" spans="8:8" ht="15" customHeight="1" x14ac:dyDescent="0.2">
      <c r="H295" s="1"/>
    </row>
    <row r="296" spans="8:8" ht="15" customHeight="1" x14ac:dyDescent="0.2">
      <c r="H296" s="1"/>
    </row>
    <row r="297" spans="8:8" ht="15" customHeight="1" x14ac:dyDescent="0.2">
      <c r="H297" s="1"/>
    </row>
    <row r="298" spans="8:8" ht="15" customHeight="1" x14ac:dyDescent="0.2">
      <c r="H298" s="1"/>
    </row>
    <row r="299" spans="8:8" ht="15" customHeight="1" x14ac:dyDescent="0.2">
      <c r="H299" s="1"/>
    </row>
    <row r="300" spans="8:8" ht="15" customHeight="1" x14ac:dyDescent="0.2">
      <c r="H300" s="1"/>
    </row>
    <row r="301" spans="8:8" ht="15" customHeight="1" x14ac:dyDescent="0.2">
      <c r="H301" s="1"/>
    </row>
    <row r="302" spans="8:8" ht="15" customHeight="1" x14ac:dyDescent="0.2">
      <c r="H302" s="1"/>
    </row>
    <row r="303" spans="8:8" ht="15" customHeight="1" x14ac:dyDescent="0.2">
      <c r="H303" s="1"/>
    </row>
    <row r="304" spans="8:8" ht="15" customHeight="1" x14ac:dyDescent="0.2">
      <c r="H304" s="1"/>
    </row>
    <row r="305" spans="8:8" ht="15" customHeight="1" x14ac:dyDescent="0.2">
      <c r="H305" s="1"/>
    </row>
    <row r="306" spans="8:8" ht="15" customHeight="1" x14ac:dyDescent="0.2">
      <c r="H306" s="1"/>
    </row>
    <row r="307" spans="8:8" ht="15" customHeight="1" x14ac:dyDescent="0.2">
      <c r="H307" s="1"/>
    </row>
    <row r="308" spans="8:8" ht="15" customHeight="1" x14ac:dyDescent="0.2">
      <c r="H308" s="1"/>
    </row>
    <row r="309" spans="8:8" ht="15" customHeight="1" x14ac:dyDescent="0.2">
      <c r="H309" s="1"/>
    </row>
    <row r="310" spans="8:8" ht="15" customHeight="1" x14ac:dyDescent="0.2">
      <c r="H310" s="1"/>
    </row>
    <row r="311" spans="8:8" ht="15" customHeight="1" x14ac:dyDescent="0.2">
      <c r="H311" s="1"/>
    </row>
    <row r="312" spans="8:8" ht="15" customHeight="1" x14ac:dyDescent="0.2">
      <c r="H312" s="1"/>
    </row>
    <row r="313" spans="8:8" ht="15" customHeight="1" x14ac:dyDescent="0.2">
      <c r="H313" s="1"/>
    </row>
    <row r="314" spans="8:8" ht="15" customHeight="1" x14ac:dyDescent="0.2">
      <c r="H314" s="1"/>
    </row>
    <row r="315" spans="8:8" ht="15" customHeight="1" x14ac:dyDescent="0.2">
      <c r="H315" s="1"/>
    </row>
    <row r="316" spans="8:8" ht="15" customHeight="1" x14ac:dyDescent="0.2">
      <c r="H316" s="1"/>
    </row>
    <row r="317" spans="8:8" ht="15" customHeight="1" x14ac:dyDescent="0.2">
      <c r="H317" s="1"/>
    </row>
    <row r="318" spans="8:8" ht="15" customHeight="1" x14ac:dyDescent="0.2">
      <c r="H318" s="1"/>
    </row>
    <row r="319" spans="8:8" ht="15" customHeight="1" x14ac:dyDescent="0.2">
      <c r="H319" s="1"/>
    </row>
    <row r="320" spans="8:8" ht="15" customHeight="1" x14ac:dyDescent="0.2">
      <c r="H320" s="1"/>
    </row>
    <row r="321" spans="8:8" ht="15" customHeight="1" x14ac:dyDescent="0.2">
      <c r="H321" s="1"/>
    </row>
    <row r="322" spans="8:8" ht="15" customHeight="1" x14ac:dyDescent="0.2">
      <c r="H322" s="1"/>
    </row>
    <row r="323" spans="8:8" ht="15" customHeight="1" x14ac:dyDescent="0.2">
      <c r="H323" s="1"/>
    </row>
    <row r="324" spans="8:8" ht="15" customHeight="1" x14ac:dyDescent="0.2">
      <c r="H324" s="1"/>
    </row>
    <row r="325" spans="8:8" ht="15" customHeight="1" x14ac:dyDescent="0.2">
      <c r="H325" s="1"/>
    </row>
    <row r="326" spans="8:8" ht="15" customHeight="1" x14ac:dyDescent="0.2">
      <c r="H326" s="1"/>
    </row>
    <row r="327" spans="8:8" ht="15" customHeight="1" x14ac:dyDescent="0.2">
      <c r="H327" s="1"/>
    </row>
    <row r="328" spans="8:8" ht="15" customHeight="1" x14ac:dyDescent="0.2">
      <c r="H328" s="1"/>
    </row>
    <row r="329" spans="8:8" ht="15" customHeight="1" x14ac:dyDescent="0.2">
      <c r="H329" s="1"/>
    </row>
    <row r="330" spans="8:8" ht="15" customHeight="1" x14ac:dyDescent="0.2">
      <c r="H330" s="1"/>
    </row>
    <row r="331" spans="8:8" ht="15" customHeight="1" x14ac:dyDescent="0.2">
      <c r="H331" s="1"/>
    </row>
    <row r="332" spans="8:8" ht="15" customHeight="1" x14ac:dyDescent="0.2">
      <c r="H332" s="1"/>
    </row>
    <row r="333" spans="8:8" ht="15" customHeight="1" x14ac:dyDescent="0.2">
      <c r="H333" s="1"/>
    </row>
    <row r="334" spans="8:8" ht="15" customHeight="1" x14ac:dyDescent="0.2">
      <c r="H334" s="1"/>
    </row>
    <row r="335" spans="8:8" ht="15" customHeight="1" x14ac:dyDescent="0.2">
      <c r="H335" s="1"/>
    </row>
    <row r="336" spans="8:8" ht="15" customHeight="1" x14ac:dyDescent="0.2">
      <c r="H336" s="1"/>
    </row>
    <row r="337" spans="8:8" ht="15" customHeight="1" x14ac:dyDescent="0.2">
      <c r="H337" s="1"/>
    </row>
    <row r="338" spans="8:8" ht="15" customHeight="1" x14ac:dyDescent="0.2">
      <c r="H338" s="1"/>
    </row>
    <row r="339" spans="8:8" ht="15" customHeight="1" x14ac:dyDescent="0.2">
      <c r="H339" s="1"/>
    </row>
    <row r="340" spans="8:8" ht="15" customHeight="1" x14ac:dyDescent="0.2">
      <c r="H340" s="1"/>
    </row>
    <row r="341" spans="8:8" ht="15" customHeight="1" x14ac:dyDescent="0.2">
      <c r="H341" s="1"/>
    </row>
    <row r="342" spans="8:8" ht="15" customHeight="1" x14ac:dyDescent="0.2">
      <c r="H342" s="1"/>
    </row>
    <row r="343" spans="8:8" ht="15" customHeight="1" x14ac:dyDescent="0.2">
      <c r="H343" s="1"/>
    </row>
    <row r="344" spans="8:8" ht="15" customHeight="1" x14ac:dyDescent="0.2">
      <c r="H344" s="1"/>
    </row>
    <row r="345" spans="8:8" ht="15" customHeight="1" x14ac:dyDescent="0.2">
      <c r="H345" s="1"/>
    </row>
    <row r="346" spans="8:8" ht="15" customHeight="1" x14ac:dyDescent="0.2">
      <c r="H346" s="1"/>
    </row>
    <row r="347" spans="8:8" ht="15" customHeight="1" x14ac:dyDescent="0.2">
      <c r="H347" s="1"/>
    </row>
    <row r="348" spans="8:8" ht="15" customHeight="1" x14ac:dyDescent="0.2">
      <c r="H348" s="1"/>
    </row>
    <row r="349" spans="8:8" ht="15" customHeight="1" x14ac:dyDescent="0.2">
      <c r="H349" s="1"/>
    </row>
    <row r="350" spans="8:8" ht="15" customHeight="1" x14ac:dyDescent="0.2">
      <c r="H350" s="1"/>
    </row>
    <row r="351" spans="8:8" ht="15" customHeight="1" x14ac:dyDescent="0.2">
      <c r="H351" s="1"/>
    </row>
    <row r="352" spans="8:8" ht="15" customHeight="1" x14ac:dyDescent="0.2">
      <c r="H352" s="1"/>
    </row>
    <row r="353" spans="8:8" ht="15" customHeight="1" x14ac:dyDescent="0.2">
      <c r="H353" s="1"/>
    </row>
    <row r="354" spans="8:8" ht="15" customHeight="1" x14ac:dyDescent="0.2">
      <c r="H354" s="1"/>
    </row>
    <row r="355" spans="8:8" ht="15" customHeight="1" x14ac:dyDescent="0.2">
      <c r="H355" s="1"/>
    </row>
    <row r="356" spans="8:8" ht="15" customHeight="1" x14ac:dyDescent="0.2">
      <c r="H356" s="1"/>
    </row>
    <row r="357" spans="8:8" ht="15" customHeight="1" x14ac:dyDescent="0.2">
      <c r="H357" s="1"/>
    </row>
    <row r="358" spans="8:8" ht="15" customHeight="1" x14ac:dyDescent="0.2">
      <c r="H358" s="1"/>
    </row>
    <row r="359" spans="8:8" ht="15" customHeight="1" x14ac:dyDescent="0.2">
      <c r="H359" s="1"/>
    </row>
    <row r="360" spans="8:8" ht="15" customHeight="1" x14ac:dyDescent="0.2">
      <c r="H360" s="1"/>
    </row>
    <row r="361" spans="8:8" ht="15" customHeight="1" x14ac:dyDescent="0.2">
      <c r="H361" s="1"/>
    </row>
    <row r="362" spans="8:8" ht="15" customHeight="1" x14ac:dyDescent="0.2">
      <c r="H362" s="1"/>
    </row>
    <row r="363" spans="8:8" ht="15" customHeight="1" x14ac:dyDescent="0.2">
      <c r="H363" s="1"/>
    </row>
    <row r="364" spans="8:8" ht="15" customHeight="1" x14ac:dyDescent="0.2">
      <c r="H364" s="1"/>
    </row>
    <row r="365" spans="8:8" ht="15" customHeight="1" x14ac:dyDescent="0.2">
      <c r="H365" s="1"/>
    </row>
    <row r="366" spans="8:8" ht="15" customHeight="1" x14ac:dyDescent="0.2">
      <c r="H366" s="1"/>
    </row>
    <row r="367" spans="8:8" ht="15" customHeight="1" x14ac:dyDescent="0.2">
      <c r="H367" s="1"/>
    </row>
    <row r="368" spans="8:8" ht="15" customHeight="1" x14ac:dyDescent="0.2">
      <c r="H368" s="1"/>
    </row>
    <row r="369" spans="8:8" ht="15" customHeight="1" x14ac:dyDescent="0.2">
      <c r="H369" s="1"/>
    </row>
    <row r="370" spans="8:8" ht="15" customHeight="1" x14ac:dyDescent="0.2">
      <c r="H370" s="1"/>
    </row>
    <row r="371" spans="8:8" ht="15" customHeight="1" x14ac:dyDescent="0.2">
      <c r="H371" s="1"/>
    </row>
    <row r="372" spans="8:8" ht="15" customHeight="1" x14ac:dyDescent="0.2">
      <c r="H372" s="1"/>
    </row>
    <row r="373" spans="8:8" ht="15" customHeight="1" x14ac:dyDescent="0.2">
      <c r="H373" s="1"/>
    </row>
    <row r="374" spans="8:8" ht="15" customHeight="1" x14ac:dyDescent="0.2">
      <c r="H374" s="1"/>
    </row>
    <row r="375" spans="8:8" ht="15" customHeight="1" x14ac:dyDescent="0.2">
      <c r="H375" s="1"/>
    </row>
    <row r="376" spans="8:8" ht="15" customHeight="1" x14ac:dyDescent="0.2">
      <c r="H376" s="1"/>
    </row>
    <row r="377" spans="8:8" ht="15" customHeight="1" x14ac:dyDescent="0.2">
      <c r="H377" s="1"/>
    </row>
    <row r="378" spans="8:8" ht="15" customHeight="1" x14ac:dyDescent="0.2">
      <c r="H378" s="1"/>
    </row>
    <row r="379" spans="8:8" ht="15" customHeight="1" x14ac:dyDescent="0.2">
      <c r="H379" s="1"/>
    </row>
    <row r="380" spans="8:8" ht="15" customHeight="1" x14ac:dyDescent="0.2">
      <c r="H380" s="1"/>
    </row>
    <row r="381" spans="8:8" ht="15" customHeight="1" x14ac:dyDescent="0.2">
      <c r="H381" s="1"/>
    </row>
    <row r="382" spans="8:8" ht="15" customHeight="1" x14ac:dyDescent="0.2">
      <c r="H382" s="1"/>
    </row>
    <row r="383" spans="8:8" ht="15" customHeight="1" x14ac:dyDescent="0.2">
      <c r="H383" s="1"/>
    </row>
    <row r="384" spans="8:8" ht="15" customHeight="1" x14ac:dyDescent="0.2">
      <c r="H384" s="1"/>
    </row>
    <row r="385" spans="8:8" ht="15" customHeight="1" x14ac:dyDescent="0.2">
      <c r="H385" s="1"/>
    </row>
    <row r="386" spans="8:8" ht="15" customHeight="1" x14ac:dyDescent="0.2">
      <c r="H386" s="1"/>
    </row>
    <row r="387" spans="8:8" ht="15" customHeight="1" x14ac:dyDescent="0.2">
      <c r="H387" s="1"/>
    </row>
    <row r="388" spans="8:8" ht="15" customHeight="1" x14ac:dyDescent="0.2">
      <c r="H388" s="1"/>
    </row>
    <row r="389" spans="8:8" ht="15" customHeight="1" x14ac:dyDescent="0.2">
      <c r="H389" s="1"/>
    </row>
    <row r="390" spans="8:8" ht="15" customHeight="1" x14ac:dyDescent="0.2">
      <c r="H390" s="1"/>
    </row>
    <row r="391" spans="8:8" ht="15" customHeight="1" x14ac:dyDescent="0.2">
      <c r="H391" s="1"/>
    </row>
    <row r="392" spans="8:8" ht="15" customHeight="1" x14ac:dyDescent="0.2">
      <c r="H392" s="1"/>
    </row>
    <row r="393" spans="8:8" ht="15" customHeight="1" x14ac:dyDescent="0.2">
      <c r="H393" s="1"/>
    </row>
    <row r="394" spans="8:8" ht="15" customHeight="1" x14ac:dyDescent="0.2">
      <c r="H394" s="1"/>
    </row>
    <row r="395" spans="8:8" ht="15" customHeight="1" x14ac:dyDescent="0.2">
      <c r="H395" s="1"/>
    </row>
    <row r="396" spans="8:8" ht="15" customHeight="1" x14ac:dyDescent="0.2">
      <c r="H396" s="1"/>
    </row>
    <row r="397" spans="8:8" ht="15" customHeight="1" x14ac:dyDescent="0.2">
      <c r="H397" s="1"/>
    </row>
    <row r="398" spans="8:8" ht="15" customHeight="1" x14ac:dyDescent="0.2">
      <c r="H398" s="1"/>
    </row>
    <row r="399" spans="8:8" ht="15" customHeight="1" x14ac:dyDescent="0.2">
      <c r="H399" s="1"/>
    </row>
    <row r="400" spans="8:8" ht="15" customHeight="1" x14ac:dyDescent="0.2">
      <c r="H400" s="1"/>
    </row>
    <row r="401" spans="8:8" ht="15" customHeight="1" x14ac:dyDescent="0.2">
      <c r="H401" s="1"/>
    </row>
    <row r="402" spans="8:8" ht="15" customHeight="1" x14ac:dyDescent="0.2">
      <c r="H402" s="1"/>
    </row>
    <row r="403" spans="8:8" ht="15" customHeight="1" x14ac:dyDescent="0.2">
      <c r="H403" s="1"/>
    </row>
    <row r="404" spans="8:8" ht="15" customHeight="1" x14ac:dyDescent="0.2">
      <c r="H404" s="1"/>
    </row>
    <row r="405" spans="8:8" ht="15" customHeight="1" x14ac:dyDescent="0.2">
      <c r="H405" s="1"/>
    </row>
    <row r="406" spans="8:8" ht="15" customHeight="1" x14ac:dyDescent="0.2">
      <c r="H406" s="1"/>
    </row>
    <row r="407" spans="8:8" ht="15" customHeight="1" x14ac:dyDescent="0.2">
      <c r="H407" s="1"/>
    </row>
    <row r="408" spans="8:8" ht="15" customHeight="1" x14ac:dyDescent="0.2">
      <c r="H408" s="1"/>
    </row>
    <row r="409" spans="8:8" ht="15" customHeight="1" x14ac:dyDescent="0.2">
      <c r="H409" s="1"/>
    </row>
    <row r="410" spans="8:8" ht="15" customHeight="1" x14ac:dyDescent="0.2">
      <c r="H410" s="1"/>
    </row>
    <row r="411" spans="8:8" ht="15" customHeight="1" x14ac:dyDescent="0.2">
      <c r="H411" s="1"/>
    </row>
    <row r="412" spans="8:8" ht="15" customHeight="1" x14ac:dyDescent="0.2">
      <c r="H412" s="1"/>
    </row>
    <row r="413" spans="8:8" ht="15" customHeight="1" x14ac:dyDescent="0.2">
      <c r="H413" s="1"/>
    </row>
    <row r="414" spans="8:8" ht="15" customHeight="1" x14ac:dyDescent="0.2">
      <c r="H414" s="1"/>
    </row>
    <row r="415" spans="8:8" ht="15" customHeight="1" x14ac:dyDescent="0.2">
      <c r="H415" s="1"/>
    </row>
    <row r="416" spans="8:8" ht="15" customHeight="1" x14ac:dyDescent="0.2">
      <c r="H416" s="1"/>
    </row>
    <row r="417" spans="8:8" ht="15" customHeight="1" x14ac:dyDescent="0.2">
      <c r="H417" s="1"/>
    </row>
    <row r="418" spans="8:8" ht="15" customHeight="1" x14ac:dyDescent="0.2">
      <c r="H418" s="1"/>
    </row>
    <row r="419" spans="8:8" ht="15" customHeight="1" x14ac:dyDescent="0.2">
      <c r="H419" s="1"/>
    </row>
    <row r="420" spans="8:8" ht="15" customHeight="1" x14ac:dyDescent="0.2">
      <c r="H420" s="1"/>
    </row>
    <row r="421" spans="8:8" ht="15" customHeight="1" x14ac:dyDescent="0.2">
      <c r="H421" s="1"/>
    </row>
    <row r="422" spans="8:8" ht="15" customHeight="1" x14ac:dyDescent="0.2">
      <c r="H422" s="1"/>
    </row>
    <row r="423" spans="8:8" ht="15" customHeight="1" x14ac:dyDescent="0.2">
      <c r="H423" s="1"/>
    </row>
    <row r="424" spans="8:8" ht="15" customHeight="1" x14ac:dyDescent="0.2">
      <c r="H424" s="1"/>
    </row>
    <row r="425" spans="8:8" ht="15" customHeight="1" x14ac:dyDescent="0.2">
      <c r="H425" s="1"/>
    </row>
    <row r="426" spans="8:8" ht="15" customHeight="1" x14ac:dyDescent="0.2">
      <c r="H426" s="1"/>
    </row>
    <row r="427" spans="8:8" ht="15" customHeight="1" x14ac:dyDescent="0.2">
      <c r="H427" s="1"/>
    </row>
    <row r="428" spans="8:8" ht="15" customHeight="1" x14ac:dyDescent="0.2">
      <c r="H428" s="1"/>
    </row>
    <row r="429" spans="8:8" ht="15" customHeight="1" x14ac:dyDescent="0.2">
      <c r="H429" s="1"/>
    </row>
    <row r="430" spans="8:8" ht="15" customHeight="1" x14ac:dyDescent="0.2">
      <c r="H430" s="1"/>
    </row>
    <row r="431" spans="8:8" ht="15" customHeight="1" x14ac:dyDescent="0.2">
      <c r="H431" s="1"/>
    </row>
    <row r="432" spans="8:8" ht="15" customHeight="1" x14ac:dyDescent="0.2">
      <c r="H432" s="1"/>
    </row>
    <row r="433" spans="8:8" ht="15" customHeight="1" x14ac:dyDescent="0.2">
      <c r="H433" s="1"/>
    </row>
    <row r="434" spans="8:8" ht="15" customHeight="1" x14ac:dyDescent="0.2">
      <c r="H434" s="1"/>
    </row>
    <row r="435" spans="8:8" ht="15" customHeight="1" x14ac:dyDescent="0.2">
      <c r="H435" s="1"/>
    </row>
    <row r="436" spans="8:8" ht="15" customHeight="1" x14ac:dyDescent="0.2">
      <c r="H436" s="1"/>
    </row>
    <row r="437" spans="8:8" ht="15" customHeight="1" x14ac:dyDescent="0.2">
      <c r="H437" s="1"/>
    </row>
    <row r="438" spans="8:8" ht="15" customHeight="1" x14ac:dyDescent="0.2">
      <c r="H438" s="1"/>
    </row>
    <row r="439" spans="8:8" ht="15" customHeight="1" x14ac:dyDescent="0.2">
      <c r="H439" s="1"/>
    </row>
    <row r="440" spans="8:8" ht="15" customHeight="1" x14ac:dyDescent="0.2">
      <c r="H440" s="1"/>
    </row>
    <row r="441" spans="8:8" ht="15" customHeight="1" x14ac:dyDescent="0.2">
      <c r="H441" s="1"/>
    </row>
    <row r="442" spans="8:8" ht="15" customHeight="1" x14ac:dyDescent="0.2">
      <c r="H442" s="1"/>
    </row>
    <row r="443" spans="8:8" ht="15" customHeight="1" x14ac:dyDescent="0.2">
      <c r="H443" s="1"/>
    </row>
    <row r="444" spans="8:8" ht="15" customHeight="1" x14ac:dyDescent="0.2">
      <c r="H444" s="1"/>
    </row>
    <row r="445" spans="8:8" ht="15" customHeight="1" x14ac:dyDescent="0.2">
      <c r="H445" s="1"/>
    </row>
    <row r="446" spans="8:8" ht="15" customHeight="1" x14ac:dyDescent="0.2">
      <c r="H446" s="1"/>
    </row>
    <row r="447" spans="8:8" ht="15" customHeight="1" x14ac:dyDescent="0.2">
      <c r="H447" s="1"/>
    </row>
    <row r="448" spans="8:8" ht="15" customHeight="1" x14ac:dyDescent="0.2">
      <c r="H448" s="1"/>
    </row>
    <row r="449" spans="8:8" ht="15" customHeight="1" x14ac:dyDescent="0.2">
      <c r="H449" s="1"/>
    </row>
    <row r="450" spans="8:8" ht="15" customHeight="1" x14ac:dyDescent="0.2">
      <c r="H450" s="1"/>
    </row>
    <row r="451" spans="8:8" ht="15" customHeight="1" x14ac:dyDescent="0.2">
      <c r="H451" s="1"/>
    </row>
    <row r="452" spans="8:8" ht="15" customHeight="1" x14ac:dyDescent="0.2">
      <c r="H452" s="1"/>
    </row>
    <row r="453" spans="8:8" ht="15" customHeight="1" x14ac:dyDescent="0.2">
      <c r="H453" s="1"/>
    </row>
    <row r="454" spans="8:8" ht="15" customHeight="1" x14ac:dyDescent="0.2">
      <c r="H454" s="1"/>
    </row>
    <row r="455" spans="8:8" ht="15" customHeight="1" x14ac:dyDescent="0.2">
      <c r="H455" s="1"/>
    </row>
    <row r="456" spans="8:8" ht="15" customHeight="1" x14ac:dyDescent="0.2">
      <c r="H456" s="1"/>
    </row>
    <row r="457" spans="8:8" ht="15" customHeight="1" x14ac:dyDescent="0.2">
      <c r="H457" s="1"/>
    </row>
    <row r="458" spans="8:8" ht="15" customHeight="1" x14ac:dyDescent="0.2">
      <c r="H458" s="1"/>
    </row>
    <row r="459" spans="8:8" ht="15" customHeight="1" x14ac:dyDescent="0.2">
      <c r="H459" s="1"/>
    </row>
    <row r="460" spans="8:8" ht="15" customHeight="1" x14ac:dyDescent="0.2">
      <c r="H460" s="1"/>
    </row>
    <row r="461" spans="8:8" ht="15" customHeight="1" x14ac:dyDescent="0.2">
      <c r="H461" s="1"/>
    </row>
    <row r="462" spans="8:8" ht="15" customHeight="1" x14ac:dyDescent="0.2">
      <c r="H462" s="1"/>
    </row>
    <row r="463" spans="8:8" ht="15" customHeight="1" x14ac:dyDescent="0.2">
      <c r="H463" s="1"/>
    </row>
    <row r="464" spans="8:8" ht="15" customHeight="1" x14ac:dyDescent="0.2">
      <c r="H464" s="1"/>
    </row>
    <row r="465" spans="8:8" ht="15" customHeight="1" x14ac:dyDescent="0.2">
      <c r="H465" s="1"/>
    </row>
    <row r="466" spans="8:8" ht="15" customHeight="1" x14ac:dyDescent="0.2">
      <c r="H466" s="1"/>
    </row>
    <row r="467" spans="8:8" ht="15" customHeight="1" x14ac:dyDescent="0.2">
      <c r="H467" s="1"/>
    </row>
    <row r="468" spans="8:8" ht="15" customHeight="1" x14ac:dyDescent="0.2">
      <c r="H468" s="1"/>
    </row>
    <row r="469" spans="8:8" ht="15" customHeight="1" x14ac:dyDescent="0.2">
      <c r="H469" s="1"/>
    </row>
    <row r="470" spans="8:8" ht="15" customHeight="1" x14ac:dyDescent="0.2">
      <c r="H470" s="1"/>
    </row>
    <row r="471" spans="8:8" ht="15" customHeight="1" x14ac:dyDescent="0.2">
      <c r="H471" s="1"/>
    </row>
    <row r="472" spans="8:8" ht="15" customHeight="1" x14ac:dyDescent="0.2">
      <c r="H472" s="1"/>
    </row>
    <row r="473" spans="8:8" ht="15" customHeight="1" x14ac:dyDescent="0.2">
      <c r="H473" s="1"/>
    </row>
    <row r="474" spans="8:8" ht="15" customHeight="1" x14ac:dyDescent="0.2">
      <c r="H474" s="1"/>
    </row>
    <row r="475" spans="8:8" ht="15" customHeight="1" x14ac:dyDescent="0.2">
      <c r="H475" s="1"/>
    </row>
    <row r="476" spans="8:8" ht="15" customHeight="1" x14ac:dyDescent="0.2">
      <c r="H476" s="1"/>
    </row>
    <row r="477" spans="8:8" ht="15" customHeight="1" x14ac:dyDescent="0.2">
      <c r="H477" s="1"/>
    </row>
    <row r="478" spans="8:8" ht="15" customHeight="1" x14ac:dyDescent="0.2">
      <c r="H478" s="1"/>
    </row>
    <row r="479" spans="8:8" ht="15" customHeight="1" x14ac:dyDescent="0.2">
      <c r="H479" s="1"/>
    </row>
    <row r="480" spans="8:8" ht="15" customHeight="1" x14ac:dyDescent="0.2">
      <c r="H480" s="1"/>
    </row>
    <row r="481" spans="8:8" ht="15" customHeight="1" x14ac:dyDescent="0.2">
      <c r="H481" s="1"/>
    </row>
    <row r="482" spans="8:8" ht="15" customHeight="1" x14ac:dyDescent="0.2">
      <c r="H482" s="1"/>
    </row>
    <row r="483" spans="8:8" ht="15" customHeight="1" x14ac:dyDescent="0.2">
      <c r="H483" s="1"/>
    </row>
    <row r="484" spans="8:8" ht="15" customHeight="1" x14ac:dyDescent="0.2">
      <c r="H484" s="1"/>
    </row>
    <row r="485" spans="8:8" ht="15" customHeight="1" x14ac:dyDescent="0.2">
      <c r="H485" s="1"/>
    </row>
    <row r="486" spans="8:8" ht="15" customHeight="1" x14ac:dyDescent="0.2">
      <c r="H486" s="1"/>
    </row>
    <row r="487" spans="8:8" ht="15" customHeight="1" x14ac:dyDescent="0.2">
      <c r="H487" s="1"/>
    </row>
    <row r="488" spans="8:8" ht="15" customHeight="1" x14ac:dyDescent="0.2">
      <c r="H488" s="1"/>
    </row>
    <row r="489" spans="8:8" ht="15" customHeight="1" x14ac:dyDescent="0.2">
      <c r="H489" s="1"/>
    </row>
    <row r="490" spans="8:8" ht="15" customHeight="1" x14ac:dyDescent="0.2">
      <c r="H490" s="1"/>
    </row>
    <row r="491" spans="8:8" ht="15" customHeight="1" x14ac:dyDescent="0.2">
      <c r="H491" s="1"/>
    </row>
    <row r="492" spans="8:8" ht="15" customHeight="1" x14ac:dyDescent="0.2">
      <c r="H492" s="1"/>
    </row>
    <row r="493" spans="8:8" ht="15" customHeight="1" x14ac:dyDescent="0.2">
      <c r="H493" s="1"/>
    </row>
    <row r="494" spans="8:8" ht="15" customHeight="1" x14ac:dyDescent="0.2">
      <c r="H494" s="1"/>
    </row>
    <row r="495" spans="8:8" ht="15" customHeight="1" x14ac:dyDescent="0.2">
      <c r="H495" s="1"/>
    </row>
    <row r="496" spans="8:8" ht="15" customHeight="1" x14ac:dyDescent="0.2">
      <c r="H496" s="1"/>
    </row>
    <row r="497" spans="8:8" ht="15" customHeight="1" x14ac:dyDescent="0.2">
      <c r="H497" s="1"/>
    </row>
    <row r="498" spans="8:8" ht="15" customHeight="1" x14ac:dyDescent="0.2">
      <c r="H498" s="1"/>
    </row>
    <row r="499" spans="8:8" ht="15" customHeight="1" x14ac:dyDescent="0.2">
      <c r="H499" s="1"/>
    </row>
    <row r="500" spans="8:8" ht="15" customHeight="1" x14ac:dyDescent="0.2">
      <c r="H500" s="1"/>
    </row>
    <row r="501" spans="8:8" ht="15" customHeight="1" x14ac:dyDescent="0.2">
      <c r="H501" s="1"/>
    </row>
    <row r="502" spans="8:8" ht="15" customHeight="1" x14ac:dyDescent="0.2">
      <c r="H502" s="1"/>
    </row>
    <row r="503" spans="8:8" ht="15" customHeight="1" x14ac:dyDescent="0.2">
      <c r="H503" s="1"/>
    </row>
    <row r="504" spans="8:8" ht="15" customHeight="1" x14ac:dyDescent="0.2">
      <c r="H504" s="1"/>
    </row>
    <row r="505" spans="8:8" ht="15" customHeight="1" x14ac:dyDescent="0.2">
      <c r="H505" s="1"/>
    </row>
    <row r="506" spans="8:8" ht="15" customHeight="1" x14ac:dyDescent="0.2">
      <c r="H506" s="1"/>
    </row>
    <row r="507" spans="8:8" ht="15" customHeight="1" x14ac:dyDescent="0.2">
      <c r="H507" s="1"/>
    </row>
    <row r="508" spans="8:8" ht="15" customHeight="1" x14ac:dyDescent="0.2">
      <c r="H508" s="1"/>
    </row>
    <row r="509" spans="8:8" ht="15" customHeight="1" x14ac:dyDescent="0.2">
      <c r="H509" s="1"/>
    </row>
    <row r="510" spans="8:8" ht="15" customHeight="1" x14ac:dyDescent="0.2">
      <c r="H510" s="1"/>
    </row>
    <row r="511" spans="8:8" ht="15" customHeight="1" x14ac:dyDescent="0.2">
      <c r="H511" s="1"/>
    </row>
    <row r="512" spans="8:8" ht="15" customHeight="1" x14ac:dyDescent="0.2">
      <c r="H512" s="1"/>
    </row>
    <row r="513" spans="8:8" ht="15" customHeight="1" x14ac:dyDescent="0.2">
      <c r="H513" s="1"/>
    </row>
    <row r="514" spans="8:8" ht="15" customHeight="1" x14ac:dyDescent="0.2">
      <c r="H514" s="1"/>
    </row>
    <row r="515" spans="8:8" ht="15" customHeight="1" x14ac:dyDescent="0.2">
      <c r="H515" s="1"/>
    </row>
    <row r="516" spans="8:8" ht="15" customHeight="1" x14ac:dyDescent="0.2">
      <c r="H516" s="1"/>
    </row>
    <row r="517" spans="8:8" ht="15" customHeight="1" x14ac:dyDescent="0.2">
      <c r="H517" s="1"/>
    </row>
    <row r="518" spans="8:8" ht="15" customHeight="1" x14ac:dyDescent="0.2">
      <c r="H518" s="1"/>
    </row>
    <row r="519" spans="8:8" ht="15" customHeight="1" x14ac:dyDescent="0.2">
      <c r="H519" s="1"/>
    </row>
    <row r="520" spans="8:8" ht="15" customHeight="1" x14ac:dyDescent="0.2">
      <c r="H520" s="1"/>
    </row>
    <row r="521" spans="8:8" ht="15" customHeight="1" x14ac:dyDescent="0.2">
      <c r="H521" s="1"/>
    </row>
    <row r="522" spans="8:8" ht="15" customHeight="1" x14ac:dyDescent="0.2">
      <c r="H522" s="1"/>
    </row>
    <row r="523" spans="8:8" ht="15" customHeight="1" x14ac:dyDescent="0.2">
      <c r="H523" s="1"/>
    </row>
    <row r="524" spans="8:8" ht="15" customHeight="1" x14ac:dyDescent="0.2">
      <c r="H524" s="1"/>
    </row>
    <row r="525" spans="8:8" ht="15" customHeight="1" x14ac:dyDescent="0.2">
      <c r="H525" s="1"/>
    </row>
    <row r="526" spans="8:8" ht="15" customHeight="1" x14ac:dyDescent="0.2">
      <c r="H526" s="1"/>
    </row>
    <row r="527" spans="8:8" ht="15" customHeight="1" x14ac:dyDescent="0.2">
      <c r="H527" s="1"/>
    </row>
    <row r="528" spans="8:8" ht="15" customHeight="1" x14ac:dyDescent="0.2">
      <c r="H528" s="1"/>
    </row>
    <row r="529" spans="8:8" ht="15" customHeight="1" x14ac:dyDescent="0.2">
      <c r="H529" s="1"/>
    </row>
    <row r="530" spans="8:8" ht="15" customHeight="1" x14ac:dyDescent="0.2">
      <c r="H530" s="1"/>
    </row>
    <row r="531" spans="8:8" ht="15" customHeight="1" x14ac:dyDescent="0.2">
      <c r="H531" s="1"/>
    </row>
    <row r="532" spans="8:8" ht="15" customHeight="1" x14ac:dyDescent="0.2">
      <c r="H532" s="1"/>
    </row>
    <row r="533" spans="8:8" ht="15" customHeight="1" x14ac:dyDescent="0.2">
      <c r="H533" s="1"/>
    </row>
    <row r="534" spans="8:8" ht="15" customHeight="1" x14ac:dyDescent="0.2">
      <c r="H534" s="1"/>
    </row>
    <row r="535" spans="8:8" ht="15" customHeight="1" x14ac:dyDescent="0.2">
      <c r="H535" s="1"/>
    </row>
    <row r="536" spans="8:8" ht="15" customHeight="1" x14ac:dyDescent="0.2">
      <c r="H536" s="1"/>
    </row>
    <row r="537" spans="8:8" ht="15" customHeight="1" x14ac:dyDescent="0.2">
      <c r="H537" s="1"/>
    </row>
    <row r="538" spans="8:8" ht="15" customHeight="1" x14ac:dyDescent="0.2">
      <c r="H538" s="1"/>
    </row>
    <row r="539" spans="8:8" ht="15" customHeight="1" x14ac:dyDescent="0.2">
      <c r="H539" s="1"/>
    </row>
    <row r="540" spans="8:8" ht="15" customHeight="1" x14ac:dyDescent="0.2">
      <c r="H540" s="1"/>
    </row>
    <row r="541" spans="8:8" ht="15" customHeight="1" x14ac:dyDescent="0.2">
      <c r="H541" s="1"/>
    </row>
    <row r="542" spans="8:8" ht="15" customHeight="1" x14ac:dyDescent="0.2">
      <c r="H542" s="1"/>
    </row>
    <row r="543" spans="8:8" ht="15" customHeight="1" x14ac:dyDescent="0.2">
      <c r="H543" s="1"/>
    </row>
    <row r="544" spans="8:8" ht="15" customHeight="1" x14ac:dyDescent="0.2">
      <c r="H544" s="1"/>
    </row>
    <row r="545" spans="8:8" ht="15" customHeight="1" x14ac:dyDescent="0.2">
      <c r="H545" s="1"/>
    </row>
    <row r="546" spans="8:8" ht="15" customHeight="1" x14ac:dyDescent="0.2">
      <c r="H546" s="1"/>
    </row>
    <row r="547" spans="8:8" ht="15" customHeight="1" x14ac:dyDescent="0.2">
      <c r="H547" s="1"/>
    </row>
    <row r="548" spans="8:8" ht="15" customHeight="1" x14ac:dyDescent="0.2">
      <c r="H548" s="1"/>
    </row>
    <row r="549" spans="8:8" ht="15" customHeight="1" x14ac:dyDescent="0.2">
      <c r="H549" s="1"/>
    </row>
    <row r="550" spans="8:8" ht="15" customHeight="1" x14ac:dyDescent="0.2">
      <c r="H550" s="1"/>
    </row>
    <row r="551" spans="8:8" ht="15" customHeight="1" x14ac:dyDescent="0.2">
      <c r="H551" s="1"/>
    </row>
    <row r="552" spans="8:8" ht="15" customHeight="1" x14ac:dyDescent="0.2">
      <c r="H552" s="1"/>
    </row>
    <row r="553" spans="8:8" ht="15" customHeight="1" x14ac:dyDescent="0.2">
      <c r="H553" s="1"/>
    </row>
    <row r="554" spans="8:8" ht="15" customHeight="1" x14ac:dyDescent="0.2">
      <c r="H554" s="1"/>
    </row>
    <row r="555" spans="8:8" ht="15" customHeight="1" x14ac:dyDescent="0.2">
      <c r="H555" s="1"/>
    </row>
    <row r="556" spans="8:8" ht="15" customHeight="1" x14ac:dyDescent="0.2">
      <c r="H556" s="1"/>
    </row>
    <row r="557" spans="8:8" ht="15" customHeight="1" x14ac:dyDescent="0.2">
      <c r="H557" s="1"/>
    </row>
    <row r="558" spans="8:8" ht="15" customHeight="1" x14ac:dyDescent="0.2">
      <c r="H558" s="1"/>
    </row>
    <row r="559" spans="8:8" ht="15" customHeight="1" x14ac:dyDescent="0.2">
      <c r="H559" s="1"/>
    </row>
    <row r="560" spans="8:8" ht="15" customHeight="1" x14ac:dyDescent="0.2">
      <c r="H560" s="1"/>
    </row>
    <row r="561" spans="8:8" ht="15" customHeight="1" x14ac:dyDescent="0.2">
      <c r="H561" s="1"/>
    </row>
    <row r="562" spans="8:8" ht="15" customHeight="1" x14ac:dyDescent="0.2">
      <c r="H562" s="1"/>
    </row>
    <row r="563" spans="8:8" ht="15" customHeight="1" x14ac:dyDescent="0.2">
      <c r="H563" s="1"/>
    </row>
    <row r="564" spans="8:8" ht="15" customHeight="1" x14ac:dyDescent="0.2">
      <c r="H564" s="1"/>
    </row>
    <row r="565" spans="8:8" ht="15" customHeight="1" x14ac:dyDescent="0.2">
      <c r="H565" s="1"/>
    </row>
    <row r="566" spans="8:8" ht="15" customHeight="1" x14ac:dyDescent="0.2">
      <c r="H566" s="1"/>
    </row>
    <row r="567" spans="8:8" ht="15" customHeight="1" x14ac:dyDescent="0.2">
      <c r="H567" s="1"/>
    </row>
    <row r="568" spans="8:8" ht="15" customHeight="1" x14ac:dyDescent="0.2">
      <c r="H568" s="1"/>
    </row>
    <row r="569" spans="8:8" ht="15" customHeight="1" x14ac:dyDescent="0.2">
      <c r="H569" s="1"/>
    </row>
    <row r="570" spans="8:8" ht="15" customHeight="1" x14ac:dyDescent="0.2">
      <c r="H570" s="1"/>
    </row>
    <row r="571" spans="8:8" ht="15" customHeight="1" x14ac:dyDescent="0.2">
      <c r="H571" s="1"/>
    </row>
    <row r="572" spans="8:8" ht="15" customHeight="1" x14ac:dyDescent="0.2">
      <c r="H572" s="1"/>
    </row>
    <row r="573" spans="8:8" ht="15" customHeight="1" x14ac:dyDescent="0.2">
      <c r="H573" s="1"/>
    </row>
    <row r="574" spans="8:8" ht="15" customHeight="1" x14ac:dyDescent="0.2">
      <c r="H574" s="1"/>
    </row>
    <row r="575" spans="8:8" ht="15" customHeight="1" x14ac:dyDescent="0.2">
      <c r="H575" s="1"/>
    </row>
    <row r="576" spans="8:8" ht="15" customHeight="1" x14ac:dyDescent="0.2">
      <c r="H576" s="1"/>
    </row>
    <row r="577" spans="8:8" ht="15" customHeight="1" x14ac:dyDescent="0.2">
      <c r="H577" s="1"/>
    </row>
    <row r="578" spans="8:8" ht="15" customHeight="1" x14ac:dyDescent="0.2">
      <c r="H578" s="1"/>
    </row>
    <row r="579" spans="8:8" ht="15" customHeight="1" x14ac:dyDescent="0.2">
      <c r="H579" s="1"/>
    </row>
    <row r="580" spans="8:8" ht="15" customHeight="1" x14ac:dyDescent="0.2">
      <c r="H580" s="1"/>
    </row>
    <row r="581" spans="8:8" ht="15" customHeight="1" x14ac:dyDescent="0.2">
      <c r="H581" s="1"/>
    </row>
    <row r="582" spans="8:8" ht="15" customHeight="1" x14ac:dyDescent="0.2">
      <c r="H582" s="1"/>
    </row>
    <row r="583" spans="8:8" ht="15" customHeight="1" x14ac:dyDescent="0.2">
      <c r="H583" s="1"/>
    </row>
    <row r="584" spans="8:8" ht="15" customHeight="1" x14ac:dyDescent="0.2">
      <c r="H584" s="1"/>
    </row>
    <row r="585" spans="8:8" ht="15" customHeight="1" x14ac:dyDescent="0.2">
      <c r="H585" s="1"/>
    </row>
    <row r="586" spans="8:8" ht="15" customHeight="1" x14ac:dyDescent="0.2">
      <c r="H586" s="1"/>
    </row>
    <row r="587" spans="8:8" ht="15" customHeight="1" x14ac:dyDescent="0.2">
      <c r="H587" s="1"/>
    </row>
    <row r="588" spans="8:8" ht="15" customHeight="1" x14ac:dyDescent="0.2">
      <c r="H588" s="1"/>
    </row>
    <row r="589" spans="8:8" ht="15" customHeight="1" x14ac:dyDescent="0.2">
      <c r="H589" s="1"/>
    </row>
    <row r="590" spans="8:8" ht="15" customHeight="1" x14ac:dyDescent="0.2">
      <c r="H590" s="1"/>
    </row>
    <row r="591" spans="8:8" ht="15" customHeight="1" x14ac:dyDescent="0.2">
      <c r="H591" s="1"/>
    </row>
    <row r="592" spans="8:8" ht="15" customHeight="1" x14ac:dyDescent="0.2">
      <c r="H592" s="1"/>
    </row>
    <row r="593" spans="8:8" ht="15" customHeight="1" x14ac:dyDescent="0.2">
      <c r="H593" s="1"/>
    </row>
    <row r="594" spans="8:8" ht="15" customHeight="1" x14ac:dyDescent="0.2">
      <c r="H594" s="1"/>
    </row>
    <row r="595" spans="8:8" ht="15" customHeight="1" x14ac:dyDescent="0.2">
      <c r="H595" s="1"/>
    </row>
    <row r="596" spans="8:8" ht="15" customHeight="1" x14ac:dyDescent="0.2">
      <c r="H596" s="1"/>
    </row>
    <row r="597" spans="8:8" ht="15" customHeight="1" x14ac:dyDescent="0.2">
      <c r="H597" s="1"/>
    </row>
    <row r="598" spans="8:8" ht="15" customHeight="1" x14ac:dyDescent="0.2">
      <c r="H598" s="1"/>
    </row>
    <row r="599" spans="8:8" ht="15" customHeight="1" x14ac:dyDescent="0.2">
      <c r="H599" s="1"/>
    </row>
    <row r="600" spans="8:8" ht="15" customHeight="1" x14ac:dyDescent="0.2">
      <c r="H600" s="1"/>
    </row>
    <row r="601" spans="8:8" ht="15" customHeight="1" x14ac:dyDescent="0.2">
      <c r="H601" s="1"/>
    </row>
    <row r="602" spans="8:8" ht="15" customHeight="1" x14ac:dyDescent="0.2">
      <c r="H602" s="1"/>
    </row>
    <row r="603" spans="8:8" ht="15" customHeight="1" x14ac:dyDescent="0.2">
      <c r="H603" s="1"/>
    </row>
    <row r="604" spans="8:8" ht="15" customHeight="1" x14ac:dyDescent="0.2">
      <c r="H604" s="1"/>
    </row>
    <row r="605" spans="8:8" ht="15" customHeight="1" x14ac:dyDescent="0.2">
      <c r="H605" s="1"/>
    </row>
    <row r="606" spans="8:8" ht="15" customHeight="1" x14ac:dyDescent="0.2">
      <c r="H606" s="1"/>
    </row>
    <row r="607" spans="8:8" ht="15" customHeight="1" x14ac:dyDescent="0.2">
      <c r="H607" s="1"/>
    </row>
    <row r="608" spans="8:8" ht="15" customHeight="1" x14ac:dyDescent="0.2">
      <c r="H608" s="1"/>
    </row>
    <row r="609" spans="8:8" ht="15" customHeight="1" x14ac:dyDescent="0.2">
      <c r="H609" s="1"/>
    </row>
    <row r="610" spans="8:8" ht="15" customHeight="1" x14ac:dyDescent="0.2">
      <c r="H610" s="1"/>
    </row>
    <row r="611" spans="8:8" ht="15" customHeight="1" x14ac:dyDescent="0.2">
      <c r="H611" s="1"/>
    </row>
    <row r="612" spans="8:8" ht="15" customHeight="1" x14ac:dyDescent="0.2">
      <c r="H612" s="1"/>
    </row>
    <row r="613" spans="8:8" ht="15" customHeight="1" x14ac:dyDescent="0.2">
      <c r="H613" s="1"/>
    </row>
    <row r="614" spans="8:8" ht="15" customHeight="1" x14ac:dyDescent="0.2">
      <c r="H614" s="1"/>
    </row>
    <row r="615" spans="8:8" ht="15" customHeight="1" x14ac:dyDescent="0.2">
      <c r="H615" s="1"/>
    </row>
    <row r="616" spans="8:8" ht="15" customHeight="1" x14ac:dyDescent="0.2">
      <c r="H616" s="1"/>
    </row>
    <row r="617" spans="8:8" ht="15" customHeight="1" x14ac:dyDescent="0.2">
      <c r="H617" s="1"/>
    </row>
    <row r="618" spans="8:8" ht="15" customHeight="1" x14ac:dyDescent="0.2">
      <c r="H618" s="1"/>
    </row>
    <row r="619" spans="8:8" ht="15" customHeight="1" x14ac:dyDescent="0.2">
      <c r="H619" s="1"/>
    </row>
    <row r="620" spans="8:8" ht="15" customHeight="1" x14ac:dyDescent="0.2">
      <c r="H620" s="1"/>
    </row>
    <row r="621" spans="8:8" ht="15" customHeight="1" x14ac:dyDescent="0.2">
      <c r="H621" s="1"/>
    </row>
    <row r="622" spans="8:8" ht="15" customHeight="1" x14ac:dyDescent="0.2">
      <c r="H622" s="1"/>
    </row>
    <row r="623" spans="8:8" ht="15" customHeight="1" x14ac:dyDescent="0.2">
      <c r="H623" s="1"/>
    </row>
    <row r="624" spans="8:8" ht="15" customHeight="1" x14ac:dyDescent="0.2">
      <c r="H624" s="1"/>
    </row>
    <row r="625" spans="8:8" ht="15" customHeight="1" x14ac:dyDescent="0.2">
      <c r="H625" s="1"/>
    </row>
    <row r="626" spans="8:8" ht="15" customHeight="1" x14ac:dyDescent="0.2">
      <c r="H626" s="1"/>
    </row>
    <row r="627" spans="8:8" ht="15" customHeight="1" x14ac:dyDescent="0.2">
      <c r="H627" s="1"/>
    </row>
    <row r="628" spans="8:8" ht="15" customHeight="1" x14ac:dyDescent="0.2">
      <c r="H628" s="1"/>
    </row>
    <row r="629" spans="8:8" ht="15" customHeight="1" x14ac:dyDescent="0.2">
      <c r="H629" s="1"/>
    </row>
    <row r="630" spans="8:8" ht="15" customHeight="1" x14ac:dyDescent="0.2">
      <c r="H630" s="1"/>
    </row>
    <row r="631" spans="8:8" ht="15" customHeight="1" x14ac:dyDescent="0.2">
      <c r="H631" s="1"/>
    </row>
    <row r="632" spans="8:8" ht="15" customHeight="1" x14ac:dyDescent="0.2">
      <c r="H632" s="1"/>
    </row>
    <row r="633" spans="8:8" ht="15" customHeight="1" x14ac:dyDescent="0.2">
      <c r="H633" s="1"/>
    </row>
    <row r="634" spans="8:8" ht="15" customHeight="1" x14ac:dyDescent="0.2">
      <c r="H634" s="1"/>
    </row>
    <row r="635" spans="8:8" ht="15" customHeight="1" x14ac:dyDescent="0.2">
      <c r="H635" s="1"/>
    </row>
    <row r="636" spans="8:8" ht="15" customHeight="1" x14ac:dyDescent="0.2">
      <c r="H636" s="1"/>
    </row>
    <row r="637" spans="8:8" ht="15" customHeight="1" x14ac:dyDescent="0.2">
      <c r="H637" s="1"/>
    </row>
    <row r="638" spans="8:8" ht="15" customHeight="1" x14ac:dyDescent="0.2">
      <c r="H638" s="1"/>
    </row>
    <row r="639" spans="8:8" ht="15" customHeight="1" x14ac:dyDescent="0.2">
      <c r="H639" s="1"/>
    </row>
    <row r="640" spans="8:8" ht="15" customHeight="1" x14ac:dyDescent="0.2">
      <c r="H640" s="1"/>
    </row>
    <row r="641" spans="8:8" ht="15" customHeight="1" x14ac:dyDescent="0.2">
      <c r="H641" s="1"/>
    </row>
    <row r="642" spans="8:8" ht="15" customHeight="1" x14ac:dyDescent="0.2">
      <c r="H642" s="1"/>
    </row>
    <row r="643" spans="8:8" ht="15" customHeight="1" x14ac:dyDescent="0.2">
      <c r="H643" s="1"/>
    </row>
    <row r="644" spans="8:8" ht="15" customHeight="1" x14ac:dyDescent="0.2">
      <c r="H644" s="1"/>
    </row>
    <row r="645" spans="8:8" ht="15" customHeight="1" x14ac:dyDescent="0.2">
      <c r="H645" s="1"/>
    </row>
    <row r="646" spans="8:8" ht="15" customHeight="1" x14ac:dyDescent="0.2">
      <c r="H646" s="1"/>
    </row>
    <row r="647" spans="8:8" ht="15" customHeight="1" x14ac:dyDescent="0.2">
      <c r="H647" s="1"/>
    </row>
    <row r="648" spans="8:8" ht="15" customHeight="1" x14ac:dyDescent="0.2">
      <c r="H648" s="1"/>
    </row>
    <row r="649" spans="8:8" ht="15" customHeight="1" x14ac:dyDescent="0.2">
      <c r="H649" s="1"/>
    </row>
    <row r="650" spans="8:8" ht="15" customHeight="1" x14ac:dyDescent="0.2">
      <c r="H650" s="1"/>
    </row>
    <row r="651" spans="8:8" ht="15" customHeight="1" x14ac:dyDescent="0.2">
      <c r="H651" s="1"/>
    </row>
    <row r="652" spans="8:8" ht="15" customHeight="1" x14ac:dyDescent="0.2">
      <c r="H652" s="1"/>
    </row>
    <row r="653" spans="8:8" ht="15" customHeight="1" x14ac:dyDescent="0.2">
      <c r="H653" s="1"/>
    </row>
    <row r="654" spans="8:8" ht="15" customHeight="1" x14ac:dyDescent="0.2">
      <c r="H654" s="1"/>
    </row>
    <row r="655" spans="8:8" ht="15" customHeight="1" x14ac:dyDescent="0.2">
      <c r="H655" s="1"/>
    </row>
    <row r="656" spans="8:8" ht="15" customHeight="1" x14ac:dyDescent="0.2">
      <c r="H656" s="1"/>
    </row>
    <row r="657" spans="8:8" ht="15" customHeight="1" x14ac:dyDescent="0.2">
      <c r="H657" s="1"/>
    </row>
    <row r="658" spans="8:8" ht="15" customHeight="1" x14ac:dyDescent="0.2">
      <c r="H658" s="1"/>
    </row>
    <row r="659" spans="8:8" ht="15" customHeight="1" x14ac:dyDescent="0.2">
      <c r="H659" s="1"/>
    </row>
    <row r="660" spans="8:8" ht="15" customHeight="1" x14ac:dyDescent="0.2">
      <c r="H660" s="1"/>
    </row>
    <row r="661" spans="8:8" ht="15" customHeight="1" x14ac:dyDescent="0.2">
      <c r="H661" s="1"/>
    </row>
    <row r="662" spans="8:8" ht="15" customHeight="1" x14ac:dyDescent="0.2">
      <c r="H662" s="1"/>
    </row>
    <row r="663" spans="8:8" ht="15" customHeight="1" x14ac:dyDescent="0.2">
      <c r="H663" s="1"/>
    </row>
    <row r="664" spans="8:8" ht="15" customHeight="1" x14ac:dyDescent="0.2">
      <c r="H664" s="1"/>
    </row>
    <row r="665" spans="8:8" ht="15" customHeight="1" x14ac:dyDescent="0.2">
      <c r="H665" s="1"/>
    </row>
    <row r="666" spans="8:8" ht="15" customHeight="1" x14ac:dyDescent="0.2">
      <c r="H666" s="1"/>
    </row>
    <row r="667" spans="8:8" ht="15" customHeight="1" x14ac:dyDescent="0.2">
      <c r="H667" s="1"/>
    </row>
    <row r="668" spans="8:8" ht="15" customHeight="1" x14ac:dyDescent="0.2">
      <c r="H668" s="1"/>
    </row>
    <row r="669" spans="8:8" ht="15" customHeight="1" x14ac:dyDescent="0.2">
      <c r="H669" s="1"/>
    </row>
    <row r="670" spans="8:8" ht="15" customHeight="1" x14ac:dyDescent="0.2">
      <c r="H670" s="1"/>
    </row>
    <row r="671" spans="8:8" ht="15" customHeight="1" x14ac:dyDescent="0.2">
      <c r="H671" s="1"/>
    </row>
    <row r="672" spans="8:8" ht="15" customHeight="1" x14ac:dyDescent="0.2">
      <c r="H672" s="1"/>
    </row>
    <row r="673" spans="8:8" ht="15" customHeight="1" x14ac:dyDescent="0.2">
      <c r="H673" s="1"/>
    </row>
    <row r="674" spans="8:8" ht="15" customHeight="1" x14ac:dyDescent="0.2">
      <c r="H674" s="1"/>
    </row>
    <row r="675" spans="8:8" ht="15" customHeight="1" x14ac:dyDescent="0.2">
      <c r="H675" s="1"/>
    </row>
    <row r="676" spans="8:8" ht="15" customHeight="1" x14ac:dyDescent="0.2">
      <c r="H676" s="1"/>
    </row>
    <row r="677" spans="8:8" ht="15" customHeight="1" x14ac:dyDescent="0.2">
      <c r="H677" s="1"/>
    </row>
    <row r="678" spans="8:8" ht="15" customHeight="1" x14ac:dyDescent="0.2">
      <c r="H678" s="1"/>
    </row>
    <row r="679" spans="8:8" ht="15" customHeight="1" x14ac:dyDescent="0.2">
      <c r="H679" s="1"/>
    </row>
    <row r="680" spans="8:8" ht="15" customHeight="1" x14ac:dyDescent="0.2">
      <c r="H680" s="1"/>
    </row>
    <row r="681" spans="8:8" ht="15" customHeight="1" x14ac:dyDescent="0.2">
      <c r="H681" s="1"/>
    </row>
    <row r="682" spans="8:8" ht="15" customHeight="1" x14ac:dyDescent="0.2">
      <c r="H682" s="1"/>
    </row>
    <row r="683" spans="8:8" ht="15" customHeight="1" x14ac:dyDescent="0.2">
      <c r="H683" s="1"/>
    </row>
    <row r="684" spans="8:8" ht="15" customHeight="1" x14ac:dyDescent="0.2">
      <c r="H684" s="1"/>
    </row>
    <row r="685" spans="8:8" ht="15" customHeight="1" x14ac:dyDescent="0.2">
      <c r="H685" s="1"/>
    </row>
    <row r="686" spans="8:8" ht="15" customHeight="1" x14ac:dyDescent="0.2">
      <c r="H686" s="1"/>
    </row>
    <row r="687" spans="8:8" ht="15" customHeight="1" x14ac:dyDescent="0.2">
      <c r="H687" s="1"/>
    </row>
    <row r="688" spans="8:8" ht="15" customHeight="1" x14ac:dyDescent="0.2">
      <c r="H688" s="1"/>
    </row>
    <row r="689" spans="8:8" ht="15" customHeight="1" x14ac:dyDescent="0.2">
      <c r="H689" s="1"/>
    </row>
    <row r="690" spans="8:8" ht="15" customHeight="1" x14ac:dyDescent="0.2">
      <c r="H690" s="1"/>
    </row>
    <row r="691" spans="8:8" ht="15" customHeight="1" x14ac:dyDescent="0.2">
      <c r="H691" s="1"/>
    </row>
    <row r="692" spans="8:8" ht="15" customHeight="1" x14ac:dyDescent="0.2">
      <c r="H692" s="1"/>
    </row>
    <row r="693" spans="8:8" ht="15" customHeight="1" x14ac:dyDescent="0.2">
      <c r="H693" s="1"/>
    </row>
    <row r="694" spans="8:8" ht="15" customHeight="1" x14ac:dyDescent="0.2">
      <c r="H694" s="1"/>
    </row>
    <row r="695" spans="8:8" ht="15" customHeight="1" x14ac:dyDescent="0.2">
      <c r="H695" s="1"/>
    </row>
    <row r="696" spans="8:8" ht="15" customHeight="1" x14ac:dyDescent="0.2">
      <c r="H696" s="1"/>
    </row>
    <row r="697" spans="8:8" ht="15" customHeight="1" x14ac:dyDescent="0.2">
      <c r="H697" s="1"/>
    </row>
    <row r="698" spans="8:8" ht="15" customHeight="1" x14ac:dyDescent="0.2">
      <c r="H698" s="1"/>
    </row>
    <row r="699" spans="8:8" ht="15" customHeight="1" x14ac:dyDescent="0.2">
      <c r="H699" s="1"/>
    </row>
    <row r="700" spans="8:8" ht="15" customHeight="1" x14ac:dyDescent="0.2">
      <c r="H700" s="1"/>
    </row>
    <row r="701" spans="8:8" ht="15" customHeight="1" x14ac:dyDescent="0.2">
      <c r="H701" s="1"/>
    </row>
    <row r="702" spans="8:8" ht="15" customHeight="1" x14ac:dyDescent="0.2">
      <c r="H702" s="1"/>
    </row>
    <row r="703" spans="8:8" ht="15" customHeight="1" x14ac:dyDescent="0.2">
      <c r="H703" s="1"/>
    </row>
    <row r="704" spans="8:8" ht="15" customHeight="1" x14ac:dyDescent="0.2">
      <c r="H704" s="1"/>
    </row>
    <row r="705" spans="8:8" ht="15" customHeight="1" x14ac:dyDescent="0.2">
      <c r="H705" s="1"/>
    </row>
    <row r="706" spans="8:8" ht="15" customHeight="1" x14ac:dyDescent="0.2">
      <c r="H706" s="1"/>
    </row>
    <row r="707" spans="8:8" ht="15" customHeight="1" x14ac:dyDescent="0.2">
      <c r="H707" s="1"/>
    </row>
    <row r="708" spans="8:8" ht="15" customHeight="1" x14ac:dyDescent="0.2">
      <c r="H708" s="1"/>
    </row>
    <row r="709" spans="8:8" ht="15" customHeight="1" x14ac:dyDescent="0.2">
      <c r="H709" s="1"/>
    </row>
    <row r="710" spans="8:8" ht="15" customHeight="1" x14ac:dyDescent="0.2">
      <c r="H710" s="1"/>
    </row>
    <row r="711" spans="8:8" ht="15" customHeight="1" x14ac:dyDescent="0.2">
      <c r="H711" s="1"/>
    </row>
    <row r="712" spans="8:8" ht="15" customHeight="1" x14ac:dyDescent="0.2">
      <c r="H712" s="1"/>
    </row>
    <row r="713" spans="8:8" ht="15" customHeight="1" x14ac:dyDescent="0.2">
      <c r="H713" s="1"/>
    </row>
    <row r="714" spans="8:8" ht="15" customHeight="1" x14ac:dyDescent="0.2">
      <c r="H714" s="1"/>
    </row>
    <row r="715" spans="8:8" ht="15" customHeight="1" x14ac:dyDescent="0.2">
      <c r="H715" s="1"/>
    </row>
    <row r="716" spans="8:8" ht="15" customHeight="1" x14ac:dyDescent="0.2">
      <c r="H716" s="1"/>
    </row>
    <row r="717" spans="8:8" ht="15" customHeight="1" x14ac:dyDescent="0.2">
      <c r="H717" s="1"/>
    </row>
    <row r="718" spans="8:8" ht="15" customHeight="1" x14ac:dyDescent="0.2">
      <c r="H718" s="1"/>
    </row>
    <row r="719" spans="8:8" ht="15" customHeight="1" x14ac:dyDescent="0.2">
      <c r="H719" s="1"/>
    </row>
    <row r="720" spans="8:8" ht="15" customHeight="1" x14ac:dyDescent="0.2">
      <c r="H720" s="1"/>
    </row>
    <row r="721" spans="8:8" ht="15" customHeight="1" x14ac:dyDescent="0.2">
      <c r="H721" s="1"/>
    </row>
    <row r="722" spans="8:8" ht="15" customHeight="1" x14ac:dyDescent="0.2">
      <c r="H722" s="1"/>
    </row>
    <row r="723" spans="8:8" ht="15" customHeight="1" x14ac:dyDescent="0.2">
      <c r="H723" s="1"/>
    </row>
    <row r="724" spans="8:8" ht="15" customHeight="1" x14ac:dyDescent="0.2">
      <c r="H724" s="1"/>
    </row>
    <row r="725" spans="8:8" ht="15" customHeight="1" x14ac:dyDescent="0.2">
      <c r="H725" s="1"/>
    </row>
    <row r="726" spans="8:8" ht="15" customHeight="1" x14ac:dyDescent="0.2">
      <c r="H726" s="1"/>
    </row>
    <row r="727" spans="8:8" ht="15" customHeight="1" x14ac:dyDescent="0.2">
      <c r="H727" s="1"/>
    </row>
    <row r="728" spans="8:8" ht="15" customHeight="1" x14ac:dyDescent="0.2">
      <c r="H728" s="1"/>
    </row>
    <row r="729" spans="8:8" ht="15" customHeight="1" x14ac:dyDescent="0.2">
      <c r="H729" s="1"/>
    </row>
    <row r="730" spans="8:8" ht="15" customHeight="1" x14ac:dyDescent="0.2">
      <c r="H730" s="1"/>
    </row>
    <row r="731" spans="8:8" ht="15" customHeight="1" x14ac:dyDescent="0.2">
      <c r="H731" s="1"/>
    </row>
    <row r="732" spans="8:8" ht="15" customHeight="1" x14ac:dyDescent="0.2">
      <c r="H732" s="1"/>
    </row>
    <row r="733" spans="8:8" ht="15" customHeight="1" x14ac:dyDescent="0.2">
      <c r="H733" s="1"/>
    </row>
    <row r="734" spans="8:8" ht="15" customHeight="1" x14ac:dyDescent="0.2">
      <c r="H734" s="1"/>
    </row>
    <row r="735" spans="8:8" ht="15" customHeight="1" x14ac:dyDescent="0.2">
      <c r="H735" s="1"/>
    </row>
    <row r="736" spans="8:8" ht="15" customHeight="1" x14ac:dyDescent="0.2">
      <c r="H736" s="1"/>
    </row>
    <row r="737" spans="8:8" ht="15" customHeight="1" x14ac:dyDescent="0.2">
      <c r="H737" s="1"/>
    </row>
    <row r="738" spans="8:8" ht="15" customHeight="1" x14ac:dyDescent="0.2">
      <c r="H738" s="1"/>
    </row>
    <row r="739" spans="8:8" ht="15" customHeight="1" x14ac:dyDescent="0.2">
      <c r="H739" s="1"/>
    </row>
    <row r="740" spans="8:8" ht="15" customHeight="1" x14ac:dyDescent="0.2">
      <c r="H740" s="1"/>
    </row>
    <row r="741" spans="8:8" ht="15" customHeight="1" x14ac:dyDescent="0.2">
      <c r="H741" s="1"/>
    </row>
    <row r="742" spans="8:8" ht="15" customHeight="1" x14ac:dyDescent="0.2">
      <c r="H742" s="1"/>
    </row>
    <row r="743" spans="8:8" ht="15" customHeight="1" x14ac:dyDescent="0.2">
      <c r="H743" s="1"/>
    </row>
    <row r="744" spans="8:8" ht="15" customHeight="1" x14ac:dyDescent="0.2">
      <c r="H744" s="1"/>
    </row>
    <row r="745" spans="8:8" ht="15" customHeight="1" x14ac:dyDescent="0.2">
      <c r="H745" s="1"/>
    </row>
    <row r="746" spans="8:8" ht="15" customHeight="1" x14ac:dyDescent="0.2">
      <c r="H746" s="1"/>
    </row>
    <row r="747" spans="8:8" ht="15" customHeight="1" x14ac:dyDescent="0.2">
      <c r="H747" s="1"/>
    </row>
    <row r="748" spans="8:8" ht="15" customHeight="1" x14ac:dyDescent="0.2">
      <c r="H748" s="1"/>
    </row>
    <row r="749" spans="8:8" ht="15" customHeight="1" x14ac:dyDescent="0.2">
      <c r="H749" s="1"/>
    </row>
    <row r="750" spans="8:8" ht="15" customHeight="1" x14ac:dyDescent="0.2">
      <c r="H750" s="1"/>
    </row>
    <row r="751" spans="8:8" ht="15" customHeight="1" x14ac:dyDescent="0.2">
      <c r="H751" s="1"/>
    </row>
    <row r="752" spans="8:8" ht="15" customHeight="1" x14ac:dyDescent="0.2">
      <c r="H752" s="1"/>
    </row>
    <row r="753" spans="8:8" ht="15" customHeight="1" x14ac:dyDescent="0.2">
      <c r="H753" s="1"/>
    </row>
    <row r="754" spans="8:8" ht="15" customHeight="1" x14ac:dyDescent="0.2">
      <c r="H754" s="1"/>
    </row>
    <row r="755" spans="8:8" ht="15" customHeight="1" x14ac:dyDescent="0.2">
      <c r="H755" s="1"/>
    </row>
    <row r="756" spans="8:8" ht="15" customHeight="1" x14ac:dyDescent="0.2">
      <c r="H756" s="1"/>
    </row>
    <row r="757" spans="8:8" ht="15" customHeight="1" x14ac:dyDescent="0.2">
      <c r="H757" s="1"/>
    </row>
    <row r="758" spans="8:8" ht="15" customHeight="1" x14ac:dyDescent="0.2">
      <c r="H758" s="1"/>
    </row>
    <row r="759" spans="8:8" ht="15" customHeight="1" x14ac:dyDescent="0.2">
      <c r="H759" s="1"/>
    </row>
    <row r="760" spans="8:8" ht="15" customHeight="1" x14ac:dyDescent="0.2">
      <c r="H760" s="1"/>
    </row>
    <row r="761" spans="8:8" ht="15" customHeight="1" x14ac:dyDescent="0.2">
      <c r="H761" s="1"/>
    </row>
    <row r="762" spans="8:8" ht="15" customHeight="1" x14ac:dyDescent="0.2">
      <c r="H762" s="1"/>
    </row>
    <row r="763" spans="8:8" ht="15" customHeight="1" x14ac:dyDescent="0.2">
      <c r="H763" s="1"/>
    </row>
    <row r="764" spans="8:8" ht="15" customHeight="1" x14ac:dyDescent="0.2">
      <c r="H764" s="1"/>
    </row>
    <row r="765" spans="8:8" ht="15" customHeight="1" x14ac:dyDescent="0.2">
      <c r="H765" s="1"/>
    </row>
    <row r="766" spans="8:8" ht="15" customHeight="1" x14ac:dyDescent="0.2">
      <c r="H766" s="1"/>
    </row>
    <row r="767" spans="8:8" ht="15" customHeight="1" x14ac:dyDescent="0.2">
      <c r="H767" s="1"/>
    </row>
    <row r="768" spans="8:8" ht="15" customHeight="1" x14ac:dyDescent="0.2">
      <c r="H768" s="1"/>
    </row>
    <row r="769" spans="8:8" ht="15" customHeight="1" x14ac:dyDescent="0.2">
      <c r="H769" s="1"/>
    </row>
    <row r="770" spans="8:8" ht="15" customHeight="1" x14ac:dyDescent="0.2">
      <c r="H770" s="1"/>
    </row>
    <row r="771" spans="8:8" ht="15" customHeight="1" x14ac:dyDescent="0.2">
      <c r="H771" s="1"/>
    </row>
    <row r="772" spans="8:8" ht="15" customHeight="1" x14ac:dyDescent="0.2">
      <c r="H772" s="1"/>
    </row>
    <row r="773" spans="8:8" ht="15" customHeight="1" x14ac:dyDescent="0.2">
      <c r="H773" s="1"/>
    </row>
    <row r="774" spans="8:8" ht="15" customHeight="1" x14ac:dyDescent="0.2">
      <c r="H774" s="1"/>
    </row>
    <row r="775" spans="8:8" ht="15" customHeight="1" x14ac:dyDescent="0.2">
      <c r="H775" s="1"/>
    </row>
    <row r="776" spans="8:8" ht="15" customHeight="1" x14ac:dyDescent="0.2">
      <c r="H776" s="1"/>
    </row>
    <row r="777" spans="8:8" ht="15" customHeight="1" x14ac:dyDescent="0.2">
      <c r="H777" s="1"/>
    </row>
    <row r="778" spans="8:8" ht="15" customHeight="1" x14ac:dyDescent="0.2">
      <c r="H778" s="1"/>
    </row>
    <row r="779" spans="8:8" ht="15" customHeight="1" x14ac:dyDescent="0.2">
      <c r="H779" s="1"/>
    </row>
    <row r="780" spans="8:8" ht="15" customHeight="1" x14ac:dyDescent="0.2">
      <c r="H780" s="1"/>
    </row>
    <row r="781" spans="8:8" ht="15" customHeight="1" x14ac:dyDescent="0.2">
      <c r="H781" s="1"/>
    </row>
    <row r="782" spans="8:8" ht="15" customHeight="1" x14ac:dyDescent="0.2">
      <c r="H782" s="1"/>
    </row>
    <row r="783" spans="8:8" ht="15" customHeight="1" x14ac:dyDescent="0.2">
      <c r="H783" s="1"/>
    </row>
    <row r="784" spans="8:8" ht="15" customHeight="1" x14ac:dyDescent="0.2">
      <c r="H784" s="1"/>
    </row>
    <row r="785" spans="8:8" ht="15" customHeight="1" x14ac:dyDescent="0.2">
      <c r="H785" s="1"/>
    </row>
    <row r="786" spans="8:8" ht="15" customHeight="1" x14ac:dyDescent="0.2">
      <c r="H786" s="1"/>
    </row>
    <row r="787" spans="8:8" ht="15" customHeight="1" x14ac:dyDescent="0.2">
      <c r="H787" s="1"/>
    </row>
    <row r="788" spans="8:8" ht="15" customHeight="1" x14ac:dyDescent="0.2">
      <c r="H788" s="1"/>
    </row>
    <row r="789" spans="8:8" ht="15" customHeight="1" x14ac:dyDescent="0.2">
      <c r="H789" s="1"/>
    </row>
    <row r="790" spans="8:8" ht="15" customHeight="1" x14ac:dyDescent="0.2">
      <c r="H790" s="1"/>
    </row>
    <row r="791" spans="8:8" ht="15" customHeight="1" x14ac:dyDescent="0.2">
      <c r="H791" s="1"/>
    </row>
    <row r="792" spans="8:8" ht="15" customHeight="1" x14ac:dyDescent="0.2">
      <c r="H792" s="1"/>
    </row>
    <row r="793" spans="8:8" ht="15" customHeight="1" x14ac:dyDescent="0.2">
      <c r="H793" s="1"/>
    </row>
    <row r="794" spans="8:8" ht="15" customHeight="1" x14ac:dyDescent="0.2">
      <c r="H794" s="1"/>
    </row>
    <row r="795" spans="8:8" ht="15" customHeight="1" x14ac:dyDescent="0.2">
      <c r="H795" s="1"/>
    </row>
    <row r="796" spans="8:8" ht="15" customHeight="1" x14ac:dyDescent="0.2">
      <c r="H796" s="1"/>
    </row>
    <row r="797" spans="8:8" ht="15" customHeight="1" x14ac:dyDescent="0.2">
      <c r="H797" s="1"/>
    </row>
    <row r="798" spans="8:8" ht="15" customHeight="1" x14ac:dyDescent="0.2">
      <c r="H798" s="1"/>
    </row>
    <row r="799" spans="8:8" ht="15" customHeight="1" x14ac:dyDescent="0.2">
      <c r="H799" s="1"/>
    </row>
    <row r="800" spans="8:8" ht="15" customHeight="1" x14ac:dyDescent="0.2">
      <c r="H800" s="1"/>
    </row>
    <row r="801" spans="8:8" ht="15" customHeight="1" x14ac:dyDescent="0.2">
      <c r="H801" s="1"/>
    </row>
    <row r="802" spans="8:8" ht="15" customHeight="1" x14ac:dyDescent="0.2">
      <c r="H802" s="1"/>
    </row>
    <row r="803" spans="8:8" ht="15" customHeight="1" x14ac:dyDescent="0.2">
      <c r="H803" s="1"/>
    </row>
    <row r="804" spans="8:8" ht="15" customHeight="1" x14ac:dyDescent="0.2">
      <c r="H804" s="1"/>
    </row>
    <row r="805" spans="8:8" ht="15" customHeight="1" x14ac:dyDescent="0.2">
      <c r="H805" s="1"/>
    </row>
    <row r="806" spans="8:8" ht="15" customHeight="1" x14ac:dyDescent="0.2">
      <c r="H806" s="1"/>
    </row>
    <row r="807" spans="8:8" ht="15" customHeight="1" x14ac:dyDescent="0.2">
      <c r="H807" s="1"/>
    </row>
    <row r="808" spans="8:8" ht="15" customHeight="1" x14ac:dyDescent="0.2">
      <c r="H808" s="1"/>
    </row>
    <row r="809" spans="8:8" ht="15" customHeight="1" x14ac:dyDescent="0.2">
      <c r="H809" s="1"/>
    </row>
    <row r="810" spans="8:8" ht="15" customHeight="1" x14ac:dyDescent="0.2">
      <c r="H810" s="1"/>
    </row>
    <row r="811" spans="8:8" ht="15" customHeight="1" x14ac:dyDescent="0.2">
      <c r="H811" s="1"/>
    </row>
    <row r="812" spans="8:8" ht="15" customHeight="1" x14ac:dyDescent="0.2">
      <c r="H812" s="1"/>
    </row>
    <row r="813" spans="8:8" ht="15" customHeight="1" x14ac:dyDescent="0.2">
      <c r="H813" s="1"/>
    </row>
    <row r="814" spans="8:8" ht="15" customHeight="1" x14ac:dyDescent="0.2">
      <c r="H814" s="1"/>
    </row>
    <row r="815" spans="8:8" ht="15" customHeight="1" x14ac:dyDescent="0.2">
      <c r="H815" s="1"/>
    </row>
    <row r="816" spans="8:8" ht="15" customHeight="1" x14ac:dyDescent="0.2">
      <c r="H816" s="1"/>
    </row>
    <row r="817" spans="8:8" ht="15" customHeight="1" x14ac:dyDescent="0.2">
      <c r="H817" s="1"/>
    </row>
    <row r="818" spans="8:8" ht="15" customHeight="1" x14ac:dyDescent="0.2">
      <c r="H818" s="1"/>
    </row>
    <row r="819" spans="8:8" ht="15" customHeight="1" x14ac:dyDescent="0.2">
      <c r="H819" s="1"/>
    </row>
    <row r="820" spans="8:8" ht="15" customHeight="1" x14ac:dyDescent="0.2">
      <c r="H820" s="1"/>
    </row>
    <row r="821" spans="8:8" ht="15" customHeight="1" x14ac:dyDescent="0.2">
      <c r="H821" s="1"/>
    </row>
    <row r="822" spans="8:8" ht="15" customHeight="1" x14ac:dyDescent="0.2">
      <c r="H822" s="1"/>
    </row>
    <row r="823" spans="8:8" ht="15" customHeight="1" x14ac:dyDescent="0.2">
      <c r="H823" s="1"/>
    </row>
    <row r="824" spans="8:8" ht="15" customHeight="1" x14ac:dyDescent="0.2">
      <c r="H824" s="1"/>
    </row>
    <row r="825" spans="8:8" ht="15" customHeight="1" x14ac:dyDescent="0.2">
      <c r="H825" s="1"/>
    </row>
    <row r="826" spans="8:8" ht="15" customHeight="1" x14ac:dyDescent="0.2">
      <c r="H826" s="1"/>
    </row>
    <row r="827" spans="8:8" ht="15" customHeight="1" x14ac:dyDescent="0.2">
      <c r="H827" s="1"/>
    </row>
    <row r="828" spans="8:8" ht="15" customHeight="1" x14ac:dyDescent="0.2">
      <c r="H828" s="1"/>
    </row>
    <row r="829" spans="8:8" ht="15" customHeight="1" x14ac:dyDescent="0.2">
      <c r="H829" s="1"/>
    </row>
    <row r="830" spans="8:8" ht="15" customHeight="1" x14ac:dyDescent="0.2">
      <c r="H830" s="1"/>
    </row>
    <row r="831" spans="8:8" ht="15" customHeight="1" x14ac:dyDescent="0.2">
      <c r="H831" s="1"/>
    </row>
    <row r="832" spans="8:8" ht="15" customHeight="1" x14ac:dyDescent="0.2">
      <c r="H832" s="1"/>
    </row>
    <row r="833" spans="8:8" ht="15" customHeight="1" x14ac:dyDescent="0.2">
      <c r="H833" s="1"/>
    </row>
    <row r="834" spans="8:8" ht="15" customHeight="1" x14ac:dyDescent="0.2">
      <c r="H834" s="1"/>
    </row>
    <row r="835" spans="8:8" ht="15" customHeight="1" x14ac:dyDescent="0.2">
      <c r="H835" s="1"/>
    </row>
    <row r="836" spans="8:8" ht="15" customHeight="1" x14ac:dyDescent="0.2">
      <c r="H836" s="1"/>
    </row>
    <row r="837" spans="8:8" ht="15" customHeight="1" x14ac:dyDescent="0.2">
      <c r="H837" s="1"/>
    </row>
    <row r="838" spans="8:8" ht="15" customHeight="1" x14ac:dyDescent="0.2">
      <c r="H838" s="1"/>
    </row>
    <row r="839" spans="8:8" ht="15" customHeight="1" x14ac:dyDescent="0.2">
      <c r="H839" s="1"/>
    </row>
    <row r="840" spans="8:8" ht="15" customHeight="1" x14ac:dyDescent="0.2">
      <c r="H840" s="1"/>
    </row>
    <row r="841" spans="8:8" ht="15" customHeight="1" x14ac:dyDescent="0.2">
      <c r="H841" s="1"/>
    </row>
    <row r="842" spans="8:8" ht="15" customHeight="1" x14ac:dyDescent="0.2">
      <c r="H842" s="1"/>
    </row>
    <row r="843" spans="8:8" ht="15" customHeight="1" x14ac:dyDescent="0.2">
      <c r="H843" s="1"/>
    </row>
    <row r="844" spans="8:8" ht="15" customHeight="1" x14ac:dyDescent="0.2">
      <c r="H844" s="1"/>
    </row>
    <row r="845" spans="8:8" ht="15" customHeight="1" x14ac:dyDescent="0.2">
      <c r="H845" s="1"/>
    </row>
    <row r="846" spans="8:8" ht="15" customHeight="1" x14ac:dyDescent="0.2">
      <c r="H846" s="1"/>
    </row>
    <row r="847" spans="8:8" ht="15" customHeight="1" x14ac:dyDescent="0.2">
      <c r="H847" s="1"/>
    </row>
    <row r="848" spans="8:8" ht="15" customHeight="1" x14ac:dyDescent="0.2">
      <c r="H848" s="1"/>
    </row>
    <row r="849" spans="8:8" ht="15" customHeight="1" x14ac:dyDescent="0.2">
      <c r="H849" s="1"/>
    </row>
    <row r="850" spans="8:8" ht="15" customHeight="1" x14ac:dyDescent="0.2">
      <c r="H850" s="1"/>
    </row>
    <row r="851" spans="8:8" ht="15" customHeight="1" x14ac:dyDescent="0.2">
      <c r="H851" s="1"/>
    </row>
    <row r="852" spans="8:8" ht="15" customHeight="1" x14ac:dyDescent="0.2">
      <c r="H852" s="1"/>
    </row>
    <row r="853" spans="8:8" ht="15" customHeight="1" x14ac:dyDescent="0.2">
      <c r="H853" s="1"/>
    </row>
    <row r="854" spans="8:8" ht="15" customHeight="1" x14ac:dyDescent="0.2">
      <c r="H854" s="1"/>
    </row>
    <row r="855" spans="8:8" ht="15" customHeight="1" x14ac:dyDescent="0.2">
      <c r="H855" s="1"/>
    </row>
    <row r="856" spans="8:8" ht="15" customHeight="1" x14ac:dyDescent="0.2">
      <c r="H856" s="1"/>
    </row>
    <row r="857" spans="8:8" ht="15" customHeight="1" x14ac:dyDescent="0.2">
      <c r="H857" s="1"/>
    </row>
    <row r="858" spans="8:8" ht="15" customHeight="1" x14ac:dyDescent="0.2">
      <c r="H858" s="1"/>
    </row>
    <row r="859" spans="8:8" ht="15" customHeight="1" x14ac:dyDescent="0.2">
      <c r="H859" s="1"/>
    </row>
    <row r="860" spans="8:8" ht="15" customHeight="1" x14ac:dyDescent="0.2">
      <c r="H860" s="1"/>
    </row>
    <row r="861" spans="8:8" ht="15" customHeight="1" x14ac:dyDescent="0.2">
      <c r="H861" s="1"/>
    </row>
    <row r="862" spans="8:8" ht="15" customHeight="1" x14ac:dyDescent="0.2">
      <c r="H862" s="1"/>
    </row>
    <row r="863" spans="8:8" ht="15" customHeight="1" x14ac:dyDescent="0.2">
      <c r="H863" s="1"/>
    </row>
    <row r="864" spans="8:8" ht="15" customHeight="1" x14ac:dyDescent="0.2">
      <c r="H864" s="1"/>
    </row>
    <row r="865" spans="8:8" ht="15" customHeight="1" x14ac:dyDescent="0.2">
      <c r="H865" s="1"/>
    </row>
    <row r="866" spans="8:8" ht="15" customHeight="1" x14ac:dyDescent="0.2">
      <c r="H866" s="1"/>
    </row>
    <row r="867" spans="8:8" ht="15" customHeight="1" x14ac:dyDescent="0.2">
      <c r="H867" s="1"/>
    </row>
    <row r="868" spans="8:8" ht="15" customHeight="1" x14ac:dyDescent="0.2">
      <c r="H868" s="1"/>
    </row>
    <row r="869" spans="8:8" ht="15" customHeight="1" x14ac:dyDescent="0.2">
      <c r="H869" s="1"/>
    </row>
    <row r="870" spans="8:8" ht="15" customHeight="1" x14ac:dyDescent="0.2">
      <c r="H870" s="1"/>
    </row>
    <row r="871" spans="8:8" ht="15" customHeight="1" x14ac:dyDescent="0.2">
      <c r="H871" s="1"/>
    </row>
    <row r="872" spans="8:8" ht="15" customHeight="1" x14ac:dyDescent="0.2">
      <c r="H872" s="1"/>
    </row>
    <row r="873" spans="8:8" ht="15" customHeight="1" x14ac:dyDescent="0.2">
      <c r="H873" s="1"/>
    </row>
    <row r="874" spans="8:8" ht="15" customHeight="1" x14ac:dyDescent="0.2">
      <c r="H874" s="1"/>
    </row>
    <row r="875" spans="8:8" ht="15" customHeight="1" x14ac:dyDescent="0.2">
      <c r="H875" s="1"/>
    </row>
    <row r="876" spans="8:8" ht="15" customHeight="1" x14ac:dyDescent="0.2">
      <c r="H876" s="1"/>
    </row>
    <row r="877" spans="8:8" ht="15" customHeight="1" x14ac:dyDescent="0.2">
      <c r="H877" s="1"/>
    </row>
    <row r="878" spans="8:8" ht="15" customHeight="1" x14ac:dyDescent="0.2">
      <c r="H878" s="1"/>
    </row>
    <row r="879" spans="8:8" ht="15" customHeight="1" x14ac:dyDescent="0.2">
      <c r="H879" s="1"/>
    </row>
    <row r="880" spans="8:8" ht="15" customHeight="1" x14ac:dyDescent="0.2">
      <c r="H880" s="1"/>
    </row>
    <row r="881" spans="8:8" ht="15" customHeight="1" x14ac:dyDescent="0.2">
      <c r="H881" s="1"/>
    </row>
    <row r="882" spans="8:8" ht="15" customHeight="1" x14ac:dyDescent="0.2">
      <c r="H882" s="1"/>
    </row>
    <row r="883" spans="8:8" ht="15" customHeight="1" x14ac:dyDescent="0.2">
      <c r="H883" s="1"/>
    </row>
    <row r="884" spans="8:8" ht="15" customHeight="1" x14ac:dyDescent="0.2">
      <c r="H884" s="1"/>
    </row>
    <row r="885" spans="8:8" ht="15" customHeight="1" x14ac:dyDescent="0.2">
      <c r="H885" s="1"/>
    </row>
    <row r="886" spans="8:8" ht="15" customHeight="1" x14ac:dyDescent="0.2">
      <c r="H886" s="1"/>
    </row>
    <row r="887" spans="8:8" ht="15" customHeight="1" x14ac:dyDescent="0.2">
      <c r="H887" s="1"/>
    </row>
    <row r="888" spans="8:8" ht="15" customHeight="1" x14ac:dyDescent="0.2">
      <c r="H888" s="1"/>
    </row>
    <row r="889" spans="8:8" ht="15" customHeight="1" x14ac:dyDescent="0.2">
      <c r="H889" s="1"/>
    </row>
    <row r="890" spans="8:8" ht="15" customHeight="1" x14ac:dyDescent="0.2">
      <c r="H890" s="1"/>
    </row>
    <row r="891" spans="8:8" ht="15" customHeight="1" x14ac:dyDescent="0.2">
      <c r="H891" s="1"/>
    </row>
    <row r="892" spans="8:8" ht="15" customHeight="1" x14ac:dyDescent="0.2">
      <c r="H892" s="1"/>
    </row>
    <row r="893" spans="8:8" ht="15" customHeight="1" x14ac:dyDescent="0.2">
      <c r="H893" s="1"/>
    </row>
    <row r="894" spans="8:8" ht="15" customHeight="1" x14ac:dyDescent="0.2">
      <c r="H894" s="1"/>
    </row>
    <row r="895" spans="8:8" ht="15" customHeight="1" x14ac:dyDescent="0.2">
      <c r="H895" s="1"/>
    </row>
    <row r="896" spans="8:8" ht="15" customHeight="1" x14ac:dyDescent="0.2">
      <c r="H896" s="1"/>
    </row>
    <row r="897" spans="8:8" ht="15" customHeight="1" x14ac:dyDescent="0.2">
      <c r="H897" s="1"/>
    </row>
    <row r="898" spans="8:8" ht="15" customHeight="1" x14ac:dyDescent="0.2">
      <c r="H898" s="1"/>
    </row>
    <row r="899" spans="8:8" ht="15" customHeight="1" x14ac:dyDescent="0.2">
      <c r="H899" s="1"/>
    </row>
    <row r="900" spans="8:8" ht="15" customHeight="1" x14ac:dyDescent="0.2">
      <c r="H900" s="1"/>
    </row>
    <row r="901" spans="8:8" ht="15" customHeight="1" x14ac:dyDescent="0.2">
      <c r="H901" s="1"/>
    </row>
    <row r="902" spans="8:8" ht="15" customHeight="1" x14ac:dyDescent="0.2">
      <c r="H902" s="1"/>
    </row>
    <row r="903" spans="8:8" ht="15" customHeight="1" x14ac:dyDescent="0.2">
      <c r="H903" s="1"/>
    </row>
    <row r="904" spans="8:8" ht="15" customHeight="1" x14ac:dyDescent="0.2">
      <c r="H904" s="1"/>
    </row>
    <row r="905" spans="8:8" ht="15" customHeight="1" x14ac:dyDescent="0.2">
      <c r="H905" s="1"/>
    </row>
    <row r="906" spans="8:8" ht="15" customHeight="1" x14ac:dyDescent="0.2">
      <c r="H906" s="1"/>
    </row>
    <row r="907" spans="8:8" ht="15" customHeight="1" x14ac:dyDescent="0.2">
      <c r="H907" s="1"/>
    </row>
    <row r="908" spans="8:8" ht="15" customHeight="1" x14ac:dyDescent="0.2">
      <c r="H908" s="1"/>
    </row>
    <row r="909" spans="8:8" ht="15" customHeight="1" x14ac:dyDescent="0.2">
      <c r="H909" s="1"/>
    </row>
    <row r="910" spans="8:8" ht="15" customHeight="1" x14ac:dyDescent="0.2">
      <c r="H910" s="1"/>
    </row>
    <row r="911" spans="8:8" ht="15" customHeight="1" x14ac:dyDescent="0.2">
      <c r="H911" s="1"/>
    </row>
    <row r="912" spans="8:8" ht="15" customHeight="1" x14ac:dyDescent="0.2">
      <c r="H912" s="1"/>
    </row>
    <row r="913" spans="8:8" ht="15" customHeight="1" x14ac:dyDescent="0.2">
      <c r="H913" s="1"/>
    </row>
    <row r="914" spans="8:8" ht="15" customHeight="1" x14ac:dyDescent="0.2">
      <c r="H914" s="1"/>
    </row>
    <row r="915" spans="8:8" ht="15" customHeight="1" x14ac:dyDescent="0.2">
      <c r="H915" s="1"/>
    </row>
    <row r="916" spans="8:8" ht="15" customHeight="1" x14ac:dyDescent="0.2">
      <c r="H916" s="1"/>
    </row>
    <row r="917" spans="8:8" ht="15" customHeight="1" x14ac:dyDescent="0.2">
      <c r="H917" s="1"/>
    </row>
    <row r="918" spans="8:8" ht="15" customHeight="1" x14ac:dyDescent="0.2">
      <c r="H918" s="1"/>
    </row>
    <row r="919" spans="8:8" ht="15" customHeight="1" x14ac:dyDescent="0.2">
      <c r="H919" s="1"/>
    </row>
    <row r="920" spans="8:8" ht="15" customHeight="1" x14ac:dyDescent="0.2">
      <c r="H920" s="1"/>
    </row>
    <row r="921" spans="8:8" ht="15" customHeight="1" x14ac:dyDescent="0.2">
      <c r="H921" s="1"/>
    </row>
    <row r="922" spans="8:8" ht="15" customHeight="1" x14ac:dyDescent="0.2">
      <c r="H922" s="1"/>
    </row>
    <row r="923" spans="8:8" ht="15" customHeight="1" x14ac:dyDescent="0.2">
      <c r="H923" s="1"/>
    </row>
    <row r="924" spans="8:8" ht="15" customHeight="1" x14ac:dyDescent="0.2">
      <c r="H924" s="1"/>
    </row>
    <row r="925" spans="8:8" ht="15" customHeight="1" x14ac:dyDescent="0.2">
      <c r="H925" s="1"/>
    </row>
    <row r="926" spans="8:8" ht="15" customHeight="1" x14ac:dyDescent="0.2">
      <c r="H926" s="1"/>
    </row>
    <row r="927" spans="8:8" ht="15" customHeight="1" x14ac:dyDescent="0.2">
      <c r="H927" s="1"/>
    </row>
    <row r="928" spans="8:8" ht="15" customHeight="1" x14ac:dyDescent="0.2">
      <c r="H928" s="1"/>
    </row>
    <row r="929" spans="8:8" ht="15" customHeight="1" x14ac:dyDescent="0.2">
      <c r="H929" s="1"/>
    </row>
    <row r="930" spans="8:8" ht="15" customHeight="1" x14ac:dyDescent="0.2">
      <c r="H930" s="1"/>
    </row>
    <row r="931" spans="8:8" ht="15" customHeight="1" x14ac:dyDescent="0.2">
      <c r="H931" s="1"/>
    </row>
    <row r="932" spans="8:8" ht="15" customHeight="1" x14ac:dyDescent="0.2">
      <c r="H932" s="1"/>
    </row>
    <row r="933" spans="8:8" ht="15" customHeight="1" x14ac:dyDescent="0.2">
      <c r="H933" s="1"/>
    </row>
    <row r="934" spans="8:8" ht="15" customHeight="1" x14ac:dyDescent="0.2">
      <c r="H934" s="1"/>
    </row>
    <row r="935" spans="8:8" ht="15" customHeight="1" x14ac:dyDescent="0.2">
      <c r="H935" s="1"/>
    </row>
    <row r="936" spans="8:8" ht="15" customHeight="1" x14ac:dyDescent="0.2">
      <c r="H936" s="1"/>
    </row>
    <row r="937" spans="8:8" ht="15" customHeight="1" x14ac:dyDescent="0.2">
      <c r="H937" s="1"/>
    </row>
    <row r="938" spans="8:8" ht="15" customHeight="1" x14ac:dyDescent="0.2">
      <c r="H938" s="1"/>
    </row>
    <row r="939" spans="8:8" ht="15" customHeight="1" x14ac:dyDescent="0.2">
      <c r="H939" s="1"/>
    </row>
    <row r="940" spans="8:8" ht="15" customHeight="1" x14ac:dyDescent="0.2">
      <c r="H940" s="1"/>
    </row>
    <row r="941" spans="8:8" ht="15" customHeight="1" x14ac:dyDescent="0.2">
      <c r="H941" s="1"/>
    </row>
    <row r="942" spans="8:8" ht="15" customHeight="1" x14ac:dyDescent="0.2">
      <c r="H942" s="1"/>
    </row>
    <row r="943" spans="8:8" ht="15" customHeight="1" x14ac:dyDescent="0.2">
      <c r="H943" s="1"/>
    </row>
    <row r="944" spans="8:8" ht="15" customHeight="1" x14ac:dyDescent="0.2">
      <c r="H944" s="1"/>
    </row>
    <row r="945" spans="8:8" ht="15" customHeight="1" x14ac:dyDescent="0.2">
      <c r="H945" s="1"/>
    </row>
    <row r="946" spans="8:8" ht="15" customHeight="1" x14ac:dyDescent="0.2">
      <c r="H946" s="1"/>
    </row>
    <row r="947" spans="8:8" ht="15" customHeight="1" x14ac:dyDescent="0.2">
      <c r="H947" s="1"/>
    </row>
    <row r="948" spans="8:8" ht="15" customHeight="1" x14ac:dyDescent="0.2">
      <c r="H948" s="1"/>
    </row>
    <row r="949" spans="8:8" ht="15" customHeight="1" x14ac:dyDescent="0.2">
      <c r="H949" s="1"/>
    </row>
    <row r="950" spans="8:8" ht="15" customHeight="1" x14ac:dyDescent="0.2">
      <c r="H950" s="1"/>
    </row>
    <row r="951" spans="8:8" ht="15" customHeight="1" x14ac:dyDescent="0.2">
      <c r="H951" s="1"/>
    </row>
    <row r="952" spans="8:8" ht="15" customHeight="1" x14ac:dyDescent="0.2">
      <c r="H952" s="1"/>
    </row>
    <row r="953" spans="8:8" ht="15" customHeight="1" x14ac:dyDescent="0.2">
      <c r="H953" s="1"/>
    </row>
    <row r="954" spans="8:8" ht="15" customHeight="1" x14ac:dyDescent="0.2">
      <c r="H954" s="1"/>
    </row>
    <row r="955" spans="8:8" ht="15" customHeight="1" x14ac:dyDescent="0.2">
      <c r="H955" s="1"/>
    </row>
    <row r="956" spans="8:8" ht="15" customHeight="1" x14ac:dyDescent="0.2">
      <c r="H956" s="1"/>
    </row>
    <row r="957" spans="8:8" ht="15" customHeight="1" x14ac:dyDescent="0.2">
      <c r="H957" s="1"/>
    </row>
    <row r="958" spans="8:8" ht="15" customHeight="1" x14ac:dyDescent="0.2">
      <c r="H958" s="1"/>
    </row>
    <row r="959" spans="8:8" ht="15" customHeight="1" x14ac:dyDescent="0.2">
      <c r="H959" s="1"/>
    </row>
    <row r="960" spans="8:8" ht="15" customHeight="1" x14ac:dyDescent="0.2">
      <c r="H960" s="1"/>
    </row>
    <row r="961" spans="8:8" ht="15" customHeight="1" x14ac:dyDescent="0.2">
      <c r="H961" s="1"/>
    </row>
    <row r="962" spans="8:8" ht="15" customHeight="1" x14ac:dyDescent="0.2">
      <c r="H962" s="1"/>
    </row>
    <row r="963" spans="8:8" ht="15" customHeight="1" x14ac:dyDescent="0.2">
      <c r="H963" s="1"/>
    </row>
    <row r="964" spans="8:8" ht="15" customHeight="1" x14ac:dyDescent="0.2">
      <c r="H964" s="1"/>
    </row>
    <row r="965" spans="8:8" ht="15" customHeight="1" x14ac:dyDescent="0.2">
      <c r="H965" s="1"/>
    </row>
    <row r="966" spans="8:8" ht="15" customHeight="1" x14ac:dyDescent="0.2">
      <c r="H966" s="1"/>
    </row>
    <row r="967" spans="8:8" ht="15" customHeight="1" x14ac:dyDescent="0.2">
      <c r="H967" s="1"/>
    </row>
    <row r="968" spans="8:8" ht="15" customHeight="1" x14ac:dyDescent="0.2">
      <c r="H968" s="1"/>
    </row>
    <row r="969" spans="8:8" ht="15" customHeight="1" x14ac:dyDescent="0.2">
      <c r="H969" s="1"/>
    </row>
    <row r="970" spans="8:8" ht="15" customHeight="1" x14ac:dyDescent="0.2">
      <c r="H970" s="1"/>
    </row>
    <row r="971" spans="8:8" ht="15" customHeight="1" x14ac:dyDescent="0.2">
      <c r="H971" s="1"/>
    </row>
    <row r="972" spans="8:8" ht="15" customHeight="1" x14ac:dyDescent="0.2">
      <c r="H972" s="1"/>
    </row>
    <row r="973" spans="8:8" ht="15" customHeight="1" x14ac:dyDescent="0.2">
      <c r="H973" s="1"/>
    </row>
    <row r="974" spans="8:8" ht="15" customHeight="1" x14ac:dyDescent="0.2">
      <c r="H974" s="1"/>
    </row>
    <row r="975" spans="8:8" ht="15" customHeight="1" x14ac:dyDescent="0.2">
      <c r="H975" s="1"/>
    </row>
    <row r="976" spans="8:8" ht="15" customHeight="1" x14ac:dyDescent="0.2">
      <c r="H976" s="1"/>
    </row>
    <row r="977" spans="8:8" ht="15" customHeight="1" x14ac:dyDescent="0.2">
      <c r="H977" s="1"/>
    </row>
    <row r="978" spans="8:8" ht="15" customHeight="1" x14ac:dyDescent="0.2">
      <c r="H978" s="1"/>
    </row>
    <row r="979" spans="8:8" ht="15" customHeight="1" x14ac:dyDescent="0.2">
      <c r="H979" s="1"/>
    </row>
    <row r="980" spans="8:8" ht="15" customHeight="1" x14ac:dyDescent="0.2">
      <c r="H980" s="1"/>
    </row>
    <row r="981" spans="8:8" ht="15" customHeight="1" x14ac:dyDescent="0.2">
      <c r="H981" s="1"/>
    </row>
    <row r="982" spans="8:8" ht="15" customHeight="1" x14ac:dyDescent="0.2">
      <c r="H982" s="1"/>
    </row>
    <row r="983" spans="8:8" ht="15" customHeight="1" x14ac:dyDescent="0.2">
      <c r="H983" s="1"/>
    </row>
    <row r="984" spans="8:8" ht="15" customHeight="1" x14ac:dyDescent="0.2">
      <c r="H984" s="1"/>
    </row>
    <row r="985" spans="8:8" ht="15" customHeight="1" x14ac:dyDescent="0.2">
      <c r="H985" s="1"/>
    </row>
    <row r="986" spans="8:8" ht="15" customHeight="1" x14ac:dyDescent="0.2">
      <c r="H986" s="1"/>
    </row>
    <row r="987" spans="8:8" ht="15" customHeight="1" x14ac:dyDescent="0.2">
      <c r="H987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/>
  <pageMargins left="0.39370078740157477" right="0.39370078740157477" top="0.59055118110236215" bottom="0.59055118110236215" header="0" footer="0"/>
  <pageSetup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J995"/>
  <sheetViews>
    <sheetView workbookViewId="0"/>
  </sheetViews>
  <sheetFormatPr baseColWidth="10" defaultColWidth="11.42578125" defaultRowHeight="15" customHeight="1" x14ac:dyDescent="0.2"/>
  <cols>
    <col min="1" max="1" width="14.28515625" customWidth="1"/>
    <col min="2" max="7" width="12.85546875" customWidth="1"/>
  </cols>
  <sheetData>
    <row r="1" spans="1:10" ht="15.75" customHeight="1" x14ac:dyDescent="0.25">
      <c r="A1" s="74" t="s">
        <v>175</v>
      </c>
      <c r="B1" s="2"/>
      <c r="C1" s="2"/>
      <c r="D1" s="2"/>
      <c r="E1" s="2"/>
      <c r="F1" s="2"/>
      <c r="G1" s="2"/>
      <c r="H1" s="2"/>
      <c r="I1" s="1"/>
      <c r="J1" s="1"/>
    </row>
    <row r="2" spans="1:10" ht="15" customHeight="1" x14ac:dyDescent="0.2">
      <c r="A2" s="2"/>
      <c r="B2" s="2"/>
      <c r="C2" s="2"/>
      <c r="D2" s="2"/>
      <c r="E2" s="2"/>
      <c r="F2" s="2"/>
      <c r="G2" s="2"/>
      <c r="H2" s="2"/>
      <c r="I2" s="1"/>
      <c r="J2" s="1"/>
    </row>
    <row r="3" spans="1:10" ht="15" customHeight="1" x14ac:dyDescent="0.2">
      <c r="A3" s="4"/>
      <c r="B3" s="12" t="s">
        <v>18</v>
      </c>
      <c r="C3" s="12" t="s">
        <v>43</v>
      </c>
      <c r="D3" s="12" t="s">
        <v>44</v>
      </c>
      <c r="E3" s="12" t="s">
        <v>42</v>
      </c>
      <c r="F3" s="12" t="s">
        <v>45</v>
      </c>
      <c r="G3" s="12" t="s">
        <v>6</v>
      </c>
      <c r="H3" s="31"/>
      <c r="I3" s="1"/>
      <c r="J3" s="1"/>
    </row>
    <row r="4" spans="1:10" ht="15" customHeight="1" x14ac:dyDescent="0.2">
      <c r="A4" s="2" t="s">
        <v>3</v>
      </c>
      <c r="B4" s="5">
        <f>SUM(C4:G4)</f>
        <v>421437</v>
      </c>
      <c r="C4" s="5">
        <v>3608</v>
      </c>
      <c r="D4" s="5">
        <v>57498</v>
      </c>
      <c r="E4" s="5">
        <v>347002</v>
      </c>
      <c r="F4" s="5">
        <v>10383</v>
      </c>
      <c r="G4" s="5">
        <v>2946</v>
      </c>
      <c r="H4" s="5"/>
      <c r="I4" s="1"/>
      <c r="J4" s="18"/>
    </row>
    <row r="5" spans="1:10" ht="15" customHeight="1" x14ac:dyDescent="0.2">
      <c r="A5" s="6" t="s">
        <v>4</v>
      </c>
      <c r="B5" s="7">
        <f t="shared" ref="B5:B15" si="0">SUM(C5:G5)</f>
        <v>425719</v>
      </c>
      <c r="C5" s="7">
        <v>3472</v>
      </c>
      <c r="D5" s="7">
        <v>57694</v>
      </c>
      <c r="E5" s="7">
        <v>351163</v>
      </c>
      <c r="F5" s="7">
        <v>10499</v>
      </c>
      <c r="G5" s="7">
        <v>2891</v>
      </c>
      <c r="H5" s="5"/>
      <c r="I5" s="1"/>
      <c r="J5" s="18"/>
    </row>
    <row r="6" spans="1:10" ht="15" customHeight="1" x14ac:dyDescent="0.2">
      <c r="A6" s="2" t="s">
        <v>5</v>
      </c>
      <c r="B6" s="5">
        <f t="shared" si="0"/>
        <v>427653</v>
      </c>
      <c r="C6" s="5">
        <v>3345</v>
      </c>
      <c r="D6" s="5">
        <v>57826</v>
      </c>
      <c r="E6" s="5">
        <v>353056</v>
      </c>
      <c r="F6" s="5">
        <v>10532</v>
      </c>
      <c r="G6" s="5">
        <v>2894</v>
      </c>
      <c r="H6" s="5"/>
      <c r="I6" s="1"/>
      <c r="J6" s="18"/>
    </row>
    <row r="7" spans="1:10" ht="15" customHeight="1" x14ac:dyDescent="0.2">
      <c r="A7" s="6" t="s">
        <v>7</v>
      </c>
      <c r="B7" s="7">
        <f t="shared" si="0"/>
        <v>432045</v>
      </c>
      <c r="C7" s="7">
        <v>3223</v>
      </c>
      <c r="D7" s="7">
        <v>58177</v>
      </c>
      <c r="E7" s="7">
        <v>357111</v>
      </c>
      <c r="F7" s="7">
        <v>10602</v>
      </c>
      <c r="G7" s="7">
        <v>2932</v>
      </c>
      <c r="H7" s="5"/>
      <c r="I7" s="1"/>
      <c r="J7" s="18"/>
    </row>
    <row r="8" spans="1:10" ht="15" customHeight="1" x14ac:dyDescent="0.2">
      <c r="A8" s="2" t="s">
        <v>8</v>
      </c>
      <c r="B8" s="5">
        <f t="shared" si="0"/>
        <v>432684</v>
      </c>
      <c r="C8" s="5">
        <v>2745</v>
      </c>
      <c r="D8" s="5">
        <v>58230</v>
      </c>
      <c r="E8" s="5">
        <v>357954</v>
      </c>
      <c r="F8" s="5">
        <v>10547</v>
      </c>
      <c r="G8" s="5">
        <v>3208</v>
      </c>
      <c r="H8" s="5"/>
      <c r="I8" s="1"/>
      <c r="J8" s="18"/>
    </row>
    <row r="9" spans="1:10" ht="15" customHeight="1" x14ac:dyDescent="0.2">
      <c r="A9" s="6" t="s">
        <v>9</v>
      </c>
      <c r="B9" s="7">
        <f t="shared" si="0"/>
        <v>430267</v>
      </c>
      <c r="C9" s="7">
        <v>2373</v>
      </c>
      <c r="D9" s="7">
        <v>58175</v>
      </c>
      <c r="E9" s="7">
        <v>356193</v>
      </c>
      <c r="F9" s="7">
        <v>10491</v>
      </c>
      <c r="G9" s="7">
        <v>3035</v>
      </c>
      <c r="H9" s="5"/>
      <c r="I9" s="1"/>
      <c r="J9" s="18"/>
    </row>
    <row r="10" spans="1:10" ht="15" customHeight="1" x14ac:dyDescent="0.2">
      <c r="A10" s="2" t="s">
        <v>10</v>
      </c>
      <c r="B10" s="5">
        <f t="shared" si="0"/>
        <v>430248</v>
      </c>
      <c r="C10" s="5">
        <v>2473</v>
      </c>
      <c r="D10" s="5">
        <v>58005</v>
      </c>
      <c r="E10" s="5">
        <v>356044</v>
      </c>
      <c r="F10" s="5">
        <v>10393</v>
      </c>
      <c r="G10" s="5">
        <v>3333</v>
      </c>
      <c r="H10" s="5"/>
      <c r="I10" s="1"/>
      <c r="J10" s="18"/>
    </row>
    <row r="11" spans="1:10" ht="15" customHeight="1" x14ac:dyDescent="0.2">
      <c r="A11" s="6" t="s">
        <v>11</v>
      </c>
      <c r="B11" s="7">
        <f t="shared" si="0"/>
        <v>425243</v>
      </c>
      <c r="C11" s="7">
        <v>2291</v>
      </c>
      <c r="D11" s="7">
        <v>57923</v>
      </c>
      <c r="E11" s="7">
        <v>351703</v>
      </c>
      <c r="F11" s="7">
        <v>10268</v>
      </c>
      <c r="G11" s="7">
        <v>3058</v>
      </c>
      <c r="H11" s="5"/>
      <c r="I11" s="1"/>
      <c r="J11" s="18"/>
    </row>
    <row r="12" spans="1:10" ht="15" customHeight="1" x14ac:dyDescent="0.2">
      <c r="A12" s="2" t="s">
        <v>12</v>
      </c>
      <c r="B12" s="5">
        <f t="shared" si="0"/>
        <v>437825</v>
      </c>
      <c r="C12" s="5">
        <v>2701</v>
      </c>
      <c r="D12" s="5">
        <v>58459</v>
      </c>
      <c r="E12" s="5">
        <v>363367</v>
      </c>
      <c r="F12" s="5">
        <v>10313</v>
      </c>
      <c r="G12" s="5">
        <v>2985</v>
      </c>
      <c r="H12" s="5"/>
      <c r="I12" s="1"/>
      <c r="J12" s="18"/>
    </row>
    <row r="13" spans="1:10" ht="15" customHeight="1" x14ac:dyDescent="0.2">
      <c r="A13" s="6" t="s">
        <v>13</v>
      </c>
      <c r="B13" s="7">
        <f t="shared" si="0"/>
        <v>439853</v>
      </c>
      <c r="C13" s="7">
        <v>3796</v>
      </c>
      <c r="D13" s="7">
        <v>58549</v>
      </c>
      <c r="E13" s="7">
        <v>364281</v>
      </c>
      <c r="F13" s="7">
        <v>10229</v>
      </c>
      <c r="G13" s="7">
        <v>2998</v>
      </c>
      <c r="H13" s="5"/>
      <c r="I13" s="1"/>
      <c r="J13" s="18"/>
    </row>
    <row r="14" spans="1:10" ht="15" customHeight="1" x14ac:dyDescent="0.2">
      <c r="A14" s="2" t="s">
        <v>14</v>
      </c>
      <c r="B14" s="5">
        <f t="shared" si="0"/>
        <v>446597</v>
      </c>
      <c r="C14" s="5">
        <v>4097</v>
      </c>
      <c r="D14" s="5">
        <v>58829</v>
      </c>
      <c r="E14" s="5">
        <v>370288</v>
      </c>
      <c r="F14" s="5">
        <v>10245</v>
      </c>
      <c r="G14" s="5">
        <v>3138</v>
      </c>
      <c r="H14" s="5"/>
      <c r="I14" s="1"/>
      <c r="J14" s="18"/>
    </row>
    <row r="15" spans="1:10" ht="15" customHeight="1" x14ac:dyDescent="0.2">
      <c r="A15" s="6" t="s">
        <v>15</v>
      </c>
      <c r="B15" s="7">
        <f t="shared" si="0"/>
        <v>445421</v>
      </c>
      <c r="C15" s="7">
        <v>3955</v>
      </c>
      <c r="D15" s="7">
        <v>58917</v>
      </c>
      <c r="E15" s="7">
        <v>368931</v>
      </c>
      <c r="F15" s="7">
        <v>10408</v>
      </c>
      <c r="G15" s="7">
        <v>3210</v>
      </c>
      <c r="H15" s="5"/>
      <c r="I15" s="1"/>
      <c r="J15" s="18"/>
    </row>
    <row r="16" spans="1:10" ht="15" customHeight="1" x14ac:dyDescent="0.2">
      <c r="A16" s="8" t="s">
        <v>52</v>
      </c>
      <c r="B16" s="5"/>
      <c r="C16" s="8"/>
      <c r="D16" s="8"/>
      <c r="E16" s="8"/>
      <c r="F16" s="8"/>
      <c r="G16" s="8"/>
      <c r="H16" s="5"/>
      <c r="I16" s="1"/>
      <c r="J16" s="1"/>
    </row>
    <row r="17" spans="1:10" ht="15" customHeight="1" x14ac:dyDescent="0.2">
      <c r="A17" s="8" t="s">
        <v>51</v>
      </c>
      <c r="B17" s="5"/>
      <c r="H17" s="5"/>
      <c r="I17" s="1"/>
      <c r="J17" s="1"/>
    </row>
    <row r="18" spans="1:10" ht="15" customHeight="1" x14ac:dyDescent="0.2">
      <c r="B18" s="18"/>
      <c r="H18" s="5"/>
      <c r="I18" s="1"/>
      <c r="J18" s="1"/>
    </row>
    <row r="19" spans="1:10" ht="15" customHeight="1" x14ac:dyDescent="0.2">
      <c r="H19" s="5"/>
      <c r="I19" s="1"/>
      <c r="J19" s="1"/>
    </row>
    <row r="20" spans="1:10" ht="15" customHeight="1" x14ac:dyDescent="0.2">
      <c r="H20" s="5"/>
      <c r="I20" s="1"/>
      <c r="J20" s="1"/>
    </row>
    <row r="21" spans="1:10" ht="15" customHeight="1" x14ac:dyDescent="0.2">
      <c r="H21" s="5"/>
      <c r="I21" s="1"/>
      <c r="J21" s="1"/>
    </row>
    <row r="22" spans="1:10" ht="15" customHeight="1" x14ac:dyDescent="0.2">
      <c r="H22" s="5"/>
      <c r="I22" s="1"/>
      <c r="J22" s="1"/>
    </row>
    <row r="23" spans="1:10" ht="15" customHeight="1" x14ac:dyDescent="0.2">
      <c r="H23" s="5"/>
      <c r="I23" s="1"/>
      <c r="J23" s="1"/>
    </row>
    <row r="24" spans="1:10" ht="15" customHeight="1" x14ac:dyDescent="0.2">
      <c r="H24" s="5"/>
      <c r="I24" s="1"/>
      <c r="J24" s="1"/>
    </row>
    <row r="25" spans="1:10" ht="15" customHeight="1" x14ac:dyDescent="0.2">
      <c r="H25" s="5"/>
      <c r="I25" s="1"/>
      <c r="J25" s="1"/>
    </row>
    <row r="26" spans="1:10" ht="15" customHeight="1" x14ac:dyDescent="0.2">
      <c r="H26" s="5"/>
      <c r="I26" s="1"/>
      <c r="J26" s="1"/>
    </row>
    <row r="27" spans="1:10" ht="15" customHeight="1" x14ac:dyDescent="0.2">
      <c r="H27" s="5"/>
      <c r="I27" s="1"/>
      <c r="J27" s="1"/>
    </row>
    <row r="28" spans="1:10" ht="15" customHeight="1" x14ac:dyDescent="0.2">
      <c r="H28" s="5"/>
      <c r="I28" s="1"/>
      <c r="J28" s="1"/>
    </row>
    <row r="29" spans="1:10" ht="15" customHeight="1" x14ac:dyDescent="0.2">
      <c r="H29" s="5"/>
      <c r="I29" s="1"/>
      <c r="J29" s="1"/>
    </row>
    <row r="30" spans="1:10" ht="15" customHeight="1" x14ac:dyDescent="0.2">
      <c r="H30" s="5"/>
      <c r="I30" s="1"/>
      <c r="J30" s="1"/>
    </row>
    <row r="31" spans="1:10" ht="15" customHeight="1" x14ac:dyDescent="0.2">
      <c r="H31" s="5"/>
      <c r="I31" s="1"/>
      <c r="J31" s="1"/>
    </row>
    <row r="32" spans="1:10" ht="15" customHeight="1" x14ac:dyDescent="0.2">
      <c r="H32" s="5"/>
      <c r="I32" s="1"/>
      <c r="J32" s="1"/>
    </row>
    <row r="33" spans="8:10" ht="15" customHeight="1" x14ac:dyDescent="0.2">
      <c r="H33" s="5"/>
      <c r="I33" s="1"/>
      <c r="J33" s="1"/>
    </row>
    <row r="34" spans="8:10" ht="15" customHeight="1" x14ac:dyDescent="0.2">
      <c r="H34" s="5"/>
      <c r="I34" s="1"/>
      <c r="J34" s="1"/>
    </row>
    <row r="35" spans="8:10" ht="15" customHeight="1" x14ac:dyDescent="0.2">
      <c r="H35" s="5"/>
      <c r="I35" s="1"/>
      <c r="J35" s="1"/>
    </row>
    <row r="36" spans="8:10" ht="15" customHeight="1" x14ac:dyDescent="0.2">
      <c r="H36" s="5"/>
      <c r="I36" s="1"/>
      <c r="J36" s="1"/>
    </row>
    <row r="37" spans="8:10" ht="15" customHeight="1" x14ac:dyDescent="0.2">
      <c r="H37" s="5"/>
      <c r="I37" s="1"/>
      <c r="J37" s="1"/>
    </row>
    <row r="38" spans="8:10" ht="15" customHeight="1" x14ac:dyDescent="0.2">
      <c r="H38" s="5"/>
      <c r="I38" s="1"/>
      <c r="J38" s="1"/>
    </row>
    <row r="39" spans="8:10" ht="15" customHeight="1" x14ac:dyDescent="0.2">
      <c r="H39" s="5"/>
      <c r="I39" s="1"/>
      <c r="J39" s="1"/>
    </row>
    <row r="40" spans="8:10" ht="15" customHeight="1" x14ac:dyDescent="0.2">
      <c r="H40" s="5"/>
      <c r="I40" s="1"/>
      <c r="J40" s="1"/>
    </row>
    <row r="41" spans="8:10" ht="15" customHeight="1" x14ac:dyDescent="0.2">
      <c r="H41" s="5"/>
      <c r="I41" s="1"/>
      <c r="J41" s="1"/>
    </row>
    <row r="42" spans="8:10" ht="15" customHeight="1" x14ac:dyDescent="0.2">
      <c r="H42" s="5"/>
      <c r="I42" s="1"/>
      <c r="J42" s="1"/>
    </row>
    <row r="43" spans="8:10" ht="15" customHeight="1" x14ac:dyDescent="0.2">
      <c r="H43" s="5"/>
      <c r="I43" s="1"/>
      <c r="J43" s="1"/>
    </row>
    <row r="44" spans="8:10" ht="15" customHeight="1" x14ac:dyDescent="0.2">
      <c r="H44" s="5"/>
      <c r="I44" s="1"/>
      <c r="J44" s="1"/>
    </row>
    <row r="45" spans="8:10" ht="15" customHeight="1" x14ac:dyDescent="0.2">
      <c r="H45" s="5"/>
      <c r="I45" s="1"/>
      <c r="J45" s="1"/>
    </row>
    <row r="46" spans="8:10" ht="15" customHeight="1" x14ac:dyDescent="0.2">
      <c r="H46" s="5"/>
      <c r="I46" s="1"/>
      <c r="J46" s="1"/>
    </row>
    <row r="47" spans="8:10" ht="15" customHeight="1" x14ac:dyDescent="0.2">
      <c r="H47" s="5"/>
      <c r="I47" s="1"/>
      <c r="J47" s="1"/>
    </row>
    <row r="48" spans="8:10" ht="15" customHeight="1" x14ac:dyDescent="0.2">
      <c r="H48" s="5"/>
      <c r="I48" s="1"/>
      <c r="J48" s="1"/>
    </row>
    <row r="49" spans="8:10" ht="15" customHeight="1" x14ac:dyDescent="0.2">
      <c r="H49" s="5"/>
      <c r="I49" s="1"/>
      <c r="J49" s="1"/>
    </row>
    <row r="50" spans="8:10" ht="15" customHeight="1" x14ac:dyDescent="0.2">
      <c r="H50" s="5"/>
      <c r="I50" s="1"/>
      <c r="J50" s="1"/>
    </row>
    <row r="51" spans="8:10" ht="15" customHeight="1" x14ac:dyDescent="0.2">
      <c r="H51" s="5"/>
      <c r="I51" s="1"/>
      <c r="J51" s="1"/>
    </row>
    <row r="52" spans="8:10" ht="15" customHeight="1" x14ac:dyDescent="0.2">
      <c r="H52" s="5"/>
      <c r="I52" s="1"/>
      <c r="J52" s="1"/>
    </row>
    <row r="53" spans="8:10" ht="15" customHeight="1" x14ac:dyDescent="0.2">
      <c r="H53" s="5"/>
      <c r="I53" s="1"/>
      <c r="J53" s="1"/>
    </row>
    <row r="54" spans="8:10" ht="15" customHeight="1" x14ac:dyDescent="0.2">
      <c r="H54" s="5"/>
      <c r="I54" s="1"/>
      <c r="J54" s="1"/>
    </row>
    <row r="55" spans="8:10" ht="15" customHeight="1" x14ac:dyDescent="0.2">
      <c r="H55" s="5"/>
      <c r="I55" s="1"/>
      <c r="J55" s="1"/>
    </row>
    <row r="56" spans="8:10" ht="15" customHeight="1" x14ac:dyDescent="0.2">
      <c r="H56" s="5"/>
      <c r="I56" s="1"/>
      <c r="J56" s="1"/>
    </row>
    <row r="57" spans="8:10" ht="15" customHeight="1" x14ac:dyDescent="0.2">
      <c r="H57" s="5"/>
      <c r="I57" s="1"/>
      <c r="J57" s="1"/>
    </row>
    <row r="58" spans="8:10" ht="15" customHeight="1" x14ac:dyDescent="0.2">
      <c r="H58" s="5"/>
      <c r="I58" s="1"/>
      <c r="J58" s="1"/>
    </row>
    <row r="59" spans="8:10" ht="15" customHeight="1" x14ac:dyDescent="0.2">
      <c r="H59" s="5"/>
      <c r="I59" s="1"/>
      <c r="J59" s="1"/>
    </row>
    <row r="60" spans="8:10" ht="15" customHeight="1" x14ac:dyDescent="0.2">
      <c r="H60" s="5"/>
      <c r="I60" s="1"/>
      <c r="J60" s="1"/>
    </row>
    <row r="61" spans="8:10" ht="15" customHeight="1" x14ac:dyDescent="0.2">
      <c r="H61" s="5"/>
      <c r="I61" s="1"/>
      <c r="J61" s="1"/>
    </row>
    <row r="62" spans="8:10" ht="15" customHeight="1" x14ac:dyDescent="0.2">
      <c r="H62" s="5"/>
      <c r="I62" s="1"/>
      <c r="J62" s="1"/>
    </row>
    <row r="63" spans="8:10" ht="15" customHeight="1" x14ac:dyDescent="0.2">
      <c r="H63" s="5"/>
      <c r="I63" s="1"/>
      <c r="J63" s="1"/>
    </row>
    <row r="64" spans="8:10" ht="15" customHeight="1" x14ac:dyDescent="0.2">
      <c r="H64" s="5"/>
      <c r="I64" s="1"/>
      <c r="J64" s="1"/>
    </row>
    <row r="65" spans="8:10" ht="15" customHeight="1" x14ac:dyDescent="0.2">
      <c r="H65" s="5"/>
      <c r="I65" s="1"/>
      <c r="J65" s="1"/>
    </row>
    <row r="66" spans="8:10" ht="15" customHeight="1" x14ac:dyDescent="0.2">
      <c r="H66" s="5"/>
      <c r="I66" s="1"/>
      <c r="J66" s="1"/>
    </row>
    <row r="67" spans="8:10" ht="15" customHeight="1" x14ac:dyDescent="0.2">
      <c r="H67" s="5"/>
      <c r="I67" s="1"/>
      <c r="J67" s="1"/>
    </row>
    <row r="68" spans="8:10" ht="15" customHeight="1" x14ac:dyDescent="0.2">
      <c r="H68" s="5"/>
      <c r="I68" s="1"/>
      <c r="J68" s="1"/>
    </row>
    <row r="69" spans="8:10" ht="15" customHeight="1" x14ac:dyDescent="0.2">
      <c r="H69" s="5"/>
      <c r="I69" s="1"/>
      <c r="J69" s="1"/>
    </row>
    <row r="70" spans="8:10" ht="15" customHeight="1" x14ac:dyDescent="0.2">
      <c r="H70" s="5"/>
      <c r="I70" s="1"/>
      <c r="J70" s="1"/>
    </row>
    <row r="71" spans="8:10" ht="15" customHeight="1" x14ac:dyDescent="0.2">
      <c r="H71" s="5"/>
      <c r="I71" s="1"/>
      <c r="J71" s="1"/>
    </row>
    <row r="72" spans="8:10" ht="15" customHeight="1" x14ac:dyDescent="0.2">
      <c r="H72" s="5"/>
      <c r="I72" s="1"/>
      <c r="J72" s="1"/>
    </row>
    <row r="73" spans="8:10" ht="15" customHeight="1" x14ac:dyDescent="0.2">
      <c r="H73" s="5"/>
      <c r="I73" s="1"/>
      <c r="J73" s="1"/>
    </row>
    <row r="74" spans="8:10" ht="15" customHeight="1" x14ac:dyDescent="0.2">
      <c r="H74" s="5"/>
      <c r="I74" s="1"/>
      <c r="J74" s="1"/>
    </row>
    <row r="75" spans="8:10" ht="15" customHeight="1" x14ac:dyDescent="0.2">
      <c r="H75" s="5"/>
      <c r="I75" s="1"/>
      <c r="J75" s="1"/>
    </row>
    <row r="76" spans="8:10" ht="15" customHeight="1" x14ac:dyDescent="0.2">
      <c r="H76" s="5"/>
      <c r="I76" s="1"/>
      <c r="J76" s="1"/>
    </row>
    <row r="77" spans="8:10" ht="15" customHeight="1" x14ac:dyDescent="0.2">
      <c r="H77" s="5"/>
      <c r="I77" s="1"/>
      <c r="J77" s="1"/>
    </row>
    <row r="78" spans="8:10" ht="15" customHeight="1" x14ac:dyDescent="0.2">
      <c r="H78" s="5"/>
      <c r="I78" s="1"/>
      <c r="J78" s="1"/>
    </row>
    <row r="79" spans="8:10" ht="15" customHeight="1" x14ac:dyDescent="0.2">
      <c r="H79" s="5"/>
      <c r="I79" s="1"/>
      <c r="J79" s="1"/>
    </row>
    <row r="80" spans="8:10" ht="15" customHeight="1" x14ac:dyDescent="0.2">
      <c r="H80" s="5"/>
      <c r="I80" s="1"/>
      <c r="J80" s="1"/>
    </row>
    <row r="81" spans="8:10" ht="15" customHeight="1" x14ac:dyDescent="0.2">
      <c r="H81" s="5"/>
      <c r="I81" s="1"/>
      <c r="J81" s="1"/>
    </row>
    <row r="82" spans="8:10" ht="15" customHeight="1" x14ac:dyDescent="0.2">
      <c r="H82" s="5"/>
      <c r="I82" s="1"/>
      <c r="J82" s="1"/>
    </row>
    <row r="83" spans="8:10" ht="15" customHeight="1" x14ac:dyDescent="0.2">
      <c r="H83" s="5"/>
      <c r="I83" s="1"/>
      <c r="J83" s="1"/>
    </row>
    <row r="84" spans="8:10" ht="15" customHeight="1" x14ac:dyDescent="0.2">
      <c r="H84" s="5"/>
      <c r="I84" s="1"/>
      <c r="J84" s="1"/>
    </row>
    <row r="85" spans="8:10" ht="15" customHeight="1" x14ac:dyDescent="0.2">
      <c r="H85" s="5"/>
      <c r="I85" s="1"/>
      <c r="J85" s="1"/>
    </row>
    <row r="86" spans="8:10" ht="15" customHeight="1" x14ac:dyDescent="0.2">
      <c r="H86" s="5"/>
      <c r="I86" s="1"/>
      <c r="J86" s="1"/>
    </row>
    <row r="87" spans="8:10" ht="15" customHeight="1" x14ac:dyDescent="0.2">
      <c r="H87" s="5"/>
      <c r="I87" s="1"/>
      <c r="J87" s="1"/>
    </row>
    <row r="88" spans="8:10" ht="15" customHeight="1" x14ac:dyDescent="0.2">
      <c r="H88" s="5"/>
      <c r="I88" s="1"/>
      <c r="J88" s="1"/>
    </row>
    <row r="89" spans="8:10" ht="15" customHeight="1" x14ac:dyDescent="0.2">
      <c r="H89" s="5"/>
      <c r="I89" s="1"/>
      <c r="J89" s="1"/>
    </row>
    <row r="90" spans="8:10" ht="15" customHeight="1" x14ac:dyDescent="0.2">
      <c r="H90" s="5"/>
      <c r="I90" s="1"/>
      <c r="J90" s="1"/>
    </row>
    <row r="91" spans="8:10" ht="15" customHeight="1" x14ac:dyDescent="0.2">
      <c r="H91" s="5"/>
      <c r="I91" s="1"/>
      <c r="J91" s="1"/>
    </row>
    <row r="92" spans="8:10" ht="15" customHeight="1" x14ac:dyDescent="0.2">
      <c r="H92" s="5"/>
      <c r="I92" s="1"/>
      <c r="J92" s="1"/>
    </row>
    <row r="93" spans="8:10" ht="15" customHeight="1" x14ac:dyDescent="0.2">
      <c r="H93" s="5"/>
      <c r="I93" s="1"/>
      <c r="J93" s="1"/>
    </row>
    <row r="94" spans="8:10" ht="15" customHeight="1" x14ac:dyDescent="0.2">
      <c r="H94" s="5"/>
      <c r="I94" s="1"/>
      <c r="J94" s="1"/>
    </row>
    <row r="95" spans="8:10" ht="15" customHeight="1" x14ac:dyDescent="0.2">
      <c r="H95" s="5"/>
      <c r="I95" s="1"/>
      <c r="J95" s="1"/>
    </row>
    <row r="96" spans="8:10" ht="15" customHeight="1" x14ac:dyDescent="0.2">
      <c r="H96" s="5"/>
      <c r="I96" s="1"/>
      <c r="J96" s="1"/>
    </row>
    <row r="97" spans="8:10" ht="15" customHeight="1" x14ac:dyDescent="0.2">
      <c r="H97" s="5"/>
      <c r="I97" s="1"/>
      <c r="J97" s="1"/>
    </row>
    <row r="98" spans="8:10" ht="15" customHeight="1" x14ac:dyDescent="0.2">
      <c r="H98" s="5"/>
      <c r="I98" s="1"/>
      <c r="J98" s="1"/>
    </row>
    <row r="99" spans="8:10" ht="15" customHeight="1" x14ac:dyDescent="0.2">
      <c r="H99" s="5"/>
      <c r="I99" s="1"/>
      <c r="J99" s="1"/>
    </row>
    <row r="100" spans="8:10" ht="15" customHeight="1" x14ac:dyDescent="0.2">
      <c r="H100" s="5"/>
      <c r="I100" s="1"/>
      <c r="J100" s="1"/>
    </row>
    <row r="101" spans="8:10" ht="15" customHeight="1" x14ac:dyDescent="0.2">
      <c r="H101" s="5"/>
      <c r="I101" s="1"/>
      <c r="J101" s="1"/>
    </row>
    <row r="102" spans="8:10" ht="15" customHeight="1" x14ac:dyDescent="0.2">
      <c r="H102" s="5"/>
      <c r="I102" s="1"/>
      <c r="J102" s="1"/>
    </row>
    <row r="103" spans="8:10" ht="15" customHeight="1" x14ac:dyDescent="0.2">
      <c r="H103" s="5"/>
      <c r="I103" s="1"/>
      <c r="J103" s="1"/>
    </row>
    <row r="104" spans="8:10" ht="15" customHeight="1" x14ac:dyDescent="0.2">
      <c r="H104" s="5"/>
      <c r="I104" s="1"/>
      <c r="J104" s="1"/>
    </row>
    <row r="105" spans="8:10" ht="15" customHeight="1" x14ac:dyDescent="0.2">
      <c r="H105" s="5"/>
      <c r="I105" s="1"/>
      <c r="J105" s="1"/>
    </row>
    <row r="106" spans="8:10" ht="15" customHeight="1" x14ac:dyDescent="0.2">
      <c r="H106" s="5"/>
      <c r="I106" s="1"/>
      <c r="J106" s="1"/>
    </row>
    <row r="107" spans="8:10" ht="15" customHeight="1" x14ac:dyDescent="0.2">
      <c r="H107" s="5"/>
      <c r="I107" s="1"/>
      <c r="J107" s="1"/>
    </row>
    <row r="108" spans="8:10" ht="15" customHeight="1" x14ac:dyDescent="0.2">
      <c r="H108" s="5"/>
      <c r="I108" s="1"/>
      <c r="J108" s="1"/>
    </row>
    <row r="109" spans="8:10" ht="15" customHeight="1" x14ac:dyDescent="0.2">
      <c r="H109" s="5"/>
      <c r="I109" s="1"/>
      <c r="J109" s="1"/>
    </row>
    <row r="110" spans="8:10" ht="15" customHeight="1" x14ac:dyDescent="0.2">
      <c r="H110" s="5"/>
      <c r="I110" s="1"/>
      <c r="J110" s="1"/>
    </row>
    <row r="111" spans="8:10" ht="15" customHeight="1" x14ac:dyDescent="0.2">
      <c r="H111" s="5"/>
      <c r="I111" s="1"/>
      <c r="J111" s="1"/>
    </row>
    <row r="112" spans="8:10" ht="15" customHeight="1" x14ac:dyDescent="0.2">
      <c r="H112" s="5"/>
      <c r="I112" s="1"/>
      <c r="J112" s="1"/>
    </row>
    <row r="113" spans="8:10" ht="15" customHeight="1" x14ac:dyDescent="0.2">
      <c r="H113" s="5"/>
      <c r="I113" s="1"/>
      <c r="J113" s="1"/>
    </row>
    <row r="114" spans="8:10" ht="15" customHeight="1" x14ac:dyDescent="0.2">
      <c r="H114" s="5"/>
      <c r="I114" s="1"/>
      <c r="J114" s="1"/>
    </row>
    <row r="115" spans="8:10" ht="15" customHeight="1" x14ac:dyDescent="0.2">
      <c r="H115" s="5"/>
      <c r="I115" s="1"/>
      <c r="J115" s="1"/>
    </row>
    <row r="116" spans="8:10" ht="15" customHeight="1" x14ac:dyDescent="0.2">
      <c r="H116" s="5"/>
      <c r="I116" s="1"/>
      <c r="J116" s="1"/>
    </row>
    <row r="117" spans="8:10" ht="15" customHeight="1" x14ac:dyDescent="0.2">
      <c r="H117" s="5"/>
      <c r="I117" s="1"/>
      <c r="J117" s="1"/>
    </row>
    <row r="118" spans="8:10" ht="15" customHeight="1" x14ac:dyDescent="0.2">
      <c r="H118" s="5"/>
      <c r="I118" s="1"/>
      <c r="J118" s="1"/>
    </row>
    <row r="119" spans="8:10" ht="15" customHeight="1" x14ac:dyDescent="0.2">
      <c r="H119" s="5"/>
      <c r="I119" s="1"/>
      <c r="J119" s="1"/>
    </row>
    <row r="120" spans="8:10" ht="15" customHeight="1" x14ac:dyDescent="0.2">
      <c r="H120" s="5"/>
      <c r="I120" s="1"/>
      <c r="J120" s="1"/>
    </row>
    <row r="121" spans="8:10" ht="15" customHeight="1" x14ac:dyDescent="0.2">
      <c r="H121" s="5"/>
      <c r="I121" s="1"/>
      <c r="J121" s="1"/>
    </row>
    <row r="122" spans="8:10" ht="15" customHeight="1" x14ac:dyDescent="0.2">
      <c r="H122" s="1"/>
      <c r="I122" s="1"/>
      <c r="J122" s="1"/>
    </row>
    <row r="123" spans="8:10" ht="15" customHeight="1" x14ac:dyDescent="0.2">
      <c r="H123" s="1"/>
      <c r="I123" s="1"/>
      <c r="J123" s="1"/>
    </row>
    <row r="124" spans="8:10" ht="15" customHeight="1" x14ac:dyDescent="0.2">
      <c r="H124" s="1"/>
      <c r="I124" s="1"/>
      <c r="J124" s="1"/>
    </row>
    <row r="125" spans="8:10" ht="15" customHeight="1" x14ac:dyDescent="0.2">
      <c r="H125" s="1"/>
      <c r="I125" s="1"/>
      <c r="J125" s="1"/>
    </row>
    <row r="126" spans="8:10" ht="15" customHeight="1" x14ac:dyDescent="0.2">
      <c r="H126" s="1"/>
      <c r="I126" s="1"/>
      <c r="J126" s="1"/>
    </row>
    <row r="127" spans="8:10" ht="15" customHeight="1" x14ac:dyDescent="0.2">
      <c r="H127" s="1"/>
      <c r="I127" s="1"/>
      <c r="J127" s="1"/>
    </row>
    <row r="128" spans="8:10" ht="15" customHeight="1" x14ac:dyDescent="0.2">
      <c r="H128" s="1"/>
      <c r="I128" s="1"/>
      <c r="J128" s="1"/>
    </row>
    <row r="129" spans="8:10" ht="15" customHeight="1" x14ac:dyDescent="0.2">
      <c r="H129" s="1"/>
      <c r="I129" s="1"/>
      <c r="J129" s="1"/>
    </row>
    <row r="130" spans="8:10" ht="15" customHeight="1" x14ac:dyDescent="0.2">
      <c r="H130" s="1"/>
      <c r="I130" s="1"/>
      <c r="J130" s="1"/>
    </row>
    <row r="131" spans="8:10" ht="15" customHeight="1" x14ac:dyDescent="0.2">
      <c r="H131" s="1"/>
      <c r="I131" s="1"/>
      <c r="J131" s="1"/>
    </row>
    <row r="132" spans="8:10" ht="15" customHeight="1" x14ac:dyDescent="0.2">
      <c r="H132" s="1"/>
      <c r="I132" s="1"/>
      <c r="J132" s="1"/>
    </row>
    <row r="133" spans="8:10" ht="15" customHeight="1" x14ac:dyDescent="0.2">
      <c r="H133" s="1"/>
      <c r="I133" s="1"/>
      <c r="J133" s="1"/>
    </row>
    <row r="134" spans="8:10" ht="15" customHeight="1" x14ac:dyDescent="0.2">
      <c r="H134" s="1"/>
      <c r="I134" s="1"/>
      <c r="J134" s="1"/>
    </row>
    <row r="135" spans="8:10" ht="15" customHeight="1" x14ac:dyDescent="0.2">
      <c r="H135" s="1"/>
      <c r="I135" s="1"/>
      <c r="J135" s="1"/>
    </row>
    <row r="136" spans="8:10" ht="15" customHeight="1" x14ac:dyDescent="0.2">
      <c r="H136" s="1"/>
      <c r="I136" s="1"/>
      <c r="J136" s="1"/>
    </row>
    <row r="137" spans="8:10" ht="15" customHeight="1" x14ac:dyDescent="0.2">
      <c r="H137" s="1"/>
      <c r="I137" s="1"/>
      <c r="J137" s="1"/>
    </row>
    <row r="138" spans="8:10" ht="15" customHeight="1" x14ac:dyDescent="0.2">
      <c r="H138" s="1"/>
      <c r="I138" s="1"/>
      <c r="J138" s="1"/>
    </row>
    <row r="139" spans="8:10" ht="15" customHeight="1" x14ac:dyDescent="0.2">
      <c r="H139" s="1"/>
      <c r="I139" s="1"/>
      <c r="J139" s="1"/>
    </row>
    <row r="140" spans="8:10" ht="15" customHeight="1" x14ac:dyDescent="0.2">
      <c r="H140" s="1"/>
      <c r="I140" s="1"/>
      <c r="J140" s="1"/>
    </row>
    <row r="141" spans="8:10" ht="15" customHeight="1" x14ac:dyDescent="0.2">
      <c r="H141" s="1"/>
      <c r="I141" s="1"/>
      <c r="J141" s="1"/>
    </row>
    <row r="142" spans="8:10" ht="15" customHeight="1" x14ac:dyDescent="0.2">
      <c r="H142" s="1"/>
      <c r="I142" s="1"/>
      <c r="J142" s="1"/>
    </row>
    <row r="143" spans="8:10" ht="15" customHeight="1" x14ac:dyDescent="0.2">
      <c r="H143" s="1"/>
      <c r="I143" s="1"/>
      <c r="J143" s="1"/>
    </row>
    <row r="144" spans="8:10" ht="15" customHeight="1" x14ac:dyDescent="0.2">
      <c r="H144" s="1"/>
      <c r="I144" s="1"/>
      <c r="J144" s="1"/>
    </row>
    <row r="145" spans="8:10" ht="15" customHeight="1" x14ac:dyDescent="0.2">
      <c r="H145" s="1"/>
      <c r="I145" s="1"/>
      <c r="J145" s="1"/>
    </row>
    <row r="146" spans="8:10" ht="15" customHeight="1" x14ac:dyDescent="0.2">
      <c r="H146" s="1"/>
      <c r="I146" s="1"/>
      <c r="J146" s="1"/>
    </row>
    <row r="147" spans="8:10" ht="15" customHeight="1" x14ac:dyDescent="0.2">
      <c r="H147" s="1"/>
      <c r="I147" s="1"/>
      <c r="J147" s="1"/>
    </row>
    <row r="148" spans="8:10" ht="15" customHeight="1" x14ac:dyDescent="0.2">
      <c r="H148" s="1"/>
      <c r="I148" s="1"/>
      <c r="J148" s="1"/>
    </row>
    <row r="149" spans="8:10" ht="15" customHeight="1" x14ac:dyDescent="0.2">
      <c r="H149" s="1"/>
      <c r="I149" s="1"/>
      <c r="J149" s="1"/>
    </row>
    <row r="150" spans="8:10" ht="15" customHeight="1" x14ac:dyDescent="0.2">
      <c r="H150" s="1"/>
      <c r="I150" s="1"/>
      <c r="J150" s="1"/>
    </row>
    <row r="151" spans="8:10" ht="15" customHeight="1" x14ac:dyDescent="0.2">
      <c r="H151" s="1"/>
      <c r="I151" s="1"/>
      <c r="J151" s="1"/>
    </row>
    <row r="152" spans="8:10" ht="15" customHeight="1" x14ac:dyDescent="0.2">
      <c r="H152" s="1"/>
      <c r="I152" s="1"/>
      <c r="J152" s="1"/>
    </row>
    <row r="153" spans="8:10" ht="15" customHeight="1" x14ac:dyDescent="0.2">
      <c r="H153" s="1"/>
      <c r="I153" s="1"/>
      <c r="J153" s="1"/>
    </row>
    <row r="154" spans="8:10" ht="15" customHeight="1" x14ac:dyDescent="0.2">
      <c r="H154" s="1"/>
      <c r="I154" s="1"/>
      <c r="J154" s="1"/>
    </row>
    <row r="155" spans="8:10" ht="15" customHeight="1" x14ac:dyDescent="0.2">
      <c r="H155" s="1"/>
      <c r="I155" s="1"/>
      <c r="J155" s="1"/>
    </row>
    <row r="156" spans="8:10" ht="15" customHeight="1" x14ac:dyDescent="0.2">
      <c r="H156" s="1"/>
      <c r="I156" s="1"/>
      <c r="J156" s="1"/>
    </row>
    <row r="157" spans="8:10" ht="15" customHeight="1" x14ac:dyDescent="0.2">
      <c r="H157" s="1"/>
      <c r="I157" s="1"/>
      <c r="J157" s="1"/>
    </row>
    <row r="158" spans="8:10" ht="15" customHeight="1" x14ac:dyDescent="0.2">
      <c r="H158" s="1"/>
      <c r="I158" s="1"/>
      <c r="J158" s="1"/>
    </row>
    <row r="159" spans="8:10" ht="15" customHeight="1" x14ac:dyDescent="0.2">
      <c r="H159" s="1"/>
      <c r="I159" s="1"/>
      <c r="J159" s="1"/>
    </row>
    <row r="160" spans="8:10" ht="15" customHeight="1" x14ac:dyDescent="0.2">
      <c r="H160" s="1"/>
      <c r="I160" s="1"/>
      <c r="J160" s="1"/>
    </row>
    <row r="161" spans="8:10" ht="15" customHeight="1" x14ac:dyDescent="0.2">
      <c r="H161" s="1"/>
      <c r="I161" s="1"/>
      <c r="J161" s="1"/>
    </row>
    <row r="162" spans="8:10" ht="15" customHeight="1" x14ac:dyDescent="0.2">
      <c r="H162" s="1"/>
      <c r="I162" s="1"/>
      <c r="J162" s="1"/>
    </row>
    <row r="163" spans="8:10" ht="15" customHeight="1" x14ac:dyDescent="0.2">
      <c r="H163" s="1"/>
      <c r="I163" s="1"/>
      <c r="J163" s="1"/>
    </row>
    <row r="164" spans="8:10" ht="15" customHeight="1" x14ac:dyDescent="0.2">
      <c r="H164" s="1"/>
      <c r="I164" s="1"/>
      <c r="J164" s="1"/>
    </row>
    <row r="165" spans="8:10" ht="15" customHeight="1" x14ac:dyDescent="0.2">
      <c r="H165" s="1"/>
      <c r="I165" s="1"/>
      <c r="J165" s="1"/>
    </row>
    <row r="166" spans="8:10" ht="15" customHeight="1" x14ac:dyDescent="0.2">
      <c r="H166" s="1"/>
      <c r="I166" s="1"/>
      <c r="J166" s="1"/>
    </row>
    <row r="167" spans="8:10" ht="15" customHeight="1" x14ac:dyDescent="0.2">
      <c r="H167" s="1"/>
      <c r="I167" s="1"/>
      <c r="J167" s="1"/>
    </row>
    <row r="168" spans="8:10" ht="15" customHeight="1" x14ac:dyDescent="0.2">
      <c r="H168" s="1"/>
      <c r="I168" s="1"/>
      <c r="J168" s="1"/>
    </row>
    <row r="169" spans="8:10" ht="15" customHeight="1" x14ac:dyDescent="0.2">
      <c r="H169" s="1"/>
      <c r="I169" s="1"/>
      <c r="J169" s="1"/>
    </row>
    <row r="170" spans="8:10" ht="15" customHeight="1" x14ac:dyDescent="0.2">
      <c r="H170" s="1"/>
      <c r="I170" s="1"/>
      <c r="J170" s="1"/>
    </row>
    <row r="171" spans="8:10" ht="15" customHeight="1" x14ac:dyDescent="0.2">
      <c r="H171" s="1"/>
      <c r="I171" s="1"/>
      <c r="J171" s="1"/>
    </row>
    <row r="172" spans="8:10" ht="15" customHeight="1" x14ac:dyDescent="0.2">
      <c r="H172" s="1"/>
      <c r="I172" s="1"/>
      <c r="J172" s="1"/>
    </row>
    <row r="173" spans="8:10" ht="15" customHeight="1" x14ac:dyDescent="0.2">
      <c r="H173" s="1"/>
      <c r="I173" s="1"/>
      <c r="J173" s="1"/>
    </row>
    <row r="174" spans="8:10" ht="15" customHeight="1" x14ac:dyDescent="0.2">
      <c r="H174" s="1"/>
      <c r="I174" s="1"/>
      <c r="J174" s="1"/>
    </row>
    <row r="175" spans="8:10" ht="15" customHeight="1" x14ac:dyDescent="0.2">
      <c r="H175" s="1"/>
      <c r="I175" s="1"/>
      <c r="J175" s="1"/>
    </row>
    <row r="176" spans="8:10" ht="15" customHeight="1" x14ac:dyDescent="0.2">
      <c r="H176" s="1"/>
      <c r="I176" s="1"/>
      <c r="J176" s="1"/>
    </row>
    <row r="177" spans="8:10" ht="15" customHeight="1" x14ac:dyDescent="0.2">
      <c r="H177" s="1"/>
      <c r="I177" s="1"/>
      <c r="J177" s="1"/>
    </row>
    <row r="178" spans="8:10" ht="15" customHeight="1" x14ac:dyDescent="0.2">
      <c r="H178" s="1"/>
      <c r="I178" s="1"/>
      <c r="J178" s="1"/>
    </row>
    <row r="179" spans="8:10" ht="15" customHeight="1" x14ac:dyDescent="0.2">
      <c r="H179" s="1"/>
      <c r="I179" s="1"/>
      <c r="J179" s="1"/>
    </row>
    <row r="180" spans="8:10" ht="15" customHeight="1" x14ac:dyDescent="0.2">
      <c r="H180" s="1"/>
      <c r="I180" s="1"/>
      <c r="J180" s="1"/>
    </row>
    <row r="181" spans="8:10" ht="15" customHeight="1" x14ac:dyDescent="0.2">
      <c r="H181" s="1"/>
      <c r="I181" s="1"/>
      <c r="J181" s="1"/>
    </row>
    <row r="182" spans="8:10" ht="15" customHeight="1" x14ac:dyDescent="0.2">
      <c r="H182" s="1"/>
      <c r="I182" s="1"/>
      <c r="J182" s="1"/>
    </row>
    <row r="183" spans="8:10" ht="15" customHeight="1" x14ac:dyDescent="0.2">
      <c r="H183" s="1"/>
      <c r="I183" s="1"/>
      <c r="J183" s="1"/>
    </row>
    <row r="184" spans="8:10" ht="15" customHeight="1" x14ac:dyDescent="0.2">
      <c r="H184" s="1"/>
      <c r="I184" s="1"/>
      <c r="J184" s="1"/>
    </row>
    <row r="185" spans="8:10" ht="15" customHeight="1" x14ac:dyDescent="0.2">
      <c r="H185" s="1"/>
      <c r="I185" s="1"/>
      <c r="J185" s="1"/>
    </row>
    <row r="186" spans="8:10" ht="15" customHeight="1" x14ac:dyDescent="0.2">
      <c r="H186" s="1"/>
      <c r="I186" s="1"/>
      <c r="J186" s="1"/>
    </row>
    <row r="187" spans="8:10" ht="15" customHeight="1" x14ac:dyDescent="0.2">
      <c r="H187" s="1"/>
      <c r="I187" s="1"/>
      <c r="J187" s="1"/>
    </row>
    <row r="188" spans="8:10" ht="15" customHeight="1" x14ac:dyDescent="0.2">
      <c r="H188" s="1"/>
      <c r="I188" s="1"/>
      <c r="J188" s="1"/>
    </row>
    <row r="189" spans="8:10" ht="15" customHeight="1" x14ac:dyDescent="0.2">
      <c r="H189" s="1"/>
      <c r="I189" s="1"/>
      <c r="J189" s="1"/>
    </row>
    <row r="190" spans="8:10" ht="15" customHeight="1" x14ac:dyDescent="0.2">
      <c r="H190" s="1"/>
      <c r="I190" s="1"/>
      <c r="J190" s="1"/>
    </row>
    <row r="191" spans="8:10" ht="15" customHeight="1" x14ac:dyDescent="0.2">
      <c r="H191" s="1"/>
      <c r="I191" s="1"/>
      <c r="J191" s="1"/>
    </row>
    <row r="192" spans="8:10" ht="15" customHeight="1" x14ac:dyDescent="0.2">
      <c r="H192" s="1"/>
      <c r="I192" s="1"/>
      <c r="J192" s="1"/>
    </row>
    <row r="193" spans="8:10" ht="15" customHeight="1" x14ac:dyDescent="0.2">
      <c r="H193" s="1"/>
      <c r="I193" s="1"/>
      <c r="J193" s="1"/>
    </row>
    <row r="194" spans="8:10" ht="15" customHeight="1" x14ac:dyDescent="0.2">
      <c r="H194" s="1"/>
      <c r="I194" s="1"/>
      <c r="J194" s="1"/>
    </row>
    <row r="195" spans="8:10" ht="15" customHeight="1" x14ac:dyDescent="0.2">
      <c r="H195" s="1"/>
      <c r="I195" s="1"/>
      <c r="J195" s="1"/>
    </row>
    <row r="196" spans="8:10" ht="15" customHeight="1" x14ac:dyDescent="0.2">
      <c r="H196" s="1"/>
      <c r="I196" s="1"/>
      <c r="J196" s="1"/>
    </row>
    <row r="197" spans="8:10" ht="15" customHeight="1" x14ac:dyDescent="0.2">
      <c r="H197" s="1"/>
      <c r="I197" s="1"/>
      <c r="J197" s="1"/>
    </row>
    <row r="198" spans="8:10" ht="15" customHeight="1" x14ac:dyDescent="0.2">
      <c r="H198" s="1"/>
      <c r="I198" s="1"/>
      <c r="J198" s="1"/>
    </row>
    <row r="199" spans="8:10" ht="15" customHeight="1" x14ac:dyDescent="0.2">
      <c r="H199" s="1"/>
      <c r="I199" s="1"/>
      <c r="J199" s="1"/>
    </row>
    <row r="200" spans="8:10" ht="15" customHeight="1" x14ac:dyDescent="0.2">
      <c r="H200" s="1"/>
      <c r="I200" s="1"/>
      <c r="J200" s="1"/>
    </row>
    <row r="201" spans="8:10" ht="15" customHeight="1" x14ac:dyDescent="0.2">
      <c r="H201" s="1"/>
      <c r="I201" s="1"/>
      <c r="J201" s="1"/>
    </row>
    <row r="202" spans="8:10" ht="15" customHeight="1" x14ac:dyDescent="0.2">
      <c r="H202" s="1"/>
      <c r="I202" s="1"/>
      <c r="J202" s="1"/>
    </row>
    <row r="203" spans="8:10" ht="15" customHeight="1" x14ac:dyDescent="0.2">
      <c r="H203" s="1"/>
      <c r="I203" s="1"/>
      <c r="J203" s="1"/>
    </row>
    <row r="204" spans="8:10" ht="15" customHeight="1" x14ac:dyDescent="0.2">
      <c r="H204" s="1"/>
      <c r="I204" s="1"/>
      <c r="J204" s="1"/>
    </row>
    <row r="205" spans="8:10" ht="15" customHeight="1" x14ac:dyDescent="0.2">
      <c r="H205" s="1"/>
      <c r="I205" s="1"/>
      <c r="J205" s="1"/>
    </row>
    <row r="206" spans="8:10" ht="15" customHeight="1" x14ac:dyDescent="0.2">
      <c r="H206" s="1"/>
      <c r="I206" s="1"/>
      <c r="J206" s="1"/>
    </row>
    <row r="207" spans="8:10" ht="15" customHeight="1" x14ac:dyDescent="0.2">
      <c r="H207" s="1"/>
      <c r="I207" s="1"/>
      <c r="J207" s="1"/>
    </row>
    <row r="208" spans="8:10" ht="15" customHeight="1" x14ac:dyDescent="0.2">
      <c r="H208" s="1"/>
      <c r="I208" s="1"/>
      <c r="J208" s="1"/>
    </row>
    <row r="209" spans="8:10" ht="15" customHeight="1" x14ac:dyDescent="0.2">
      <c r="H209" s="1"/>
      <c r="I209" s="1"/>
      <c r="J209" s="1"/>
    </row>
    <row r="210" spans="8:10" ht="15" customHeight="1" x14ac:dyDescent="0.2">
      <c r="H210" s="1"/>
      <c r="I210" s="1"/>
      <c r="J210" s="1"/>
    </row>
    <row r="211" spans="8:10" ht="15" customHeight="1" x14ac:dyDescent="0.2">
      <c r="H211" s="1"/>
      <c r="I211" s="1"/>
      <c r="J211" s="1"/>
    </row>
    <row r="212" spans="8:10" ht="15" customHeight="1" x14ac:dyDescent="0.2">
      <c r="H212" s="1"/>
      <c r="I212" s="1"/>
      <c r="J212" s="1"/>
    </row>
    <row r="213" spans="8:10" ht="15" customHeight="1" x14ac:dyDescent="0.2">
      <c r="H213" s="1"/>
      <c r="I213" s="1"/>
      <c r="J213" s="1"/>
    </row>
    <row r="214" spans="8:10" ht="15" customHeight="1" x14ac:dyDescent="0.2">
      <c r="H214" s="1"/>
      <c r="I214" s="1"/>
      <c r="J214" s="1"/>
    </row>
    <row r="215" spans="8:10" ht="15" customHeight="1" x14ac:dyDescent="0.2">
      <c r="H215" s="1"/>
      <c r="I215" s="1"/>
      <c r="J215" s="1"/>
    </row>
    <row r="216" spans="8:10" ht="15" customHeight="1" x14ac:dyDescent="0.2">
      <c r="H216" s="1"/>
      <c r="I216" s="1"/>
      <c r="J216" s="1"/>
    </row>
    <row r="217" spans="8:10" ht="15" customHeight="1" x14ac:dyDescent="0.2">
      <c r="H217" s="1"/>
      <c r="I217" s="1"/>
      <c r="J217" s="1"/>
    </row>
    <row r="218" spans="8:10" ht="15" customHeight="1" x14ac:dyDescent="0.2">
      <c r="H218" s="1"/>
      <c r="I218" s="1"/>
      <c r="J218" s="1"/>
    </row>
    <row r="219" spans="8:10" ht="15" customHeight="1" x14ac:dyDescent="0.2">
      <c r="H219" s="1"/>
      <c r="I219" s="1"/>
      <c r="J219" s="1"/>
    </row>
    <row r="220" spans="8:10" ht="15" customHeight="1" x14ac:dyDescent="0.2">
      <c r="H220" s="1"/>
      <c r="I220" s="1"/>
      <c r="J220" s="1"/>
    </row>
    <row r="221" spans="8:10" ht="15" customHeight="1" x14ac:dyDescent="0.2">
      <c r="H221" s="1"/>
      <c r="I221" s="1"/>
      <c r="J221" s="1"/>
    </row>
    <row r="222" spans="8:10" ht="15" customHeight="1" x14ac:dyDescent="0.2">
      <c r="H222" s="1"/>
      <c r="I222" s="1"/>
      <c r="J222" s="1"/>
    </row>
    <row r="223" spans="8:10" ht="15" customHeight="1" x14ac:dyDescent="0.2">
      <c r="H223" s="1"/>
      <c r="I223" s="1"/>
      <c r="J223" s="1"/>
    </row>
    <row r="224" spans="8:10" ht="15" customHeight="1" x14ac:dyDescent="0.2">
      <c r="H224" s="1"/>
      <c r="I224" s="1"/>
      <c r="J224" s="1"/>
    </row>
    <row r="225" spans="8:10" ht="15" customHeight="1" x14ac:dyDescent="0.2">
      <c r="H225" s="1"/>
      <c r="I225" s="1"/>
      <c r="J225" s="1"/>
    </row>
    <row r="226" spans="8:10" ht="15" customHeight="1" x14ac:dyDescent="0.2">
      <c r="H226" s="1"/>
      <c r="I226" s="1"/>
      <c r="J226" s="1"/>
    </row>
    <row r="227" spans="8:10" ht="15" customHeight="1" x14ac:dyDescent="0.2">
      <c r="H227" s="1"/>
      <c r="I227" s="1"/>
      <c r="J227" s="1"/>
    </row>
    <row r="228" spans="8:10" ht="15" customHeight="1" x14ac:dyDescent="0.2">
      <c r="H228" s="1"/>
      <c r="I228" s="1"/>
      <c r="J228" s="1"/>
    </row>
    <row r="229" spans="8:10" ht="15" customHeight="1" x14ac:dyDescent="0.2">
      <c r="H229" s="1"/>
      <c r="I229" s="1"/>
      <c r="J229" s="1"/>
    </row>
    <row r="230" spans="8:10" ht="15" customHeight="1" x14ac:dyDescent="0.2">
      <c r="H230" s="1"/>
      <c r="I230" s="1"/>
      <c r="J230" s="1"/>
    </row>
    <row r="231" spans="8:10" ht="15" customHeight="1" x14ac:dyDescent="0.2">
      <c r="H231" s="1"/>
      <c r="I231" s="1"/>
      <c r="J231" s="1"/>
    </row>
    <row r="232" spans="8:10" ht="15" customHeight="1" x14ac:dyDescent="0.2">
      <c r="H232" s="1"/>
      <c r="I232" s="1"/>
      <c r="J232" s="1"/>
    </row>
    <row r="233" spans="8:10" ht="15" customHeight="1" x14ac:dyDescent="0.2">
      <c r="H233" s="1"/>
      <c r="I233" s="1"/>
      <c r="J233" s="1"/>
    </row>
    <row r="234" spans="8:10" ht="15" customHeight="1" x14ac:dyDescent="0.2">
      <c r="H234" s="1"/>
      <c r="I234" s="1"/>
      <c r="J234" s="1"/>
    </row>
    <row r="235" spans="8:10" ht="15" customHeight="1" x14ac:dyDescent="0.2">
      <c r="H235" s="1"/>
      <c r="I235" s="1"/>
      <c r="J235" s="1"/>
    </row>
    <row r="236" spans="8:10" ht="15" customHeight="1" x14ac:dyDescent="0.2">
      <c r="H236" s="1"/>
      <c r="I236" s="1"/>
      <c r="J236" s="1"/>
    </row>
    <row r="237" spans="8:10" ht="15" customHeight="1" x14ac:dyDescent="0.2">
      <c r="H237" s="1"/>
      <c r="I237" s="1"/>
      <c r="J237" s="1"/>
    </row>
    <row r="238" spans="8:10" ht="15" customHeight="1" x14ac:dyDescent="0.2">
      <c r="H238" s="1"/>
      <c r="I238" s="1"/>
      <c r="J238" s="1"/>
    </row>
    <row r="239" spans="8:10" ht="15" customHeight="1" x14ac:dyDescent="0.2">
      <c r="H239" s="1"/>
      <c r="I239" s="1"/>
      <c r="J239" s="1"/>
    </row>
    <row r="240" spans="8:10" ht="15" customHeight="1" x14ac:dyDescent="0.2">
      <c r="H240" s="1"/>
      <c r="I240" s="1"/>
      <c r="J240" s="1"/>
    </row>
    <row r="241" spans="8:10" ht="15" customHeight="1" x14ac:dyDescent="0.2">
      <c r="H241" s="1"/>
      <c r="I241" s="1"/>
      <c r="J241" s="1"/>
    </row>
    <row r="242" spans="8:10" ht="15" customHeight="1" x14ac:dyDescent="0.2">
      <c r="H242" s="1"/>
      <c r="I242" s="1"/>
      <c r="J242" s="1"/>
    </row>
    <row r="243" spans="8:10" ht="15" customHeight="1" x14ac:dyDescent="0.2">
      <c r="H243" s="1"/>
      <c r="I243" s="1"/>
      <c r="J243" s="1"/>
    </row>
    <row r="244" spans="8:10" ht="15" customHeight="1" x14ac:dyDescent="0.2">
      <c r="H244" s="1"/>
      <c r="I244" s="1"/>
      <c r="J244" s="1"/>
    </row>
    <row r="245" spans="8:10" ht="15" customHeight="1" x14ac:dyDescent="0.2">
      <c r="H245" s="1"/>
      <c r="I245" s="1"/>
      <c r="J245" s="1"/>
    </row>
    <row r="246" spans="8:10" ht="15" customHeight="1" x14ac:dyDescent="0.2">
      <c r="H246" s="1"/>
      <c r="I246" s="1"/>
      <c r="J246" s="1"/>
    </row>
    <row r="247" spans="8:10" ht="15" customHeight="1" x14ac:dyDescent="0.2">
      <c r="H247" s="1"/>
      <c r="I247" s="1"/>
      <c r="J247" s="1"/>
    </row>
    <row r="248" spans="8:10" ht="15" customHeight="1" x14ac:dyDescent="0.2">
      <c r="H248" s="1"/>
      <c r="I248" s="1"/>
      <c r="J248" s="1"/>
    </row>
    <row r="249" spans="8:10" ht="15" customHeight="1" x14ac:dyDescent="0.2">
      <c r="H249" s="1"/>
      <c r="I249" s="1"/>
      <c r="J249" s="1"/>
    </row>
    <row r="250" spans="8:10" ht="15" customHeight="1" x14ac:dyDescent="0.2">
      <c r="H250" s="1"/>
      <c r="I250" s="1"/>
      <c r="J250" s="1"/>
    </row>
    <row r="251" spans="8:10" ht="15" customHeight="1" x14ac:dyDescent="0.2">
      <c r="H251" s="1"/>
      <c r="I251" s="1"/>
      <c r="J251" s="1"/>
    </row>
    <row r="252" spans="8:10" ht="15" customHeight="1" x14ac:dyDescent="0.2">
      <c r="H252" s="1"/>
      <c r="I252" s="1"/>
      <c r="J252" s="1"/>
    </row>
    <row r="253" spans="8:10" ht="15" customHeight="1" x14ac:dyDescent="0.2">
      <c r="H253" s="1"/>
      <c r="I253" s="1"/>
      <c r="J253" s="1"/>
    </row>
    <row r="254" spans="8:10" ht="15" customHeight="1" x14ac:dyDescent="0.2">
      <c r="H254" s="1"/>
      <c r="I254" s="1"/>
      <c r="J254" s="1"/>
    </row>
    <row r="255" spans="8:10" ht="15" customHeight="1" x14ac:dyDescent="0.2">
      <c r="H255" s="1"/>
      <c r="I255" s="1"/>
      <c r="J255" s="1"/>
    </row>
    <row r="256" spans="8:10" ht="15" customHeight="1" x14ac:dyDescent="0.2">
      <c r="H256" s="1"/>
      <c r="I256" s="1"/>
      <c r="J256" s="1"/>
    </row>
    <row r="257" spans="8:10" ht="15" customHeight="1" x14ac:dyDescent="0.2">
      <c r="H257" s="1"/>
      <c r="I257" s="1"/>
      <c r="J257" s="1"/>
    </row>
    <row r="258" spans="8:10" ht="15" customHeight="1" x14ac:dyDescent="0.2">
      <c r="H258" s="1"/>
      <c r="I258" s="1"/>
      <c r="J258" s="1"/>
    </row>
    <row r="259" spans="8:10" ht="15" customHeight="1" x14ac:dyDescent="0.2">
      <c r="H259" s="1"/>
      <c r="I259" s="1"/>
      <c r="J259" s="1"/>
    </row>
    <row r="260" spans="8:10" ht="15" customHeight="1" x14ac:dyDescent="0.2">
      <c r="H260" s="1"/>
      <c r="I260" s="1"/>
      <c r="J260" s="1"/>
    </row>
    <row r="261" spans="8:10" ht="15" customHeight="1" x14ac:dyDescent="0.2">
      <c r="H261" s="1"/>
      <c r="I261" s="1"/>
      <c r="J261" s="1"/>
    </row>
    <row r="262" spans="8:10" ht="15" customHeight="1" x14ac:dyDescent="0.2">
      <c r="H262" s="1"/>
      <c r="I262" s="1"/>
      <c r="J262" s="1"/>
    </row>
    <row r="263" spans="8:10" ht="15" customHeight="1" x14ac:dyDescent="0.2">
      <c r="H263" s="1"/>
      <c r="I263" s="1"/>
      <c r="J263" s="1"/>
    </row>
    <row r="264" spans="8:10" ht="15" customHeight="1" x14ac:dyDescent="0.2">
      <c r="H264" s="1"/>
      <c r="I264" s="1"/>
      <c r="J264" s="1"/>
    </row>
    <row r="265" spans="8:10" ht="15" customHeight="1" x14ac:dyDescent="0.2">
      <c r="H265" s="1"/>
      <c r="I265" s="1"/>
      <c r="J265" s="1"/>
    </row>
    <row r="266" spans="8:10" ht="15" customHeight="1" x14ac:dyDescent="0.2">
      <c r="H266" s="1"/>
      <c r="I266" s="1"/>
      <c r="J266" s="1"/>
    </row>
    <row r="267" spans="8:10" ht="15" customHeight="1" x14ac:dyDescent="0.2">
      <c r="H267" s="1"/>
      <c r="I267" s="1"/>
      <c r="J267" s="1"/>
    </row>
    <row r="268" spans="8:10" ht="15" customHeight="1" x14ac:dyDescent="0.2">
      <c r="H268" s="1"/>
      <c r="I268" s="1"/>
      <c r="J268" s="1"/>
    </row>
    <row r="269" spans="8:10" ht="15" customHeight="1" x14ac:dyDescent="0.2">
      <c r="H269" s="1"/>
      <c r="I269" s="1"/>
      <c r="J269" s="1"/>
    </row>
    <row r="270" spans="8:10" ht="15" customHeight="1" x14ac:dyDescent="0.2">
      <c r="H270" s="1"/>
      <c r="I270" s="1"/>
      <c r="J270" s="1"/>
    </row>
    <row r="271" spans="8:10" ht="15" customHeight="1" x14ac:dyDescent="0.2">
      <c r="H271" s="1"/>
      <c r="I271" s="1"/>
      <c r="J271" s="1"/>
    </row>
    <row r="272" spans="8:10" ht="15" customHeight="1" x14ac:dyDescent="0.2">
      <c r="H272" s="1"/>
      <c r="I272" s="1"/>
      <c r="J272" s="1"/>
    </row>
    <row r="273" spans="8:10" ht="15" customHeight="1" x14ac:dyDescent="0.2">
      <c r="H273" s="1"/>
      <c r="I273" s="1"/>
      <c r="J273" s="1"/>
    </row>
    <row r="274" spans="8:10" ht="15" customHeight="1" x14ac:dyDescent="0.2">
      <c r="H274" s="1"/>
      <c r="I274" s="1"/>
      <c r="J274" s="1"/>
    </row>
    <row r="275" spans="8:10" ht="15" customHeight="1" x14ac:dyDescent="0.2">
      <c r="H275" s="1"/>
      <c r="I275" s="1"/>
      <c r="J275" s="1"/>
    </row>
    <row r="276" spans="8:10" ht="15" customHeight="1" x14ac:dyDescent="0.2">
      <c r="H276" s="1"/>
      <c r="I276" s="1"/>
      <c r="J276" s="1"/>
    </row>
    <row r="277" spans="8:10" ht="15" customHeight="1" x14ac:dyDescent="0.2">
      <c r="H277" s="1"/>
      <c r="I277" s="1"/>
      <c r="J277" s="1"/>
    </row>
    <row r="278" spans="8:10" ht="15" customHeight="1" x14ac:dyDescent="0.2">
      <c r="H278" s="1"/>
      <c r="I278" s="1"/>
      <c r="J278" s="1"/>
    </row>
    <row r="279" spans="8:10" ht="15" customHeight="1" x14ac:dyDescent="0.2">
      <c r="H279" s="1"/>
      <c r="I279" s="1"/>
      <c r="J279" s="1"/>
    </row>
    <row r="280" spans="8:10" ht="15" customHeight="1" x14ac:dyDescent="0.2">
      <c r="H280" s="1"/>
      <c r="I280" s="1"/>
      <c r="J280" s="1"/>
    </row>
    <row r="281" spans="8:10" ht="15" customHeight="1" x14ac:dyDescent="0.2">
      <c r="H281" s="1"/>
      <c r="I281" s="1"/>
      <c r="J281" s="1"/>
    </row>
    <row r="282" spans="8:10" ht="15" customHeight="1" x14ac:dyDescent="0.2">
      <c r="H282" s="1"/>
      <c r="I282" s="1"/>
      <c r="J282" s="1"/>
    </row>
    <row r="283" spans="8:10" ht="15" customHeight="1" x14ac:dyDescent="0.2">
      <c r="H283" s="1"/>
      <c r="I283" s="1"/>
      <c r="J283" s="1"/>
    </row>
    <row r="284" spans="8:10" ht="15" customHeight="1" x14ac:dyDescent="0.2">
      <c r="H284" s="1"/>
      <c r="I284" s="1"/>
      <c r="J284" s="1"/>
    </row>
    <row r="285" spans="8:10" ht="15" customHeight="1" x14ac:dyDescent="0.2">
      <c r="H285" s="1"/>
      <c r="I285" s="1"/>
      <c r="J285" s="1"/>
    </row>
    <row r="286" spans="8:10" ht="15" customHeight="1" x14ac:dyDescent="0.2">
      <c r="H286" s="1"/>
      <c r="I286" s="1"/>
      <c r="J286" s="1"/>
    </row>
    <row r="287" spans="8:10" ht="15" customHeight="1" x14ac:dyDescent="0.2">
      <c r="H287" s="1"/>
      <c r="I287" s="1"/>
      <c r="J287" s="1"/>
    </row>
    <row r="288" spans="8:10" ht="15" customHeight="1" x14ac:dyDescent="0.2">
      <c r="H288" s="1"/>
      <c r="I288" s="1"/>
      <c r="J288" s="1"/>
    </row>
    <row r="289" spans="8:10" ht="15" customHeight="1" x14ac:dyDescent="0.2">
      <c r="H289" s="1"/>
      <c r="I289" s="1"/>
      <c r="J289" s="1"/>
    </row>
    <row r="290" spans="8:10" ht="15" customHeight="1" x14ac:dyDescent="0.2">
      <c r="H290" s="1"/>
      <c r="I290" s="1"/>
      <c r="J290" s="1"/>
    </row>
    <row r="291" spans="8:10" ht="15" customHeight="1" x14ac:dyDescent="0.2">
      <c r="H291" s="1"/>
      <c r="I291" s="1"/>
      <c r="J291" s="1"/>
    </row>
    <row r="292" spans="8:10" ht="15" customHeight="1" x14ac:dyDescent="0.2">
      <c r="H292" s="1"/>
      <c r="I292" s="1"/>
      <c r="J292" s="1"/>
    </row>
    <row r="293" spans="8:10" ht="15" customHeight="1" x14ac:dyDescent="0.2">
      <c r="H293" s="1"/>
      <c r="I293" s="1"/>
      <c r="J293" s="1"/>
    </row>
    <row r="294" spans="8:10" ht="15" customHeight="1" x14ac:dyDescent="0.2">
      <c r="H294" s="1"/>
      <c r="I294" s="1"/>
      <c r="J294" s="1"/>
    </row>
    <row r="295" spans="8:10" ht="15" customHeight="1" x14ac:dyDescent="0.2">
      <c r="H295" s="1"/>
      <c r="I295" s="1"/>
      <c r="J295" s="1"/>
    </row>
    <row r="296" spans="8:10" ht="15" customHeight="1" x14ac:dyDescent="0.2">
      <c r="H296" s="1"/>
      <c r="I296" s="1"/>
      <c r="J296" s="1"/>
    </row>
    <row r="297" spans="8:10" ht="15" customHeight="1" x14ac:dyDescent="0.2">
      <c r="H297" s="1"/>
      <c r="I297" s="1"/>
      <c r="J297" s="1"/>
    </row>
    <row r="298" spans="8:10" ht="15" customHeight="1" x14ac:dyDescent="0.2">
      <c r="H298" s="1"/>
      <c r="I298" s="1"/>
      <c r="J298" s="1"/>
    </row>
    <row r="299" spans="8:10" ht="15" customHeight="1" x14ac:dyDescent="0.2">
      <c r="H299" s="1"/>
      <c r="I299" s="1"/>
      <c r="J299" s="1"/>
    </row>
    <row r="300" spans="8:10" ht="15" customHeight="1" x14ac:dyDescent="0.2">
      <c r="H300" s="1"/>
      <c r="I300" s="1"/>
      <c r="J300" s="1"/>
    </row>
    <row r="301" spans="8:10" ht="15" customHeight="1" x14ac:dyDescent="0.2">
      <c r="H301" s="1"/>
      <c r="I301" s="1"/>
      <c r="J301" s="1"/>
    </row>
    <row r="302" spans="8:10" ht="15" customHeight="1" x14ac:dyDescent="0.2">
      <c r="H302" s="1"/>
      <c r="I302" s="1"/>
      <c r="J302" s="1"/>
    </row>
    <row r="303" spans="8:10" ht="15" customHeight="1" x14ac:dyDescent="0.2">
      <c r="H303" s="1"/>
      <c r="I303" s="1"/>
      <c r="J303" s="1"/>
    </row>
    <row r="304" spans="8:10" ht="15" customHeight="1" x14ac:dyDescent="0.2">
      <c r="H304" s="1"/>
      <c r="I304" s="1"/>
      <c r="J304" s="1"/>
    </row>
    <row r="305" spans="8:10" ht="15" customHeight="1" x14ac:dyDescent="0.2">
      <c r="H305" s="1"/>
      <c r="I305" s="1"/>
      <c r="J305" s="1"/>
    </row>
    <row r="306" spans="8:10" ht="15" customHeight="1" x14ac:dyDescent="0.2">
      <c r="H306" s="1"/>
      <c r="I306" s="1"/>
      <c r="J306" s="1"/>
    </row>
    <row r="307" spans="8:10" ht="15" customHeight="1" x14ac:dyDescent="0.2">
      <c r="H307" s="1"/>
      <c r="I307" s="1"/>
      <c r="J307" s="1"/>
    </row>
    <row r="308" spans="8:10" ht="15" customHeight="1" x14ac:dyDescent="0.2">
      <c r="H308" s="1"/>
      <c r="I308" s="1"/>
      <c r="J308" s="1"/>
    </row>
    <row r="309" spans="8:10" ht="15" customHeight="1" x14ac:dyDescent="0.2">
      <c r="H309" s="1"/>
      <c r="I309" s="1"/>
      <c r="J309" s="1"/>
    </row>
    <row r="310" spans="8:10" ht="15" customHeight="1" x14ac:dyDescent="0.2">
      <c r="H310" s="1"/>
      <c r="I310" s="1"/>
      <c r="J310" s="1"/>
    </row>
    <row r="311" spans="8:10" ht="15" customHeight="1" x14ac:dyDescent="0.2">
      <c r="H311" s="1"/>
      <c r="I311" s="1"/>
      <c r="J311" s="1"/>
    </row>
    <row r="312" spans="8:10" ht="15" customHeight="1" x14ac:dyDescent="0.2">
      <c r="H312" s="1"/>
      <c r="I312" s="1"/>
      <c r="J312" s="1"/>
    </row>
    <row r="313" spans="8:10" ht="15" customHeight="1" x14ac:dyDescent="0.2">
      <c r="H313" s="1"/>
      <c r="I313" s="1"/>
      <c r="J313" s="1"/>
    </row>
    <row r="314" spans="8:10" ht="15" customHeight="1" x14ac:dyDescent="0.2">
      <c r="H314" s="1"/>
      <c r="I314" s="1"/>
      <c r="J314" s="1"/>
    </row>
    <row r="315" spans="8:10" ht="15" customHeight="1" x14ac:dyDescent="0.2">
      <c r="H315" s="1"/>
      <c r="I315" s="1"/>
      <c r="J315" s="1"/>
    </row>
    <row r="316" spans="8:10" ht="15" customHeight="1" x14ac:dyDescent="0.2">
      <c r="H316" s="1"/>
      <c r="I316" s="1"/>
      <c r="J316" s="1"/>
    </row>
    <row r="317" spans="8:10" ht="15" customHeight="1" x14ac:dyDescent="0.2">
      <c r="H317" s="1"/>
      <c r="I317" s="1"/>
      <c r="J317" s="1"/>
    </row>
    <row r="318" spans="8:10" ht="15" customHeight="1" x14ac:dyDescent="0.2">
      <c r="H318" s="1"/>
      <c r="I318" s="1"/>
      <c r="J318" s="1"/>
    </row>
    <row r="319" spans="8:10" ht="15" customHeight="1" x14ac:dyDescent="0.2">
      <c r="H319" s="1"/>
      <c r="I319" s="1"/>
      <c r="J319" s="1"/>
    </row>
    <row r="320" spans="8:10" ht="15" customHeight="1" x14ac:dyDescent="0.2">
      <c r="H320" s="1"/>
      <c r="I320" s="1"/>
      <c r="J320" s="1"/>
    </row>
    <row r="321" spans="8:10" ht="15" customHeight="1" x14ac:dyDescent="0.2">
      <c r="H321" s="1"/>
      <c r="I321" s="1"/>
      <c r="J321" s="1"/>
    </row>
    <row r="322" spans="8:10" ht="15" customHeight="1" x14ac:dyDescent="0.2">
      <c r="H322" s="1"/>
      <c r="I322" s="1"/>
      <c r="J322" s="1"/>
    </row>
    <row r="323" spans="8:10" ht="15" customHeight="1" x14ac:dyDescent="0.2">
      <c r="H323" s="1"/>
      <c r="I323" s="1"/>
      <c r="J323" s="1"/>
    </row>
    <row r="324" spans="8:10" ht="15" customHeight="1" x14ac:dyDescent="0.2">
      <c r="H324" s="1"/>
      <c r="I324" s="1"/>
      <c r="J324" s="1"/>
    </row>
    <row r="325" spans="8:10" ht="15" customHeight="1" x14ac:dyDescent="0.2">
      <c r="H325" s="1"/>
      <c r="I325" s="1"/>
      <c r="J325" s="1"/>
    </row>
    <row r="326" spans="8:10" ht="15" customHeight="1" x14ac:dyDescent="0.2">
      <c r="H326" s="1"/>
      <c r="I326" s="1"/>
      <c r="J326" s="1"/>
    </row>
    <row r="327" spans="8:10" ht="15" customHeight="1" x14ac:dyDescent="0.2">
      <c r="H327" s="1"/>
      <c r="I327" s="1"/>
      <c r="J327" s="1"/>
    </row>
    <row r="328" spans="8:10" ht="15" customHeight="1" x14ac:dyDescent="0.2">
      <c r="H328" s="1"/>
      <c r="I328" s="1"/>
      <c r="J328" s="1"/>
    </row>
    <row r="329" spans="8:10" ht="15" customHeight="1" x14ac:dyDescent="0.2">
      <c r="H329" s="1"/>
      <c r="I329" s="1"/>
      <c r="J329" s="1"/>
    </row>
    <row r="330" spans="8:10" ht="15" customHeight="1" x14ac:dyDescent="0.2">
      <c r="H330" s="1"/>
      <c r="I330" s="1"/>
      <c r="J330" s="1"/>
    </row>
    <row r="331" spans="8:10" ht="15" customHeight="1" x14ac:dyDescent="0.2">
      <c r="H331" s="1"/>
      <c r="I331" s="1"/>
      <c r="J331" s="1"/>
    </row>
    <row r="332" spans="8:10" ht="15" customHeight="1" x14ac:dyDescent="0.2">
      <c r="H332" s="1"/>
      <c r="I332" s="1"/>
      <c r="J332" s="1"/>
    </row>
    <row r="333" spans="8:10" ht="15" customHeight="1" x14ac:dyDescent="0.2">
      <c r="H333" s="1"/>
      <c r="I333" s="1"/>
      <c r="J333" s="1"/>
    </row>
    <row r="334" spans="8:10" ht="15" customHeight="1" x14ac:dyDescent="0.2">
      <c r="H334" s="1"/>
      <c r="I334" s="1"/>
      <c r="J334" s="1"/>
    </row>
    <row r="335" spans="8:10" ht="15" customHeight="1" x14ac:dyDescent="0.2">
      <c r="H335" s="1"/>
      <c r="I335" s="1"/>
      <c r="J335" s="1"/>
    </row>
    <row r="336" spans="8:10" ht="15" customHeight="1" x14ac:dyDescent="0.2">
      <c r="H336" s="1"/>
      <c r="I336" s="1"/>
      <c r="J336" s="1"/>
    </row>
    <row r="337" spans="8:10" ht="15" customHeight="1" x14ac:dyDescent="0.2">
      <c r="H337" s="1"/>
      <c r="I337" s="1"/>
      <c r="J337" s="1"/>
    </row>
    <row r="338" spans="8:10" ht="15" customHeight="1" x14ac:dyDescent="0.2">
      <c r="H338" s="1"/>
      <c r="I338" s="1"/>
      <c r="J338" s="1"/>
    </row>
    <row r="339" spans="8:10" ht="15" customHeight="1" x14ac:dyDescent="0.2">
      <c r="H339" s="1"/>
      <c r="I339" s="1"/>
      <c r="J339" s="1"/>
    </row>
    <row r="340" spans="8:10" ht="15" customHeight="1" x14ac:dyDescent="0.2">
      <c r="H340" s="1"/>
      <c r="I340" s="1"/>
      <c r="J340" s="1"/>
    </row>
    <row r="341" spans="8:10" ht="15" customHeight="1" x14ac:dyDescent="0.2">
      <c r="H341" s="1"/>
      <c r="I341" s="1"/>
      <c r="J341" s="1"/>
    </row>
    <row r="342" spans="8:10" ht="15" customHeight="1" x14ac:dyDescent="0.2">
      <c r="H342" s="1"/>
      <c r="I342" s="1"/>
      <c r="J342" s="1"/>
    </row>
    <row r="343" spans="8:10" ht="15" customHeight="1" x14ac:dyDescent="0.2">
      <c r="H343" s="1"/>
      <c r="I343" s="1"/>
      <c r="J343" s="1"/>
    </row>
    <row r="344" spans="8:10" ht="15" customHeight="1" x14ac:dyDescent="0.2">
      <c r="H344" s="1"/>
      <c r="I344" s="1"/>
      <c r="J344" s="1"/>
    </row>
    <row r="345" spans="8:10" ht="15" customHeight="1" x14ac:dyDescent="0.2">
      <c r="H345" s="1"/>
      <c r="I345" s="1"/>
      <c r="J345" s="1"/>
    </row>
    <row r="346" spans="8:10" ht="15" customHeight="1" x14ac:dyDescent="0.2">
      <c r="H346" s="1"/>
      <c r="I346" s="1"/>
      <c r="J346" s="1"/>
    </row>
    <row r="347" spans="8:10" ht="15" customHeight="1" x14ac:dyDescent="0.2">
      <c r="H347" s="1"/>
      <c r="I347" s="1"/>
      <c r="J347" s="1"/>
    </row>
    <row r="348" spans="8:10" ht="15" customHeight="1" x14ac:dyDescent="0.2">
      <c r="H348" s="1"/>
      <c r="I348" s="1"/>
      <c r="J348" s="1"/>
    </row>
    <row r="349" spans="8:10" ht="15" customHeight="1" x14ac:dyDescent="0.2">
      <c r="H349" s="1"/>
      <c r="I349" s="1"/>
      <c r="J349" s="1"/>
    </row>
    <row r="350" spans="8:10" ht="15" customHeight="1" x14ac:dyDescent="0.2">
      <c r="H350" s="1"/>
      <c r="I350" s="1"/>
      <c r="J350" s="1"/>
    </row>
    <row r="351" spans="8:10" ht="15" customHeight="1" x14ac:dyDescent="0.2">
      <c r="H351" s="1"/>
      <c r="I351" s="1"/>
      <c r="J351" s="1"/>
    </row>
    <row r="352" spans="8:10" ht="15" customHeight="1" x14ac:dyDescent="0.2">
      <c r="H352" s="1"/>
      <c r="I352" s="1"/>
      <c r="J352" s="1"/>
    </row>
    <row r="353" spans="8:10" ht="15" customHeight="1" x14ac:dyDescent="0.2">
      <c r="H353" s="1"/>
      <c r="I353" s="1"/>
      <c r="J353" s="1"/>
    </row>
    <row r="354" spans="8:10" ht="15" customHeight="1" x14ac:dyDescent="0.2">
      <c r="H354" s="1"/>
      <c r="I354" s="1"/>
      <c r="J354" s="1"/>
    </row>
    <row r="355" spans="8:10" ht="15" customHeight="1" x14ac:dyDescent="0.2">
      <c r="H355" s="1"/>
      <c r="I355" s="1"/>
      <c r="J355" s="1"/>
    </row>
    <row r="356" spans="8:10" ht="15" customHeight="1" x14ac:dyDescent="0.2">
      <c r="H356" s="1"/>
      <c r="I356" s="1"/>
      <c r="J356" s="1"/>
    </row>
    <row r="357" spans="8:10" ht="15" customHeight="1" x14ac:dyDescent="0.2">
      <c r="H357" s="1"/>
      <c r="I357" s="1"/>
      <c r="J357" s="1"/>
    </row>
    <row r="358" spans="8:10" ht="15" customHeight="1" x14ac:dyDescent="0.2">
      <c r="H358" s="1"/>
      <c r="I358" s="1"/>
      <c r="J358" s="1"/>
    </row>
    <row r="359" spans="8:10" ht="15" customHeight="1" x14ac:dyDescent="0.2">
      <c r="H359" s="1"/>
      <c r="I359" s="1"/>
      <c r="J359" s="1"/>
    </row>
    <row r="360" spans="8:10" ht="15" customHeight="1" x14ac:dyDescent="0.2">
      <c r="H360" s="1"/>
      <c r="I360" s="1"/>
      <c r="J360" s="1"/>
    </row>
    <row r="361" spans="8:10" ht="15" customHeight="1" x14ac:dyDescent="0.2">
      <c r="H361" s="1"/>
      <c r="I361" s="1"/>
      <c r="J361" s="1"/>
    </row>
    <row r="362" spans="8:10" ht="15" customHeight="1" x14ac:dyDescent="0.2">
      <c r="H362" s="1"/>
      <c r="I362" s="1"/>
      <c r="J362" s="1"/>
    </row>
    <row r="363" spans="8:10" ht="15" customHeight="1" x14ac:dyDescent="0.2">
      <c r="H363" s="1"/>
      <c r="I363" s="1"/>
      <c r="J363" s="1"/>
    </row>
    <row r="364" spans="8:10" ht="15" customHeight="1" x14ac:dyDescent="0.2">
      <c r="H364" s="1"/>
      <c r="I364" s="1"/>
      <c r="J364" s="1"/>
    </row>
    <row r="365" spans="8:10" ht="15" customHeight="1" x14ac:dyDescent="0.2">
      <c r="H365" s="1"/>
      <c r="I365" s="1"/>
      <c r="J365" s="1"/>
    </row>
    <row r="366" spans="8:10" ht="15" customHeight="1" x14ac:dyDescent="0.2">
      <c r="H366" s="1"/>
      <c r="I366" s="1"/>
      <c r="J366" s="1"/>
    </row>
    <row r="367" spans="8:10" ht="15" customHeight="1" x14ac:dyDescent="0.2">
      <c r="H367" s="1"/>
      <c r="I367" s="1"/>
      <c r="J367" s="1"/>
    </row>
    <row r="368" spans="8:10" ht="15" customHeight="1" x14ac:dyDescent="0.2">
      <c r="H368" s="1"/>
      <c r="I368" s="1"/>
      <c r="J368" s="1"/>
    </row>
    <row r="369" spans="8:10" ht="15" customHeight="1" x14ac:dyDescent="0.2">
      <c r="H369" s="1"/>
      <c r="I369" s="1"/>
      <c r="J369" s="1"/>
    </row>
    <row r="370" spans="8:10" ht="15" customHeight="1" x14ac:dyDescent="0.2">
      <c r="H370" s="1"/>
      <c r="I370" s="1"/>
      <c r="J370" s="1"/>
    </row>
    <row r="371" spans="8:10" ht="15" customHeight="1" x14ac:dyDescent="0.2">
      <c r="H371" s="1"/>
      <c r="I371" s="1"/>
      <c r="J371" s="1"/>
    </row>
    <row r="372" spans="8:10" ht="15" customHeight="1" x14ac:dyDescent="0.2">
      <c r="H372" s="1"/>
      <c r="I372" s="1"/>
      <c r="J372" s="1"/>
    </row>
    <row r="373" spans="8:10" ht="15" customHeight="1" x14ac:dyDescent="0.2">
      <c r="H373" s="1"/>
      <c r="I373" s="1"/>
      <c r="J373" s="1"/>
    </row>
    <row r="374" spans="8:10" ht="15" customHeight="1" x14ac:dyDescent="0.2">
      <c r="H374" s="1"/>
      <c r="I374" s="1"/>
      <c r="J374" s="1"/>
    </row>
    <row r="375" spans="8:10" ht="15" customHeight="1" x14ac:dyDescent="0.2">
      <c r="H375" s="1"/>
      <c r="I375" s="1"/>
      <c r="J375" s="1"/>
    </row>
    <row r="376" spans="8:10" ht="15" customHeight="1" x14ac:dyDescent="0.2">
      <c r="H376" s="1"/>
      <c r="I376" s="1"/>
      <c r="J376" s="1"/>
    </row>
    <row r="377" spans="8:10" ht="15" customHeight="1" x14ac:dyDescent="0.2">
      <c r="H377" s="1"/>
      <c r="I377" s="1"/>
      <c r="J377" s="1"/>
    </row>
    <row r="378" spans="8:10" ht="15" customHeight="1" x14ac:dyDescent="0.2">
      <c r="H378" s="1"/>
      <c r="I378" s="1"/>
      <c r="J378" s="1"/>
    </row>
    <row r="379" spans="8:10" ht="15" customHeight="1" x14ac:dyDescent="0.2">
      <c r="H379" s="1"/>
      <c r="I379" s="1"/>
      <c r="J379" s="1"/>
    </row>
    <row r="380" spans="8:10" ht="15" customHeight="1" x14ac:dyDescent="0.2">
      <c r="H380" s="1"/>
      <c r="I380" s="1"/>
      <c r="J380" s="1"/>
    </row>
    <row r="381" spans="8:10" ht="15" customHeight="1" x14ac:dyDescent="0.2">
      <c r="H381" s="1"/>
      <c r="I381" s="1"/>
      <c r="J381" s="1"/>
    </row>
    <row r="382" spans="8:10" ht="15" customHeight="1" x14ac:dyDescent="0.2">
      <c r="H382" s="1"/>
      <c r="I382" s="1"/>
      <c r="J382" s="1"/>
    </row>
    <row r="383" spans="8:10" ht="15" customHeight="1" x14ac:dyDescent="0.2">
      <c r="H383" s="1"/>
      <c r="I383" s="1"/>
      <c r="J383" s="1"/>
    </row>
    <row r="384" spans="8:10" ht="15" customHeight="1" x14ac:dyDescent="0.2">
      <c r="H384" s="1"/>
      <c r="I384" s="1"/>
      <c r="J384" s="1"/>
    </row>
    <row r="385" spans="8:10" ht="15" customHeight="1" x14ac:dyDescent="0.2">
      <c r="H385" s="1"/>
      <c r="I385" s="1"/>
      <c r="J385" s="1"/>
    </row>
    <row r="386" spans="8:10" ht="15" customHeight="1" x14ac:dyDescent="0.2">
      <c r="H386" s="1"/>
      <c r="I386" s="1"/>
      <c r="J386" s="1"/>
    </row>
    <row r="387" spans="8:10" ht="15" customHeight="1" x14ac:dyDescent="0.2">
      <c r="H387" s="1"/>
      <c r="I387" s="1"/>
      <c r="J387" s="1"/>
    </row>
    <row r="388" spans="8:10" ht="15" customHeight="1" x14ac:dyDescent="0.2">
      <c r="H388" s="1"/>
      <c r="I388" s="1"/>
      <c r="J388" s="1"/>
    </row>
    <row r="389" spans="8:10" ht="15" customHeight="1" x14ac:dyDescent="0.2">
      <c r="H389" s="1"/>
      <c r="I389" s="1"/>
      <c r="J389" s="1"/>
    </row>
    <row r="390" spans="8:10" ht="15" customHeight="1" x14ac:dyDescent="0.2">
      <c r="H390" s="1"/>
      <c r="I390" s="1"/>
      <c r="J390" s="1"/>
    </row>
    <row r="391" spans="8:10" ht="15" customHeight="1" x14ac:dyDescent="0.2">
      <c r="H391" s="1"/>
      <c r="I391" s="1"/>
      <c r="J391" s="1"/>
    </row>
    <row r="392" spans="8:10" ht="15" customHeight="1" x14ac:dyDescent="0.2">
      <c r="H392" s="1"/>
      <c r="I392" s="1"/>
      <c r="J392" s="1"/>
    </row>
    <row r="393" spans="8:10" ht="15" customHeight="1" x14ac:dyDescent="0.2">
      <c r="H393" s="1"/>
      <c r="I393" s="1"/>
      <c r="J393" s="1"/>
    </row>
    <row r="394" spans="8:10" ht="15" customHeight="1" x14ac:dyDescent="0.2">
      <c r="H394" s="1"/>
      <c r="I394" s="1"/>
      <c r="J394" s="1"/>
    </row>
    <row r="395" spans="8:10" ht="15" customHeight="1" x14ac:dyDescent="0.2">
      <c r="H395" s="1"/>
      <c r="I395" s="1"/>
      <c r="J395" s="1"/>
    </row>
    <row r="396" spans="8:10" ht="15" customHeight="1" x14ac:dyDescent="0.2">
      <c r="H396" s="1"/>
      <c r="I396" s="1"/>
      <c r="J396" s="1"/>
    </row>
    <row r="397" spans="8:10" ht="15" customHeight="1" x14ac:dyDescent="0.2">
      <c r="H397" s="1"/>
      <c r="I397" s="1"/>
      <c r="J397" s="1"/>
    </row>
    <row r="398" spans="8:10" ht="15" customHeight="1" x14ac:dyDescent="0.2">
      <c r="H398" s="1"/>
      <c r="I398" s="1"/>
      <c r="J398" s="1"/>
    </row>
    <row r="399" spans="8:10" ht="15" customHeight="1" x14ac:dyDescent="0.2">
      <c r="H399" s="1"/>
      <c r="I399" s="1"/>
      <c r="J399" s="1"/>
    </row>
    <row r="400" spans="8:10" ht="15" customHeight="1" x14ac:dyDescent="0.2">
      <c r="H400" s="1"/>
      <c r="I400" s="1"/>
      <c r="J400" s="1"/>
    </row>
    <row r="401" spans="8:10" ht="15" customHeight="1" x14ac:dyDescent="0.2">
      <c r="H401" s="1"/>
      <c r="I401" s="1"/>
      <c r="J401" s="1"/>
    </row>
    <row r="402" spans="8:10" ht="15" customHeight="1" x14ac:dyDescent="0.2">
      <c r="H402" s="1"/>
      <c r="I402" s="1"/>
      <c r="J402" s="1"/>
    </row>
    <row r="403" spans="8:10" ht="15" customHeight="1" x14ac:dyDescent="0.2">
      <c r="H403" s="1"/>
      <c r="I403" s="1"/>
      <c r="J403" s="1"/>
    </row>
    <row r="404" spans="8:10" ht="15" customHeight="1" x14ac:dyDescent="0.2">
      <c r="H404" s="1"/>
      <c r="I404" s="1"/>
      <c r="J404" s="1"/>
    </row>
    <row r="405" spans="8:10" ht="15" customHeight="1" x14ac:dyDescent="0.2">
      <c r="H405" s="1"/>
      <c r="I405" s="1"/>
      <c r="J405" s="1"/>
    </row>
    <row r="406" spans="8:10" ht="15" customHeight="1" x14ac:dyDescent="0.2">
      <c r="H406" s="1"/>
      <c r="I406" s="1"/>
      <c r="J406" s="1"/>
    </row>
    <row r="407" spans="8:10" ht="15" customHeight="1" x14ac:dyDescent="0.2">
      <c r="H407" s="1"/>
      <c r="I407" s="1"/>
      <c r="J407" s="1"/>
    </row>
    <row r="408" spans="8:10" ht="15" customHeight="1" x14ac:dyDescent="0.2">
      <c r="H408" s="1"/>
      <c r="I408" s="1"/>
      <c r="J408" s="1"/>
    </row>
    <row r="409" spans="8:10" ht="15" customHeight="1" x14ac:dyDescent="0.2">
      <c r="H409" s="1"/>
      <c r="I409" s="1"/>
      <c r="J409" s="1"/>
    </row>
    <row r="410" spans="8:10" ht="15" customHeight="1" x14ac:dyDescent="0.2">
      <c r="H410" s="1"/>
      <c r="I410" s="1"/>
      <c r="J410" s="1"/>
    </row>
    <row r="411" spans="8:10" ht="15" customHeight="1" x14ac:dyDescent="0.2">
      <c r="H411" s="1"/>
      <c r="I411" s="1"/>
      <c r="J411" s="1"/>
    </row>
    <row r="412" spans="8:10" ht="15" customHeight="1" x14ac:dyDescent="0.2">
      <c r="H412" s="1"/>
      <c r="I412" s="1"/>
      <c r="J412" s="1"/>
    </row>
    <row r="413" spans="8:10" ht="15" customHeight="1" x14ac:dyDescent="0.2">
      <c r="H413" s="1"/>
      <c r="I413" s="1"/>
      <c r="J413" s="1"/>
    </row>
    <row r="414" spans="8:10" ht="15" customHeight="1" x14ac:dyDescent="0.2">
      <c r="H414" s="1"/>
      <c r="I414" s="1"/>
      <c r="J414" s="1"/>
    </row>
    <row r="415" spans="8:10" ht="15" customHeight="1" x14ac:dyDescent="0.2">
      <c r="H415" s="1"/>
      <c r="I415" s="1"/>
      <c r="J415" s="1"/>
    </row>
    <row r="416" spans="8:10" ht="15" customHeight="1" x14ac:dyDescent="0.2">
      <c r="H416" s="1"/>
      <c r="I416" s="1"/>
      <c r="J416" s="1"/>
    </row>
    <row r="417" spans="8:10" ht="15" customHeight="1" x14ac:dyDescent="0.2">
      <c r="H417" s="1"/>
      <c r="I417" s="1"/>
      <c r="J417" s="1"/>
    </row>
    <row r="418" spans="8:10" ht="15" customHeight="1" x14ac:dyDescent="0.2">
      <c r="H418" s="1"/>
      <c r="I418" s="1"/>
      <c r="J418" s="1"/>
    </row>
    <row r="419" spans="8:10" ht="15" customHeight="1" x14ac:dyDescent="0.2">
      <c r="H419" s="1"/>
      <c r="I419" s="1"/>
      <c r="J419" s="1"/>
    </row>
    <row r="420" spans="8:10" ht="15" customHeight="1" x14ac:dyDescent="0.2">
      <c r="H420" s="1"/>
      <c r="I420" s="1"/>
      <c r="J420" s="1"/>
    </row>
    <row r="421" spans="8:10" ht="15" customHeight="1" x14ac:dyDescent="0.2">
      <c r="H421" s="1"/>
      <c r="I421" s="1"/>
      <c r="J421" s="1"/>
    </row>
    <row r="422" spans="8:10" ht="15" customHeight="1" x14ac:dyDescent="0.2">
      <c r="H422" s="1"/>
      <c r="I422" s="1"/>
      <c r="J422" s="1"/>
    </row>
    <row r="423" spans="8:10" ht="15" customHeight="1" x14ac:dyDescent="0.2">
      <c r="H423" s="1"/>
      <c r="I423" s="1"/>
      <c r="J423" s="1"/>
    </row>
    <row r="424" spans="8:10" ht="15" customHeight="1" x14ac:dyDescent="0.2">
      <c r="H424" s="1"/>
      <c r="I424" s="1"/>
      <c r="J424" s="1"/>
    </row>
    <row r="425" spans="8:10" ht="15" customHeight="1" x14ac:dyDescent="0.2">
      <c r="H425" s="1"/>
      <c r="I425" s="1"/>
      <c r="J425" s="1"/>
    </row>
    <row r="426" spans="8:10" ht="15" customHeight="1" x14ac:dyDescent="0.2">
      <c r="H426" s="1"/>
      <c r="I426" s="1"/>
      <c r="J426" s="1"/>
    </row>
    <row r="427" spans="8:10" ht="15" customHeight="1" x14ac:dyDescent="0.2">
      <c r="H427" s="1"/>
      <c r="I427" s="1"/>
      <c r="J427" s="1"/>
    </row>
    <row r="428" spans="8:10" ht="15" customHeight="1" x14ac:dyDescent="0.2">
      <c r="H428" s="1"/>
      <c r="I428" s="1"/>
      <c r="J428" s="1"/>
    </row>
    <row r="429" spans="8:10" ht="15" customHeight="1" x14ac:dyDescent="0.2">
      <c r="H429" s="1"/>
      <c r="I429" s="1"/>
      <c r="J429" s="1"/>
    </row>
    <row r="430" spans="8:10" ht="15" customHeight="1" x14ac:dyDescent="0.2">
      <c r="H430" s="1"/>
      <c r="I430" s="1"/>
      <c r="J430" s="1"/>
    </row>
    <row r="431" spans="8:10" ht="15" customHeight="1" x14ac:dyDescent="0.2">
      <c r="H431" s="1"/>
      <c r="I431" s="1"/>
      <c r="J431" s="1"/>
    </row>
    <row r="432" spans="8:10" ht="15" customHeight="1" x14ac:dyDescent="0.2">
      <c r="H432" s="1"/>
      <c r="I432" s="1"/>
      <c r="J432" s="1"/>
    </row>
    <row r="433" spans="8:10" ht="15" customHeight="1" x14ac:dyDescent="0.2">
      <c r="H433" s="1"/>
      <c r="I433" s="1"/>
      <c r="J433" s="1"/>
    </row>
    <row r="434" spans="8:10" ht="15" customHeight="1" x14ac:dyDescent="0.2">
      <c r="H434" s="1"/>
      <c r="I434" s="1"/>
      <c r="J434" s="1"/>
    </row>
    <row r="435" spans="8:10" ht="15" customHeight="1" x14ac:dyDescent="0.2">
      <c r="H435" s="1"/>
      <c r="I435" s="1"/>
      <c r="J435" s="1"/>
    </row>
    <row r="436" spans="8:10" ht="15" customHeight="1" x14ac:dyDescent="0.2">
      <c r="H436" s="1"/>
      <c r="I436" s="1"/>
      <c r="J436" s="1"/>
    </row>
    <row r="437" spans="8:10" ht="15" customHeight="1" x14ac:dyDescent="0.2">
      <c r="H437" s="1"/>
      <c r="I437" s="1"/>
      <c r="J437" s="1"/>
    </row>
    <row r="438" spans="8:10" ht="15" customHeight="1" x14ac:dyDescent="0.2">
      <c r="H438" s="1"/>
      <c r="I438" s="1"/>
      <c r="J438" s="1"/>
    </row>
    <row r="439" spans="8:10" ht="15" customHeight="1" x14ac:dyDescent="0.2">
      <c r="H439" s="1"/>
      <c r="I439" s="1"/>
      <c r="J439" s="1"/>
    </row>
    <row r="440" spans="8:10" ht="15" customHeight="1" x14ac:dyDescent="0.2">
      <c r="H440" s="1"/>
      <c r="I440" s="1"/>
      <c r="J440" s="1"/>
    </row>
    <row r="441" spans="8:10" ht="15" customHeight="1" x14ac:dyDescent="0.2">
      <c r="H441" s="1"/>
      <c r="I441" s="1"/>
      <c r="J441" s="1"/>
    </row>
    <row r="442" spans="8:10" ht="15" customHeight="1" x14ac:dyDescent="0.2">
      <c r="H442" s="1"/>
      <c r="I442" s="1"/>
      <c r="J442" s="1"/>
    </row>
    <row r="443" spans="8:10" ht="15" customHeight="1" x14ac:dyDescent="0.2">
      <c r="H443" s="1"/>
      <c r="I443" s="1"/>
      <c r="J443" s="1"/>
    </row>
    <row r="444" spans="8:10" ht="15" customHeight="1" x14ac:dyDescent="0.2">
      <c r="H444" s="1"/>
      <c r="I444" s="1"/>
      <c r="J444" s="1"/>
    </row>
    <row r="445" spans="8:10" ht="15" customHeight="1" x14ac:dyDescent="0.2">
      <c r="H445" s="1"/>
      <c r="I445" s="1"/>
      <c r="J445" s="1"/>
    </row>
    <row r="446" spans="8:10" ht="15" customHeight="1" x14ac:dyDescent="0.2">
      <c r="H446" s="1"/>
      <c r="I446" s="1"/>
      <c r="J446" s="1"/>
    </row>
    <row r="447" spans="8:10" ht="15" customHeight="1" x14ac:dyDescent="0.2">
      <c r="H447" s="1"/>
      <c r="I447" s="1"/>
      <c r="J447" s="1"/>
    </row>
    <row r="448" spans="8:10" ht="15" customHeight="1" x14ac:dyDescent="0.2">
      <c r="H448" s="1"/>
      <c r="I448" s="1"/>
      <c r="J448" s="1"/>
    </row>
    <row r="449" spans="8:10" ht="15" customHeight="1" x14ac:dyDescent="0.2">
      <c r="H449" s="1"/>
      <c r="I449" s="1"/>
      <c r="J449" s="1"/>
    </row>
    <row r="450" spans="8:10" ht="15" customHeight="1" x14ac:dyDescent="0.2">
      <c r="H450" s="1"/>
      <c r="I450" s="1"/>
      <c r="J450" s="1"/>
    </row>
    <row r="451" spans="8:10" ht="15" customHeight="1" x14ac:dyDescent="0.2">
      <c r="H451" s="1"/>
      <c r="I451" s="1"/>
      <c r="J451" s="1"/>
    </row>
    <row r="452" spans="8:10" ht="15" customHeight="1" x14ac:dyDescent="0.2">
      <c r="H452" s="1"/>
      <c r="I452" s="1"/>
      <c r="J452" s="1"/>
    </row>
    <row r="453" spans="8:10" ht="15" customHeight="1" x14ac:dyDescent="0.2">
      <c r="H453" s="1"/>
      <c r="I453" s="1"/>
      <c r="J453" s="1"/>
    </row>
    <row r="454" spans="8:10" ht="15" customHeight="1" x14ac:dyDescent="0.2">
      <c r="H454" s="1"/>
      <c r="I454" s="1"/>
      <c r="J454" s="1"/>
    </row>
    <row r="455" spans="8:10" ht="15" customHeight="1" x14ac:dyDescent="0.2">
      <c r="H455" s="1"/>
      <c r="I455" s="1"/>
      <c r="J455" s="1"/>
    </row>
    <row r="456" spans="8:10" ht="15" customHeight="1" x14ac:dyDescent="0.2">
      <c r="H456" s="1"/>
      <c r="I456" s="1"/>
      <c r="J456" s="1"/>
    </row>
    <row r="457" spans="8:10" ht="15" customHeight="1" x14ac:dyDescent="0.2">
      <c r="H457" s="1"/>
      <c r="I457" s="1"/>
      <c r="J457" s="1"/>
    </row>
    <row r="458" spans="8:10" ht="15" customHeight="1" x14ac:dyDescent="0.2">
      <c r="H458" s="1"/>
      <c r="I458" s="1"/>
      <c r="J458" s="1"/>
    </row>
    <row r="459" spans="8:10" ht="15" customHeight="1" x14ac:dyDescent="0.2">
      <c r="H459" s="1"/>
      <c r="I459" s="1"/>
      <c r="J459" s="1"/>
    </row>
    <row r="460" spans="8:10" ht="15" customHeight="1" x14ac:dyDescent="0.2">
      <c r="H460" s="1"/>
      <c r="I460" s="1"/>
      <c r="J460" s="1"/>
    </row>
    <row r="461" spans="8:10" ht="15" customHeight="1" x14ac:dyDescent="0.2">
      <c r="H461" s="1"/>
      <c r="I461" s="1"/>
      <c r="J461" s="1"/>
    </row>
    <row r="462" spans="8:10" ht="15" customHeight="1" x14ac:dyDescent="0.2">
      <c r="H462" s="1"/>
      <c r="I462" s="1"/>
      <c r="J462" s="1"/>
    </row>
    <row r="463" spans="8:10" ht="15" customHeight="1" x14ac:dyDescent="0.2">
      <c r="H463" s="1"/>
      <c r="I463" s="1"/>
      <c r="J463" s="1"/>
    </row>
    <row r="464" spans="8:10" ht="15" customHeight="1" x14ac:dyDescent="0.2">
      <c r="H464" s="1"/>
      <c r="I464" s="1"/>
      <c r="J464" s="1"/>
    </row>
    <row r="465" spans="8:10" ht="15" customHeight="1" x14ac:dyDescent="0.2">
      <c r="H465" s="1"/>
      <c r="I465" s="1"/>
      <c r="J465" s="1"/>
    </row>
    <row r="466" spans="8:10" ht="15" customHeight="1" x14ac:dyDescent="0.2">
      <c r="H466" s="1"/>
      <c r="I466" s="1"/>
      <c r="J466" s="1"/>
    </row>
    <row r="467" spans="8:10" ht="15" customHeight="1" x14ac:dyDescent="0.2">
      <c r="H467" s="1"/>
      <c r="I467" s="1"/>
      <c r="J467" s="1"/>
    </row>
    <row r="468" spans="8:10" ht="15" customHeight="1" x14ac:dyDescent="0.2">
      <c r="H468" s="1"/>
      <c r="I468" s="1"/>
      <c r="J468" s="1"/>
    </row>
    <row r="469" spans="8:10" ht="15" customHeight="1" x14ac:dyDescent="0.2">
      <c r="H469" s="1"/>
      <c r="I469" s="1"/>
      <c r="J469" s="1"/>
    </row>
    <row r="470" spans="8:10" ht="15" customHeight="1" x14ac:dyDescent="0.2">
      <c r="H470" s="1"/>
      <c r="I470" s="1"/>
      <c r="J470" s="1"/>
    </row>
    <row r="471" spans="8:10" ht="15" customHeight="1" x14ac:dyDescent="0.2">
      <c r="H471" s="1"/>
      <c r="I471" s="1"/>
      <c r="J471" s="1"/>
    </row>
    <row r="472" spans="8:10" ht="15" customHeight="1" x14ac:dyDescent="0.2">
      <c r="H472" s="1"/>
      <c r="I472" s="1"/>
      <c r="J472" s="1"/>
    </row>
    <row r="473" spans="8:10" ht="15" customHeight="1" x14ac:dyDescent="0.2">
      <c r="H473" s="1"/>
      <c r="I473" s="1"/>
      <c r="J473" s="1"/>
    </row>
    <row r="474" spans="8:10" ht="15" customHeight="1" x14ac:dyDescent="0.2">
      <c r="H474" s="1"/>
      <c r="I474" s="1"/>
      <c r="J474" s="1"/>
    </row>
    <row r="475" spans="8:10" ht="15" customHeight="1" x14ac:dyDescent="0.2">
      <c r="H475" s="1"/>
      <c r="I475" s="1"/>
      <c r="J475" s="1"/>
    </row>
    <row r="476" spans="8:10" ht="15" customHeight="1" x14ac:dyDescent="0.2">
      <c r="H476" s="1"/>
      <c r="I476" s="1"/>
      <c r="J476" s="1"/>
    </row>
    <row r="477" spans="8:10" ht="15" customHeight="1" x14ac:dyDescent="0.2">
      <c r="H477" s="1"/>
      <c r="I477" s="1"/>
      <c r="J477" s="1"/>
    </row>
    <row r="478" spans="8:10" ht="15" customHeight="1" x14ac:dyDescent="0.2">
      <c r="H478" s="1"/>
      <c r="I478" s="1"/>
      <c r="J478" s="1"/>
    </row>
    <row r="479" spans="8:10" ht="15" customHeight="1" x14ac:dyDescent="0.2">
      <c r="H479" s="1"/>
      <c r="I479" s="1"/>
      <c r="J479" s="1"/>
    </row>
    <row r="480" spans="8:10" ht="15" customHeight="1" x14ac:dyDescent="0.2">
      <c r="H480" s="1"/>
      <c r="I480" s="1"/>
      <c r="J480" s="1"/>
    </row>
    <row r="481" spans="8:10" ht="15" customHeight="1" x14ac:dyDescent="0.2">
      <c r="H481" s="1"/>
      <c r="I481" s="1"/>
      <c r="J481" s="1"/>
    </row>
    <row r="482" spans="8:10" ht="15" customHeight="1" x14ac:dyDescent="0.2">
      <c r="H482" s="1"/>
      <c r="I482" s="1"/>
      <c r="J482" s="1"/>
    </row>
    <row r="483" spans="8:10" ht="15" customHeight="1" x14ac:dyDescent="0.2">
      <c r="H483" s="1"/>
      <c r="I483" s="1"/>
      <c r="J483" s="1"/>
    </row>
    <row r="484" spans="8:10" ht="15" customHeight="1" x14ac:dyDescent="0.2">
      <c r="H484" s="1"/>
      <c r="I484" s="1"/>
      <c r="J484" s="1"/>
    </row>
    <row r="485" spans="8:10" ht="15" customHeight="1" x14ac:dyDescent="0.2">
      <c r="H485" s="1"/>
      <c r="I485" s="1"/>
      <c r="J485" s="1"/>
    </row>
    <row r="486" spans="8:10" ht="15" customHeight="1" x14ac:dyDescent="0.2">
      <c r="H486" s="1"/>
      <c r="I486" s="1"/>
      <c r="J486" s="1"/>
    </row>
    <row r="487" spans="8:10" ht="15" customHeight="1" x14ac:dyDescent="0.2">
      <c r="H487" s="1"/>
      <c r="I487" s="1"/>
      <c r="J487" s="1"/>
    </row>
    <row r="488" spans="8:10" ht="15" customHeight="1" x14ac:dyDescent="0.2">
      <c r="H488" s="1"/>
      <c r="I488" s="1"/>
      <c r="J488" s="1"/>
    </row>
    <row r="489" spans="8:10" ht="15" customHeight="1" x14ac:dyDescent="0.2">
      <c r="H489" s="1"/>
      <c r="I489" s="1"/>
      <c r="J489" s="1"/>
    </row>
    <row r="490" spans="8:10" ht="15" customHeight="1" x14ac:dyDescent="0.2">
      <c r="H490" s="1"/>
      <c r="I490" s="1"/>
      <c r="J490" s="1"/>
    </row>
    <row r="491" spans="8:10" ht="15" customHeight="1" x14ac:dyDescent="0.2">
      <c r="H491" s="1"/>
      <c r="I491" s="1"/>
      <c r="J491" s="1"/>
    </row>
    <row r="492" spans="8:10" ht="15" customHeight="1" x14ac:dyDescent="0.2">
      <c r="H492" s="1"/>
      <c r="I492" s="1"/>
      <c r="J492" s="1"/>
    </row>
    <row r="493" spans="8:10" ht="15" customHeight="1" x14ac:dyDescent="0.2">
      <c r="H493" s="1"/>
      <c r="I493" s="1"/>
      <c r="J493" s="1"/>
    </row>
    <row r="494" spans="8:10" ht="15" customHeight="1" x14ac:dyDescent="0.2">
      <c r="H494" s="1"/>
      <c r="I494" s="1"/>
      <c r="J494" s="1"/>
    </row>
    <row r="495" spans="8:10" ht="15" customHeight="1" x14ac:dyDescent="0.2">
      <c r="H495" s="1"/>
      <c r="I495" s="1"/>
      <c r="J495" s="1"/>
    </row>
    <row r="496" spans="8:10" ht="15" customHeight="1" x14ac:dyDescent="0.2">
      <c r="H496" s="1"/>
      <c r="I496" s="1"/>
      <c r="J496" s="1"/>
    </row>
    <row r="497" spans="8:10" ht="15" customHeight="1" x14ac:dyDescent="0.2">
      <c r="H497" s="1"/>
      <c r="I497" s="1"/>
      <c r="J497" s="1"/>
    </row>
    <row r="498" spans="8:10" ht="15" customHeight="1" x14ac:dyDescent="0.2">
      <c r="H498" s="1"/>
      <c r="I498" s="1"/>
      <c r="J498" s="1"/>
    </row>
    <row r="499" spans="8:10" ht="15" customHeight="1" x14ac:dyDescent="0.2">
      <c r="H499" s="1"/>
      <c r="I499" s="1"/>
      <c r="J499" s="1"/>
    </row>
    <row r="500" spans="8:10" ht="15" customHeight="1" x14ac:dyDescent="0.2">
      <c r="H500" s="1"/>
      <c r="I500" s="1"/>
      <c r="J500" s="1"/>
    </row>
    <row r="501" spans="8:10" ht="15" customHeight="1" x14ac:dyDescent="0.2">
      <c r="H501" s="1"/>
      <c r="I501" s="1"/>
      <c r="J501" s="1"/>
    </row>
    <row r="502" spans="8:10" ht="15" customHeight="1" x14ac:dyDescent="0.2">
      <c r="H502" s="1"/>
      <c r="I502" s="1"/>
      <c r="J502" s="1"/>
    </row>
    <row r="503" spans="8:10" ht="15" customHeight="1" x14ac:dyDescent="0.2">
      <c r="H503" s="1"/>
      <c r="I503" s="1"/>
      <c r="J503" s="1"/>
    </row>
    <row r="504" spans="8:10" ht="15" customHeight="1" x14ac:dyDescent="0.2">
      <c r="H504" s="1"/>
      <c r="I504" s="1"/>
      <c r="J504" s="1"/>
    </row>
    <row r="505" spans="8:10" ht="15" customHeight="1" x14ac:dyDescent="0.2">
      <c r="H505" s="1"/>
      <c r="I505" s="1"/>
      <c r="J505" s="1"/>
    </row>
    <row r="506" spans="8:10" ht="15" customHeight="1" x14ac:dyDescent="0.2">
      <c r="H506" s="1"/>
      <c r="I506" s="1"/>
      <c r="J506" s="1"/>
    </row>
    <row r="507" spans="8:10" ht="15" customHeight="1" x14ac:dyDescent="0.2">
      <c r="H507" s="1"/>
      <c r="I507" s="1"/>
      <c r="J507" s="1"/>
    </row>
    <row r="508" spans="8:10" ht="15" customHeight="1" x14ac:dyDescent="0.2">
      <c r="H508" s="1"/>
      <c r="I508" s="1"/>
      <c r="J508" s="1"/>
    </row>
    <row r="509" spans="8:10" ht="15" customHeight="1" x14ac:dyDescent="0.2">
      <c r="H509" s="1"/>
      <c r="I509" s="1"/>
      <c r="J509" s="1"/>
    </row>
    <row r="510" spans="8:10" ht="15" customHeight="1" x14ac:dyDescent="0.2">
      <c r="H510" s="1"/>
      <c r="I510" s="1"/>
      <c r="J510" s="1"/>
    </row>
    <row r="511" spans="8:10" ht="15" customHeight="1" x14ac:dyDescent="0.2">
      <c r="H511" s="1"/>
      <c r="I511" s="1"/>
      <c r="J511" s="1"/>
    </row>
    <row r="512" spans="8:10" ht="15" customHeight="1" x14ac:dyDescent="0.2">
      <c r="H512" s="1"/>
      <c r="I512" s="1"/>
      <c r="J512" s="1"/>
    </row>
    <row r="513" spans="8:10" ht="15" customHeight="1" x14ac:dyDescent="0.2">
      <c r="H513" s="1"/>
      <c r="I513" s="1"/>
      <c r="J513" s="1"/>
    </row>
    <row r="514" spans="8:10" ht="15" customHeight="1" x14ac:dyDescent="0.2">
      <c r="H514" s="1"/>
      <c r="I514" s="1"/>
      <c r="J514" s="1"/>
    </row>
    <row r="515" spans="8:10" ht="15" customHeight="1" x14ac:dyDescent="0.2">
      <c r="H515" s="1"/>
      <c r="I515" s="1"/>
      <c r="J515" s="1"/>
    </row>
    <row r="516" spans="8:10" ht="15" customHeight="1" x14ac:dyDescent="0.2">
      <c r="H516" s="1"/>
      <c r="I516" s="1"/>
      <c r="J516" s="1"/>
    </row>
    <row r="517" spans="8:10" ht="15" customHeight="1" x14ac:dyDescent="0.2">
      <c r="H517" s="1"/>
      <c r="I517" s="1"/>
      <c r="J517" s="1"/>
    </row>
    <row r="518" spans="8:10" ht="15" customHeight="1" x14ac:dyDescent="0.2">
      <c r="H518" s="1"/>
      <c r="I518" s="1"/>
      <c r="J518" s="1"/>
    </row>
    <row r="519" spans="8:10" ht="15" customHeight="1" x14ac:dyDescent="0.2">
      <c r="H519" s="1"/>
      <c r="I519" s="1"/>
      <c r="J519" s="1"/>
    </row>
    <row r="520" spans="8:10" ht="15" customHeight="1" x14ac:dyDescent="0.2">
      <c r="H520" s="1"/>
      <c r="I520" s="1"/>
      <c r="J520" s="1"/>
    </row>
    <row r="521" spans="8:10" ht="15" customHeight="1" x14ac:dyDescent="0.2">
      <c r="H521" s="1"/>
      <c r="I521" s="1"/>
      <c r="J521" s="1"/>
    </row>
    <row r="522" spans="8:10" ht="15" customHeight="1" x14ac:dyDescent="0.2">
      <c r="H522" s="1"/>
      <c r="I522" s="1"/>
      <c r="J522" s="1"/>
    </row>
    <row r="523" spans="8:10" ht="15" customHeight="1" x14ac:dyDescent="0.2">
      <c r="H523" s="1"/>
      <c r="I523" s="1"/>
      <c r="J523" s="1"/>
    </row>
    <row r="524" spans="8:10" ht="15" customHeight="1" x14ac:dyDescent="0.2">
      <c r="H524" s="1"/>
      <c r="I524" s="1"/>
      <c r="J524" s="1"/>
    </row>
    <row r="525" spans="8:10" ht="15" customHeight="1" x14ac:dyDescent="0.2">
      <c r="H525" s="1"/>
      <c r="I525" s="1"/>
      <c r="J525" s="1"/>
    </row>
    <row r="526" spans="8:10" ht="15" customHeight="1" x14ac:dyDescent="0.2">
      <c r="H526" s="1"/>
      <c r="I526" s="1"/>
      <c r="J526" s="1"/>
    </row>
    <row r="527" spans="8:10" ht="15" customHeight="1" x14ac:dyDescent="0.2">
      <c r="H527" s="1"/>
      <c r="I527" s="1"/>
      <c r="J527" s="1"/>
    </row>
    <row r="528" spans="8:10" ht="15" customHeight="1" x14ac:dyDescent="0.2">
      <c r="H528" s="1"/>
      <c r="I528" s="1"/>
      <c r="J528" s="1"/>
    </row>
    <row r="529" spans="8:10" ht="15" customHeight="1" x14ac:dyDescent="0.2">
      <c r="H529" s="1"/>
      <c r="I529" s="1"/>
      <c r="J529" s="1"/>
    </row>
    <row r="530" spans="8:10" ht="15" customHeight="1" x14ac:dyDescent="0.2">
      <c r="H530" s="1"/>
      <c r="I530" s="1"/>
      <c r="J530" s="1"/>
    </row>
    <row r="531" spans="8:10" ht="15" customHeight="1" x14ac:dyDescent="0.2">
      <c r="H531" s="1"/>
      <c r="I531" s="1"/>
      <c r="J531" s="1"/>
    </row>
    <row r="532" spans="8:10" ht="15" customHeight="1" x14ac:dyDescent="0.2">
      <c r="H532" s="1"/>
      <c r="I532" s="1"/>
      <c r="J532" s="1"/>
    </row>
    <row r="533" spans="8:10" ht="15" customHeight="1" x14ac:dyDescent="0.2">
      <c r="H533" s="1"/>
      <c r="I533" s="1"/>
      <c r="J533" s="1"/>
    </row>
    <row r="534" spans="8:10" ht="15" customHeight="1" x14ac:dyDescent="0.2">
      <c r="H534" s="1"/>
      <c r="I534" s="1"/>
      <c r="J534" s="1"/>
    </row>
    <row r="535" spans="8:10" ht="15" customHeight="1" x14ac:dyDescent="0.2">
      <c r="H535" s="1"/>
      <c r="I535" s="1"/>
      <c r="J535" s="1"/>
    </row>
    <row r="536" spans="8:10" ht="15" customHeight="1" x14ac:dyDescent="0.2">
      <c r="H536" s="1"/>
      <c r="I536" s="1"/>
      <c r="J536" s="1"/>
    </row>
    <row r="537" spans="8:10" ht="15" customHeight="1" x14ac:dyDescent="0.2">
      <c r="H537" s="1"/>
      <c r="I537" s="1"/>
      <c r="J537" s="1"/>
    </row>
    <row r="538" spans="8:10" ht="15" customHeight="1" x14ac:dyDescent="0.2">
      <c r="H538" s="1"/>
      <c r="I538" s="1"/>
      <c r="J538" s="1"/>
    </row>
    <row r="539" spans="8:10" ht="15" customHeight="1" x14ac:dyDescent="0.2">
      <c r="H539" s="1"/>
      <c r="I539" s="1"/>
      <c r="J539" s="1"/>
    </row>
    <row r="540" spans="8:10" ht="15" customHeight="1" x14ac:dyDescent="0.2">
      <c r="H540" s="1"/>
      <c r="I540" s="1"/>
      <c r="J540" s="1"/>
    </row>
    <row r="541" spans="8:10" ht="15" customHeight="1" x14ac:dyDescent="0.2">
      <c r="H541" s="1"/>
      <c r="I541" s="1"/>
      <c r="J541" s="1"/>
    </row>
    <row r="542" spans="8:10" ht="15" customHeight="1" x14ac:dyDescent="0.2">
      <c r="H542" s="1"/>
      <c r="I542" s="1"/>
      <c r="J542" s="1"/>
    </row>
    <row r="543" spans="8:10" ht="15" customHeight="1" x14ac:dyDescent="0.2">
      <c r="H543" s="1"/>
      <c r="I543" s="1"/>
      <c r="J543" s="1"/>
    </row>
    <row r="544" spans="8:10" ht="15" customHeight="1" x14ac:dyDescent="0.2">
      <c r="H544" s="1"/>
      <c r="I544" s="1"/>
      <c r="J544" s="1"/>
    </row>
    <row r="545" spans="8:10" ht="15" customHeight="1" x14ac:dyDescent="0.2">
      <c r="H545" s="1"/>
      <c r="I545" s="1"/>
      <c r="J545" s="1"/>
    </row>
    <row r="546" spans="8:10" ht="15" customHeight="1" x14ac:dyDescent="0.2">
      <c r="H546" s="1"/>
      <c r="I546" s="1"/>
      <c r="J546" s="1"/>
    </row>
    <row r="547" spans="8:10" ht="15" customHeight="1" x14ac:dyDescent="0.2">
      <c r="H547" s="1"/>
      <c r="I547" s="1"/>
      <c r="J547" s="1"/>
    </row>
    <row r="548" spans="8:10" ht="15" customHeight="1" x14ac:dyDescent="0.2">
      <c r="H548" s="1"/>
      <c r="I548" s="1"/>
      <c r="J548" s="1"/>
    </row>
    <row r="549" spans="8:10" ht="15" customHeight="1" x14ac:dyDescent="0.2">
      <c r="H549" s="1"/>
      <c r="I549" s="1"/>
      <c r="J549" s="1"/>
    </row>
    <row r="550" spans="8:10" ht="15" customHeight="1" x14ac:dyDescent="0.2">
      <c r="H550" s="1"/>
      <c r="I550" s="1"/>
      <c r="J550" s="1"/>
    </row>
    <row r="551" spans="8:10" ht="15" customHeight="1" x14ac:dyDescent="0.2">
      <c r="H551" s="1"/>
      <c r="I551" s="1"/>
      <c r="J551" s="1"/>
    </row>
    <row r="552" spans="8:10" ht="15" customHeight="1" x14ac:dyDescent="0.2">
      <c r="H552" s="1"/>
      <c r="I552" s="1"/>
      <c r="J552" s="1"/>
    </row>
    <row r="553" spans="8:10" ht="15" customHeight="1" x14ac:dyDescent="0.2">
      <c r="H553" s="1"/>
      <c r="I553" s="1"/>
      <c r="J553" s="1"/>
    </row>
    <row r="554" spans="8:10" ht="15" customHeight="1" x14ac:dyDescent="0.2">
      <c r="H554" s="1"/>
      <c r="I554" s="1"/>
      <c r="J554" s="1"/>
    </row>
    <row r="555" spans="8:10" ht="15" customHeight="1" x14ac:dyDescent="0.2">
      <c r="H555" s="1"/>
      <c r="I555" s="1"/>
      <c r="J555" s="1"/>
    </row>
    <row r="556" spans="8:10" ht="15" customHeight="1" x14ac:dyDescent="0.2">
      <c r="H556" s="1"/>
      <c r="I556" s="1"/>
      <c r="J556" s="1"/>
    </row>
    <row r="557" spans="8:10" ht="15" customHeight="1" x14ac:dyDescent="0.2">
      <c r="H557" s="1"/>
      <c r="I557" s="1"/>
      <c r="J557" s="1"/>
    </row>
    <row r="558" spans="8:10" ht="15" customHeight="1" x14ac:dyDescent="0.2">
      <c r="H558" s="1"/>
      <c r="I558" s="1"/>
      <c r="J558" s="1"/>
    </row>
    <row r="559" spans="8:10" ht="15" customHeight="1" x14ac:dyDescent="0.2">
      <c r="H559" s="1"/>
      <c r="I559" s="1"/>
      <c r="J559" s="1"/>
    </row>
    <row r="560" spans="8:10" ht="15" customHeight="1" x14ac:dyDescent="0.2">
      <c r="H560" s="1"/>
      <c r="I560" s="1"/>
      <c r="J560" s="1"/>
    </row>
    <row r="561" spans="8:10" ht="15" customHeight="1" x14ac:dyDescent="0.2">
      <c r="H561" s="1"/>
      <c r="I561" s="1"/>
      <c r="J561" s="1"/>
    </row>
    <row r="562" spans="8:10" ht="15" customHeight="1" x14ac:dyDescent="0.2">
      <c r="H562" s="1"/>
      <c r="I562" s="1"/>
      <c r="J562" s="1"/>
    </row>
    <row r="563" spans="8:10" ht="15" customHeight="1" x14ac:dyDescent="0.2">
      <c r="H563" s="1"/>
      <c r="I563" s="1"/>
      <c r="J563" s="1"/>
    </row>
    <row r="564" spans="8:10" ht="15" customHeight="1" x14ac:dyDescent="0.2">
      <c r="H564" s="1"/>
      <c r="I564" s="1"/>
      <c r="J564" s="1"/>
    </row>
    <row r="565" spans="8:10" ht="15" customHeight="1" x14ac:dyDescent="0.2">
      <c r="H565" s="1"/>
      <c r="I565" s="1"/>
      <c r="J565" s="1"/>
    </row>
    <row r="566" spans="8:10" ht="15" customHeight="1" x14ac:dyDescent="0.2">
      <c r="H566" s="1"/>
      <c r="I566" s="1"/>
      <c r="J566" s="1"/>
    </row>
    <row r="567" spans="8:10" ht="15" customHeight="1" x14ac:dyDescent="0.2">
      <c r="H567" s="1"/>
      <c r="I567" s="1"/>
      <c r="J567" s="1"/>
    </row>
    <row r="568" spans="8:10" ht="15" customHeight="1" x14ac:dyDescent="0.2">
      <c r="H568" s="1"/>
      <c r="I568" s="1"/>
      <c r="J568" s="1"/>
    </row>
    <row r="569" spans="8:10" ht="15" customHeight="1" x14ac:dyDescent="0.2">
      <c r="H569" s="1"/>
      <c r="I569" s="1"/>
      <c r="J569" s="1"/>
    </row>
    <row r="570" spans="8:10" ht="15" customHeight="1" x14ac:dyDescent="0.2">
      <c r="H570" s="1"/>
      <c r="I570" s="1"/>
      <c r="J570" s="1"/>
    </row>
    <row r="571" spans="8:10" ht="15" customHeight="1" x14ac:dyDescent="0.2">
      <c r="H571" s="1"/>
      <c r="I571" s="1"/>
      <c r="J571" s="1"/>
    </row>
    <row r="572" spans="8:10" ht="15" customHeight="1" x14ac:dyDescent="0.2">
      <c r="H572" s="1"/>
      <c r="I572" s="1"/>
      <c r="J572" s="1"/>
    </row>
    <row r="573" spans="8:10" ht="15" customHeight="1" x14ac:dyDescent="0.2">
      <c r="H573" s="1"/>
      <c r="I573" s="1"/>
      <c r="J573" s="1"/>
    </row>
    <row r="574" spans="8:10" ht="15" customHeight="1" x14ac:dyDescent="0.2">
      <c r="H574" s="1"/>
      <c r="I574" s="1"/>
      <c r="J574" s="1"/>
    </row>
    <row r="575" spans="8:10" ht="15" customHeight="1" x14ac:dyDescent="0.2">
      <c r="H575" s="1"/>
      <c r="I575" s="1"/>
      <c r="J575" s="1"/>
    </row>
    <row r="576" spans="8:10" ht="15" customHeight="1" x14ac:dyDescent="0.2">
      <c r="H576" s="1"/>
      <c r="I576" s="1"/>
      <c r="J576" s="1"/>
    </row>
    <row r="577" spans="8:10" ht="15" customHeight="1" x14ac:dyDescent="0.2">
      <c r="H577" s="1"/>
      <c r="I577" s="1"/>
      <c r="J577" s="1"/>
    </row>
    <row r="578" spans="8:10" ht="15" customHeight="1" x14ac:dyDescent="0.2">
      <c r="H578" s="1"/>
      <c r="I578" s="1"/>
      <c r="J578" s="1"/>
    </row>
    <row r="579" spans="8:10" ht="15" customHeight="1" x14ac:dyDescent="0.2">
      <c r="H579" s="1"/>
      <c r="I579" s="1"/>
      <c r="J579" s="1"/>
    </row>
    <row r="580" spans="8:10" ht="15" customHeight="1" x14ac:dyDescent="0.2">
      <c r="H580" s="1"/>
      <c r="I580" s="1"/>
      <c r="J580" s="1"/>
    </row>
    <row r="581" spans="8:10" ht="15" customHeight="1" x14ac:dyDescent="0.2">
      <c r="H581" s="1"/>
      <c r="I581" s="1"/>
      <c r="J581" s="1"/>
    </row>
    <row r="582" spans="8:10" ht="15" customHeight="1" x14ac:dyDescent="0.2">
      <c r="H582" s="1"/>
      <c r="I582" s="1"/>
      <c r="J582" s="1"/>
    </row>
    <row r="583" spans="8:10" ht="15" customHeight="1" x14ac:dyDescent="0.2">
      <c r="H583" s="1"/>
      <c r="I583" s="1"/>
      <c r="J583" s="1"/>
    </row>
    <row r="584" spans="8:10" ht="15" customHeight="1" x14ac:dyDescent="0.2">
      <c r="H584" s="1"/>
      <c r="I584" s="1"/>
      <c r="J584" s="1"/>
    </row>
    <row r="585" spans="8:10" ht="15" customHeight="1" x14ac:dyDescent="0.2">
      <c r="H585" s="1"/>
      <c r="I585" s="1"/>
      <c r="J585" s="1"/>
    </row>
    <row r="586" spans="8:10" ht="15" customHeight="1" x14ac:dyDescent="0.2">
      <c r="H586" s="1"/>
      <c r="I586" s="1"/>
      <c r="J586" s="1"/>
    </row>
    <row r="587" spans="8:10" ht="15" customHeight="1" x14ac:dyDescent="0.2">
      <c r="H587" s="1"/>
      <c r="I587" s="1"/>
      <c r="J587" s="1"/>
    </row>
    <row r="588" spans="8:10" ht="15" customHeight="1" x14ac:dyDescent="0.2">
      <c r="H588" s="1"/>
      <c r="I588" s="1"/>
      <c r="J588" s="1"/>
    </row>
    <row r="589" spans="8:10" ht="15" customHeight="1" x14ac:dyDescent="0.2">
      <c r="H589" s="1"/>
      <c r="I589" s="1"/>
      <c r="J589" s="1"/>
    </row>
    <row r="590" spans="8:10" ht="15" customHeight="1" x14ac:dyDescent="0.2">
      <c r="H590" s="1"/>
      <c r="I590" s="1"/>
      <c r="J590" s="1"/>
    </row>
    <row r="591" spans="8:10" ht="15" customHeight="1" x14ac:dyDescent="0.2">
      <c r="H591" s="1"/>
      <c r="I591" s="1"/>
      <c r="J591" s="1"/>
    </row>
    <row r="592" spans="8:10" ht="15" customHeight="1" x14ac:dyDescent="0.2">
      <c r="H592" s="1"/>
      <c r="I592" s="1"/>
      <c r="J592" s="1"/>
    </row>
    <row r="593" spans="8:10" ht="15" customHeight="1" x14ac:dyDescent="0.2">
      <c r="H593" s="1"/>
      <c r="I593" s="1"/>
      <c r="J593" s="1"/>
    </row>
    <row r="594" spans="8:10" ht="15" customHeight="1" x14ac:dyDescent="0.2">
      <c r="H594" s="1"/>
      <c r="I594" s="1"/>
      <c r="J594" s="1"/>
    </row>
    <row r="595" spans="8:10" ht="15" customHeight="1" x14ac:dyDescent="0.2">
      <c r="H595" s="1"/>
      <c r="I595" s="1"/>
      <c r="J595" s="1"/>
    </row>
    <row r="596" spans="8:10" ht="15" customHeight="1" x14ac:dyDescent="0.2">
      <c r="H596" s="1"/>
      <c r="I596" s="1"/>
      <c r="J596" s="1"/>
    </row>
    <row r="597" spans="8:10" ht="15" customHeight="1" x14ac:dyDescent="0.2">
      <c r="H597" s="1"/>
      <c r="I597" s="1"/>
      <c r="J597" s="1"/>
    </row>
    <row r="598" spans="8:10" ht="15" customHeight="1" x14ac:dyDescent="0.2">
      <c r="H598" s="1"/>
      <c r="I598" s="1"/>
      <c r="J598" s="1"/>
    </row>
    <row r="599" spans="8:10" ht="15" customHeight="1" x14ac:dyDescent="0.2">
      <c r="H599" s="1"/>
      <c r="I599" s="1"/>
      <c r="J599" s="1"/>
    </row>
    <row r="600" spans="8:10" ht="15" customHeight="1" x14ac:dyDescent="0.2">
      <c r="H600" s="1"/>
      <c r="I600" s="1"/>
      <c r="J600" s="1"/>
    </row>
    <row r="601" spans="8:10" ht="15" customHeight="1" x14ac:dyDescent="0.2">
      <c r="H601" s="1"/>
      <c r="I601" s="1"/>
      <c r="J601" s="1"/>
    </row>
    <row r="602" spans="8:10" ht="15" customHeight="1" x14ac:dyDescent="0.2">
      <c r="H602" s="1"/>
      <c r="I602" s="1"/>
      <c r="J602" s="1"/>
    </row>
    <row r="603" spans="8:10" ht="15" customHeight="1" x14ac:dyDescent="0.2">
      <c r="H603" s="1"/>
      <c r="I603" s="1"/>
      <c r="J603" s="1"/>
    </row>
    <row r="604" spans="8:10" ht="15" customHeight="1" x14ac:dyDescent="0.2">
      <c r="H604" s="1"/>
      <c r="I604" s="1"/>
      <c r="J604" s="1"/>
    </row>
    <row r="605" spans="8:10" ht="15" customHeight="1" x14ac:dyDescent="0.2">
      <c r="H605" s="1"/>
      <c r="I605" s="1"/>
      <c r="J605" s="1"/>
    </row>
    <row r="606" spans="8:10" ht="15" customHeight="1" x14ac:dyDescent="0.2">
      <c r="H606" s="1"/>
      <c r="I606" s="1"/>
      <c r="J606" s="1"/>
    </row>
    <row r="607" spans="8:10" ht="15" customHeight="1" x14ac:dyDescent="0.2">
      <c r="H607" s="1"/>
      <c r="I607" s="1"/>
      <c r="J607" s="1"/>
    </row>
    <row r="608" spans="8:10" ht="15" customHeight="1" x14ac:dyDescent="0.2">
      <c r="H608" s="1"/>
      <c r="I608" s="1"/>
      <c r="J608" s="1"/>
    </row>
    <row r="609" spans="8:10" ht="15" customHeight="1" x14ac:dyDescent="0.2">
      <c r="H609" s="1"/>
      <c r="I609" s="1"/>
      <c r="J609" s="1"/>
    </row>
    <row r="610" spans="8:10" ht="15" customHeight="1" x14ac:dyDescent="0.2">
      <c r="H610" s="1"/>
      <c r="I610" s="1"/>
      <c r="J610" s="1"/>
    </row>
    <row r="611" spans="8:10" ht="15" customHeight="1" x14ac:dyDescent="0.2">
      <c r="H611" s="1"/>
      <c r="I611" s="1"/>
      <c r="J611" s="1"/>
    </row>
    <row r="612" spans="8:10" ht="15" customHeight="1" x14ac:dyDescent="0.2">
      <c r="H612" s="1"/>
      <c r="I612" s="1"/>
      <c r="J612" s="1"/>
    </row>
    <row r="613" spans="8:10" ht="15" customHeight="1" x14ac:dyDescent="0.2">
      <c r="H613" s="1"/>
      <c r="I613" s="1"/>
      <c r="J613" s="1"/>
    </row>
    <row r="614" spans="8:10" ht="15" customHeight="1" x14ac:dyDescent="0.2">
      <c r="H614" s="1"/>
      <c r="I614" s="1"/>
      <c r="J614" s="1"/>
    </row>
    <row r="615" spans="8:10" ht="15" customHeight="1" x14ac:dyDescent="0.2">
      <c r="H615" s="1"/>
      <c r="I615" s="1"/>
      <c r="J615" s="1"/>
    </row>
    <row r="616" spans="8:10" ht="15" customHeight="1" x14ac:dyDescent="0.2">
      <c r="H616" s="1"/>
      <c r="I616" s="1"/>
      <c r="J616" s="1"/>
    </row>
    <row r="617" spans="8:10" ht="15" customHeight="1" x14ac:dyDescent="0.2">
      <c r="H617" s="1"/>
      <c r="I617" s="1"/>
      <c r="J617" s="1"/>
    </row>
    <row r="618" spans="8:10" ht="15" customHeight="1" x14ac:dyDescent="0.2">
      <c r="H618" s="1"/>
      <c r="I618" s="1"/>
      <c r="J618" s="1"/>
    </row>
    <row r="619" spans="8:10" ht="15" customHeight="1" x14ac:dyDescent="0.2">
      <c r="H619" s="1"/>
      <c r="I619" s="1"/>
      <c r="J619" s="1"/>
    </row>
    <row r="620" spans="8:10" ht="15" customHeight="1" x14ac:dyDescent="0.2">
      <c r="H620" s="1"/>
      <c r="I620" s="1"/>
      <c r="J620" s="1"/>
    </row>
    <row r="621" spans="8:10" ht="15" customHeight="1" x14ac:dyDescent="0.2">
      <c r="H621" s="1"/>
      <c r="I621" s="1"/>
      <c r="J621" s="1"/>
    </row>
    <row r="622" spans="8:10" ht="15" customHeight="1" x14ac:dyDescent="0.2">
      <c r="H622" s="1"/>
      <c r="I622" s="1"/>
      <c r="J622" s="1"/>
    </row>
    <row r="623" spans="8:10" ht="15" customHeight="1" x14ac:dyDescent="0.2">
      <c r="H623" s="1"/>
      <c r="I623" s="1"/>
      <c r="J623" s="1"/>
    </row>
    <row r="624" spans="8:10" ht="15" customHeight="1" x14ac:dyDescent="0.2">
      <c r="H624" s="1"/>
      <c r="I624" s="1"/>
      <c r="J624" s="1"/>
    </row>
    <row r="625" spans="8:10" ht="15" customHeight="1" x14ac:dyDescent="0.2">
      <c r="H625" s="1"/>
      <c r="I625" s="1"/>
      <c r="J625" s="1"/>
    </row>
    <row r="626" spans="8:10" ht="15" customHeight="1" x14ac:dyDescent="0.2">
      <c r="H626" s="1"/>
      <c r="I626" s="1"/>
      <c r="J626" s="1"/>
    </row>
    <row r="627" spans="8:10" ht="15" customHeight="1" x14ac:dyDescent="0.2">
      <c r="H627" s="1"/>
      <c r="I627" s="1"/>
      <c r="J627" s="1"/>
    </row>
    <row r="628" spans="8:10" ht="15" customHeight="1" x14ac:dyDescent="0.2">
      <c r="H628" s="1"/>
      <c r="I628" s="1"/>
      <c r="J628" s="1"/>
    </row>
    <row r="629" spans="8:10" ht="15" customHeight="1" x14ac:dyDescent="0.2">
      <c r="H629" s="1"/>
      <c r="I629" s="1"/>
      <c r="J629" s="1"/>
    </row>
    <row r="630" spans="8:10" ht="15" customHeight="1" x14ac:dyDescent="0.2">
      <c r="H630" s="1"/>
      <c r="I630" s="1"/>
      <c r="J630" s="1"/>
    </row>
    <row r="631" spans="8:10" ht="15" customHeight="1" x14ac:dyDescent="0.2">
      <c r="H631" s="1"/>
      <c r="I631" s="1"/>
      <c r="J631" s="1"/>
    </row>
    <row r="632" spans="8:10" ht="15" customHeight="1" x14ac:dyDescent="0.2">
      <c r="H632" s="1"/>
      <c r="I632" s="1"/>
      <c r="J632" s="1"/>
    </row>
    <row r="633" spans="8:10" ht="15" customHeight="1" x14ac:dyDescent="0.2">
      <c r="H633" s="1"/>
      <c r="I633" s="1"/>
      <c r="J633" s="1"/>
    </row>
    <row r="634" spans="8:10" ht="15" customHeight="1" x14ac:dyDescent="0.2">
      <c r="H634" s="1"/>
      <c r="I634" s="1"/>
      <c r="J634" s="1"/>
    </row>
    <row r="635" spans="8:10" ht="15" customHeight="1" x14ac:dyDescent="0.2">
      <c r="H635" s="1"/>
      <c r="I635" s="1"/>
      <c r="J635" s="1"/>
    </row>
    <row r="636" spans="8:10" ht="15" customHeight="1" x14ac:dyDescent="0.2">
      <c r="H636" s="1"/>
      <c r="I636" s="1"/>
      <c r="J636" s="1"/>
    </row>
    <row r="637" spans="8:10" ht="15" customHeight="1" x14ac:dyDescent="0.2">
      <c r="H637" s="1"/>
      <c r="I637" s="1"/>
      <c r="J637" s="1"/>
    </row>
    <row r="638" spans="8:10" ht="15" customHeight="1" x14ac:dyDescent="0.2">
      <c r="H638" s="1"/>
      <c r="I638" s="1"/>
      <c r="J638" s="1"/>
    </row>
    <row r="639" spans="8:10" ht="15" customHeight="1" x14ac:dyDescent="0.2">
      <c r="H639" s="1"/>
      <c r="I639" s="1"/>
      <c r="J639" s="1"/>
    </row>
    <row r="640" spans="8:10" ht="15" customHeight="1" x14ac:dyDescent="0.2">
      <c r="H640" s="1"/>
      <c r="I640" s="1"/>
      <c r="J640" s="1"/>
    </row>
    <row r="641" spans="8:10" ht="15" customHeight="1" x14ac:dyDescent="0.2">
      <c r="H641" s="1"/>
      <c r="I641" s="1"/>
      <c r="J641" s="1"/>
    </row>
    <row r="642" spans="8:10" ht="15" customHeight="1" x14ac:dyDescent="0.2">
      <c r="H642" s="1"/>
      <c r="I642" s="1"/>
      <c r="J642" s="1"/>
    </row>
    <row r="643" spans="8:10" ht="15" customHeight="1" x14ac:dyDescent="0.2">
      <c r="H643" s="1"/>
      <c r="I643" s="1"/>
      <c r="J643" s="1"/>
    </row>
    <row r="644" spans="8:10" ht="15" customHeight="1" x14ac:dyDescent="0.2">
      <c r="H644" s="1"/>
      <c r="I644" s="1"/>
      <c r="J644" s="1"/>
    </row>
    <row r="645" spans="8:10" ht="15" customHeight="1" x14ac:dyDescent="0.2">
      <c r="H645" s="1"/>
      <c r="I645" s="1"/>
      <c r="J645" s="1"/>
    </row>
    <row r="646" spans="8:10" ht="15" customHeight="1" x14ac:dyDescent="0.2">
      <c r="H646" s="1"/>
      <c r="I646" s="1"/>
      <c r="J646" s="1"/>
    </row>
    <row r="647" spans="8:10" ht="15" customHeight="1" x14ac:dyDescent="0.2">
      <c r="H647" s="1"/>
      <c r="I647" s="1"/>
      <c r="J647" s="1"/>
    </row>
    <row r="648" spans="8:10" ht="15" customHeight="1" x14ac:dyDescent="0.2">
      <c r="H648" s="1"/>
      <c r="I648" s="1"/>
      <c r="J648" s="1"/>
    </row>
    <row r="649" spans="8:10" ht="15" customHeight="1" x14ac:dyDescent="0.2">
      <c r="H649" s="1"/>
      <c r="I649" s="1"/>
      <c r="J649" s="1"/>
    </row>
    <row r="650" spans="8:10" ht="15" customHeight="1" x14ac:dyDescent="0.2">
      <c r="H650" s="1"/>
      <c r="I650" s="1"/>
      <c r="J650" s="1"/>
    </row>
    <row r="651" spans="8:10" ht="15" customHeight="1" x14ac:dyDescent="0.2">
      <c r="H651" s="1"/>
      <c r="I651" s="1"/>
      <c r="J651" s="1"/>
    </row>
    <row r="652" spans="8:10" ht="15" customHeight="1" x14ac:dyDescent="0.2">
      <c r="H652" s="1"/>
      <c r="I652" s="1"/>
      <c r="J652" s="1"/>
    </row>
    <row r="653" spans="8:10" ht="15" customHeight="1" x14ac:dyDescent="0.2">
      <c r="H653" s="1"/>
      <c r="I653" s="1"/>
      <c r="J653" s="1"/>
    </row>
    <row r="654" spans="8:10" ht="15" customHeight="1" x14ac:dyDescent="0.2">
      <c r="H654" s="1"/>
      <c r="I654" s="1"/>
      <c r="J654" s="1"/>
    </row>
    <row r="655" spans="8:10" ht="15" customHeight="1" x14ac:dyDescent="0.2">
      <c r="H655" s="1"/>
      <c r="I655" s="1"/>
      <c r="J655" s="1"/>
    </row>
    <row r="656" spans="8:10" ht="15" customHeight="1" x14ac:dyDescent="0.2">
      <c r="H656" s="1"/>
      <c r="I656" s="1"/>
      <c r="J656" s="1"/>
    </row>
    <row r="657" spans="8:10" ht="15" customHeight="1" x14ac:dyDescent="0.2">
      <c r="H657" s="1"/>
      <c r="I657" s="1"/>
      <c r="J657" s="1"/>
    </row>
    <row r="658" spans="8:10" ht="15" customHeight="1" x14ac:dyDescent="0.2">
      <c r="H658" s="1"/>
      <c r="I658" s="1"/>
      <c r="J658" s="1"/>
    </row>
    <row r="659" spans="8:10" ht="15" customHeight="1" x14ac:dyDescent="0.2">
      <c r="H659" s="1"/>
      <c r="I659" s="1"/>
      <c r="J659" s="1"/>
    </row>
    <row r="660" spans="8:10" ht="15" customHeight="1" x14ac:dyDescent="0.2">
      <c r="H660" s="1"/>
      <c r="I660" s="1"/>
      <c r="J660" s="1"/>
    </row>
    <row r="661" spans="8:10" ht="15" customHeight="1" x14ac:dyDescent="0.2">
      <c r="H661" s="1"/>
      <c r="I661" s="1"/>
      <c r="J661" s="1"/>
    </row>
    <row r="662" spans="8:10" ht="15" customHeight="1" x14ac:dyDescent="0.2">
      <c r="H662" s="1"/>
      <c r="I662" s="1"/>
      <c r="J662" s="1"/>
    </row>
    <row r="663" spans="8:10" ht="15" customHeight="1" x14ac:dyDescent="0.2">
      <c r="H663" s="1"/>
      <c r="I663" s="1"/>
      <c r="J663" s="1"/>
    </row>
    <row r="664" spans="8:10" ht="15" customHeight="1" x14ac:dyDescent="0.2">
      <c r="H664" s="1"/>
      <c r="I664" s="1"/>
      <c r="J664" s="1"/>
    </row>
    <row r="665" spans="8:10" ht="15" customHeight="1" x14ac:dyDescent="0.2">
      <c r="H665" s="1"/>
      <c r="I665" s="1"/>
      <c r="J665" s="1"/>
    </row>
    <row r="666" spans="8:10" ht="15" customHeight="1" x14ac:dyDescent="0.2">
      <c r="H666" s="1"/>
      <c r="I666" s="1"/>
      <c r="J666" s="1"/>
    </row>
    <row r="667" spans="8:10" ht="15" customHeight="1" x14ac:dyDescent="0.2">
      <c r="H667" s="1"/>
      <c r="I667" s="1"/>
      <c r="J667" s="1"/>
    </row>
    <row r="668" spans="8:10" ht="15" customHeight="1" x14ac:dyDescent="0.2">
      <c r="H668" s="1"/>
      <c r="I668" s="1"/>
      <c r="J668" s="1"/>
    </row>
    <row r="669" spans="8:10" ht="15" customHeight="1" x14ac:dyDescent="0.2">
      <c r="H669" s="1"/>
      <c r="I669" s="1"/>
      <c r="J669" s="1"/>
    </row>
    <row r="670" spans="8:10" ht="15" customHeight="1" x14ac:dyDescent="0.2">
      <c r="H670" s="1"/>
      <c r="I670" s="1"/>
      <c r="J670" s="1"/>
    </row>
    <row r="671" spans="8:10" ht="15" customHeight="1" x14ac:dyDescent="0.2">
      <c r="H671" s="1"/>
      <c r="I671" s="1"/>
      <c r="J671" s="1"/>
    </row>
    <row r="672" spans="8:10" ht="15" customHeight="1" x14ac:dyDescent="0.2">
      <c r="H672" s="1"/>
      <c r="I672" s="1"/>
      <c r="J672" s="1"/>
    </row>
    <row r="673" spans="8:10" ht="15" customHeight="1" x14ac:dyDescent="0.2">
      <c r="H673" s="1"/>
      <c r="I673" s="1"/>
      <c r="J673" s="1"/>
    </row>
    <row r="674" spans="8:10" ht="15" customHeight="1" x14ac:dyDescent="0.2">
      <c r="H674" s="1"/>
      <c r="I674" s="1"/>
      <c r="J674" s="1"/>
    </row>
    <row r="675" spans="8:10" ht="15" customHeight="1" x14ac:dyDescent="0.2">
      <c r="H675" s="1"/>
      <c r="I675" s="1"/>
      <c r="J675" s="1"/>
    </row>
    <row r="676" spans="8:10" ht="15" customHeight="1" x14ac:dyDescent="0.2">
      <c r="H676" s="1"/>
      <c r="I676" s="1"/>
      <c r="J676" s="1"/>
    </row>
    <row r="677" spans="8:10" ht="15" customHeight="1" x14ac:dyDescent="0.2">
      <c r="H677" s="1"/>
      <c r="I677" s="1"/>
      <c r="J677" s="1"/>
    </row>
    <row r="678" spans="8:10" ht="15" customHeight="1" x14ac:dyDescent="0.2">
      <c r="H678" s="1"/>
      <c r="I678" s="1"/>
      <c r="J678" s="1"/>
    </row>
    <row r="679" spans="8:10" ht="15" customHeight="1" x14ac:dyDescent="0.2">
      <c r="H679" s="1"/>
      <c r="I679" s="1"/>
      <c r="J679" s="1"/>
    </row>
    <row r="680" spans="8:10" ht="15" customHeight="1" x14ac:dyDescent="0.2">
      <c r="H680" s="1"/>
      <c r="I680" s="1"/>
      <c r="J680" s="1"/>
    </row>
    <row r="681" spans="8:10" ht="15" customHeight="1" x14ac:dyDescent="0.2">
      <c r="H681" s="1"/>
      <c r="I681" s="1"/>
      <c r="J681" s="1"/>
    </row>
    <row r="682" spans="8:10" ht="15" customHeight="1" x14ac:dyDescent="0.2">
      <c r="H682" s="1"/>
      <c r="I682" s="1"/>
      <c r="J682" s="1"/>
    </row>
    <row r="683" spans="8:10" ht="15" customHeight="1" x14ac:dyDescent="0.2">
      <c r="H683" s="1"/>
      <c r="I683" s="1"/>
      <c r="J683" s="1"/>
    </row>
    <row r="684" spans="8:10" ht="15" customHeight="1" x14ac:dyDescent="0.2">
      <c r="H684" s="1"/>
      <c r="I684" s="1"/>
      <c r="J684" s="1"/>
    </row>
    <row r="685" spans="8:10" ht="15" customHeight="1" x14ac:dyDescent="0.2">
      <c r="H685" s="1"/>
      <c r="I685" s="1"/>
      <c r="J685" s="1"/>
    </row>
    <row r="686" spans="8:10" ht="15" customHeight="1" x14ac:dyDescent="0.2">
      <c r="H686" s="1"/>
      <c r="I686" s="1"/>
      <c r="J686" s="1"/>
    </row>
    <row r="687" spans="8:10" ht="15" customHeight="1" x14ac:dyDescent="0.2">
      <c r="H687" s="1"/>
      <c r="I687" s="1"/>
      <c r="J687" s="1"/>
    </row>
    <row r="688" spans="8:10" ht="15" customHeight="1" x14ac:dyDescent="0.2">
      <c r="H688" s="1"/>
      <c r="I688" s="1"/>
      <c r="J688" s="1"/>
    </row>
    <row r="689" spans="8:10" ht="15" customHeight="1" x14ac:dyDescent="0.2">
      <c r="H689" s="1"/>
      <c r="I689" s="1"/>
      <c r="J689" s="1"/>
    </row>
    <row r="690" spans="8:10" ht="15" customHeight="1" x14ac:dyDescent="0.2">
      <c r="H690" s="1"/>
      <c r="I690" s="1"/>
      <c r="J690" s="1"/>
    </row>
    <row r="691" spans="8:10" ht="15" customHeight="1" x14ac:dyDescent="0.2">
      <c r="H691" s="1"/>
      <c r="I691" s="1"/>
      <c r="J691" s="1"/>
    </row>
    <row r="692" spans="8:10" ht="15" customHeight="1" x14ac:dyDescent="0.2">
      <c r="H692" s="1"/>
      <c r="I692" s="1"/>
      <c r="J692" s="1"/>
    </row>
    <row r="693" spans="8:10" ht="15" customHeight="1" x14ac:dyDescent="0.2">
      <c r="H693" s="1"/>
      <c r="I693" s="1"/>
      <c r="J693" s="1"/>
    </row>
    <row r="694" spans="8:10" ht="15" customHeight="1" x14ac:dyDescent="0.2">
      <c r="H694" s="1"/>
      <c r="I694" s="1"/>
      <c r="J694" s="1"/>
    </row>
    <row r="695" spans="8:10" ht="15" customHeight="1" x14ac:dyDescent="0.2">
      <c r="H695" s="1"/>
      <c r="I695" s="1"/>
      <c r="J695" s="1"/>
    </row>
    <row r="696" spans="8:10" ht="15" customHeight="1" x14ac:dyDescent="0.2">
      <c r="H696" s="1"/>
      <c r="I696" s="1"/>
      <c r="J696" s="1"/>
    </row>
    <row r="697" spans="8:10" ht="15" customHeight="1" x14ac:dyDescent="0.2">
      <c r="H697" s="1"/>
      <c r="I697" s="1"/>
      <c r="J697" s="1"/>
    </row>
    <row r="698" spans="8:10" ht="15" customHeight="1" x14ac:dyDescent="0.2">
      <c r="H698" s="1"/>
      <c r="I698" s="1"/>
      <c r="J698" s="1"/>
    </row>
    <row r="699" spans="8:10" ht="15" customHeight="1" x14ac:dyDescent="0.2">
      <c r="H699" s="1"/>
      <c r="I699" s="1"/>
      <c r="J699" s="1"/>
    </row>
    <row r="700" spans="8:10" ht="15" customHeight="1" x14ac:dyDescent="0.2">
      <c r="H700" s="1"/>
      <c r="I700" s="1"/>
      <c r="J700" s="1"/>
    </row>
    <row r="701" spans="8:10" ht="15" customHeight="1" x14ac:dyDescent="0.2">
      <c r="H701" s="1"/>
      <c r="I701" s="1"/>
      <c r="J701" s="1"/>
    </row>
    <row r="702" spans="8:10" ht="15" customHeight="1" x14ac:dyDescent="0.2">
      <c r="H702" s="1"/>
      <c r="I702" s="1"/>
      <c r="J702" s="1"/>
    </row>
    <row r="703" spans="8:10" ht="15" customHeight="1" x14ac:dyDescent="0.2">
      <c r="H703" s="1"/>
      <c r="I703" s="1"/>
      <c r="J703" s="1"/>
    </row>
    <row r="704" spans="8:10" ht="15" customHeight="1" x14ac:dyDescent="0.2">
      <c r="H704" s="1"/>
      <c r="I704" s="1"/>
      <c r="J704" s="1"/>
    </row>
    <row r="705" spans="8:10" ht="15" customHeight="1" x14ac:dyDescent="0.2">
      <c r="H705" s="1"/>
      <c r="I705" s="1"/>
      <c r="J705" s="1"/>
    </row>
    <row r="706" spans="8:10" ht="15" customHeight="1" x14ac:dyDescent="0.2">
      <c r="H706" s="1"/>
      <c r="I706" s="1"/>
      <c r="J706" s="1"/>
    </row>
    <row r="707" spans="8:10" ht="15" customHeight="1" x14ac:dyDescent="0.2">
      <c r="H707" s="1"/>
      <c r="I707" s="1"/>
      <c r="J707" s="1"/>
    </row>
    <row r="708" spans="8:10" ht="15" customHeight="1" x14ac:dyDescent="0.2">
      <c r="H708" s="1"/>
      <c r="I708" s="1"/>
      <c r="J708" s="1"/>
    </row>
    <row r="709" spans="8:10" ht="15" customHeight="1" x14ac:dyDescent="0.2">
      <c r="H709" s="1"/>
      <c r="I709" s="1"/>
      <c r="J709" s="1"/>
    </row>
    <row r="710" spans="8:10" ht="15" customHeight="1" x14ac:dyDescent="0.2">
      <c r="H710" s="1"/>
      <c r="I710" s="1"/>
      <c r="J710" s="1"/>
    </row>
    <row r="711" spans="8:10" ht="15" customHeight="1" x14ac:dyDescent="0.2">
      <c r="H711" s="1"/>
      <c r="I711" s="1"/>
      <c r="J711" s="1"/>
    </row>
    <row r="712" spans="8:10" ht="15" customHeight="1" x14ac:dyDescent="0.2">
      <c r="H712" s="1"/>
      <c r="I712" s="1"/>
      <c r="J712" s="1"/>
    </row>
    <row r="713" spans="8:10" ht="15" customHeight="1" x14ac:dyDescent="0.2">
      <c r="H713" s="1"/>
      <c r="I713" s="1"/>
      <c r="J713" s="1"/>
    </row>
    <row r="714" spans="8:10" ht="15" customHeight="1" x14ac:dyDescent="0.2">
      <c r="H714" s="1"/>
      <c r="I714" s="1"/>
      <c r="J714" s="1"/>
    </row>
    <row r="715" spans="8:10" ht="15" customHeight="1" x14ac:dyDescent="0.2">
      <c r="H715" s="1"/>
      <c r="I715" s="1"/>
      <c r="J715" s="1"/>
    </row>
    <row r="716" spans="8:10" ht="15" customHeight="1" x14ac:dyDescent="0.2">
      <c r="H716" s="1"/>
      <c r="I716" s="1"/>
      <c r="J716" s="1"/>
    </row>
    <row r="717" spans="8:10" ht="15" customHeight="1" x14ac:dyDescent="0.2">
      <c r="H717" s="1"/>
      <c r="I717" s="1"/>
      <c r="J717" s="1"/>
    </row>
    <row r="718" spans="8:10" ht="15" customHeight="1" x14ac:dyDescent="0.2">
      <c r="H718" s="1"/>
      <c r="I718" s="1"/>
      <c r="J718" s="1"/>
    </row>
    <row r="719" spans="8:10" ht="15" customHeight="1" x14ac:dyDescent="0.2">
      <c r="H719" s="1"/>
      <c r="I719" s="1"/>
      <c r="J719" s="1"/>
    </row>
    <row r="720" spans="8:10" ht="15" customHeight="1" x14ac:dyDescent="0.2">
      <c r="H720" s="1"/>
      <c r="I720" s="1"/>
      <c r="J720" s="1"/>
    </row>
    <row r="721" spans="8:10" ht="15" customHeight="1" x14ac:dyDescent="0.2">
      <c r="H721" s="1"/>
      <c r="I721" s="1"/>
      <c r="J721" s="1"/>
    </row>
    <row r="722" spans="8:10" ht="15" customHeight="1" x14ac:dyDescent="0.2">
      <c r="H722" s="1"/>
      <c r="I722" s="1"/>
      <c r="J722" s="1"/>
    </row>
    <row r="723" spans="8:10" ht="15" customHeight="1" x14ac:dyDescent="0.2">
      <c r="H723" s="1"/>
      <c r="I723" s="1"/>
      <c r="J723" s="1"/>
    </row>
    <row r="724" spans="8:10" ht="15" customHeight="1" x14ac:dyDescent="0.2">
      <c r="H724" s="1"/>
      <c r="I724" s="1"/>
      <c r="J724" s="1"/>
    </row>
    <row r="725" spans="8:10" ht="15" customHeight="1" x14ac:dyDescent="0.2">
      <c r="H725" s="1"/>
      <c r="I725" s="1"/>
      <c r="J725" s="1"/>
    </row>
    <row r="726" spans="8:10" ht="15" customHeight="1" x14ac:dyDescent="0.2">
      <c r="H726" s="1"/>
      <c r="I726" s="1"/>
      <c r="J726" s="1"/>
    </row>
    <row r="727" spans="8:10" ht="15" customHeight="1" x14ac:dyDescent="0.2">
      <c r="H727" s="1"/>
      <c r="I727" s="1"/>
      <c r="J727" s="1"/>
    </row>
    <row r="728" spans="8:10" ht="15" customHeight="1" x14ac:dyDescent="0.2">
      <c r="H728" s="1"/>
      <c r="I728" s="1"/>
      <c r="J728" s="1"/>
    </row>
    <row r="729" spans="8:10" ht="15" customHeight="1" x14ac:dyDescent="0.2">
      <c r="H729" s="1"/>
      <c r="I729" s="1"/>
      <c r="J729" s="1"/>
    </row>
    <row r="730" spans="8:10" ht="15" customHeight="1" x14ac:dyDescent="0.2">
      <c r="H730" s="1"/>
      <c r="I730" s="1"/>
      <c r="J730" s="1"/>
    </row>
    <row r="731" spans="8:10" ht="15" customHeight="1" x14ac:dyDescent="0.2">
      <c r="H731" s="1"/>
      <c r="I731" s="1"/>
      <c r="J731" s="1"/>
    </row>
    <row r="732" spans="8:10" ht="15" customHeight="1" x14ac:dyDescent="0.2">
      <c r="H732" s="1"/>
      <c r="I732" s="1"/>
      <c r="J732" s="1"/>
    </row>
    <row r="733" spans="8:10" ht="15" customHeight="1" x14ac:dyDescent="0.2">
      <c r="H733" s="1"/>
      <c r="I733" s="1"/>
      <c r="J733" s="1"/>
    </row>
    <row r="734" spans="8:10" ht="15" customHeight="1" x14ac:dyDescent="0.2">
      <c r="H734" s="1"/>
      <c r="I734" s="1"/>
      <c r="J734" s="1"/>
    </row>
    <row r="735" spans="8:10" ht="15" customHeight="1" x14ac:dyDescent="0.2">
      <c r="H735" s="1"/>
      <c r="I735" s="1"/>
      <c r="J735" s="1"/>
    </row>
    <row r="736" spans="8:10" ht="15" customHeight="1" x14ac:dyDescent="0.2">
      <c r="H736" s="1"/>
      <c r="I736" s="1"/>
      <c r="J736" s="1"/>
    </row>
    <row r="737" spans="8:10" ht="15" customHeight="1" x14ac:dyDescent="0.2">
      <c r="H737" s="1"/>
      <c r="I737" s="1"/>
      <c r="J737" s="1"/>
    </row>
    <row r="738" spans="8:10" ht="15" customHeight="1" x14ac:dyDescent="0.2">
      <c r="H738" s="1"/>
      <c r="I738" s="1"/>
      <c r="J738" s="1"/>
    </row>
    <row r="739" spans="8:10" ht="15" customHeight="1" x14ac:dyDescent="0.2">
      <c r="H739" s="1"/>
      <c r="I739" s="1"/>
      <c r="J739" s="1"/>
    </row>
    <row r="740" spans="8:10" ht="15" customHeight="1" x14ac:dyDescent="0.2">
      <c r="H740" s="1"/>
      <c r="I740" s="1"/>
      <c r="J740" s="1"/>
    </row>
    <row r="741" spans="8:10" ht="15" customHeight="1" x14ac:dyDescent="0.2">
      <c r="H741" s="1"/>
      <c r="I741" s="1"/>
      <c r="J741" s="1"/>
    </row>
    <row r="742" spans="8:10" ht="15" customHeight="1" x14ac:dyDescent="0.2">
      <c r="H742" s="1"/>
      <c r="I742" s="1"/>
      <c r="J742" s="1"/>
    </row>
    <row r="743" spans="8:10" ht="15" customHeight="1" x14ac:dyDescent="0.2">
      <c r="H743" s="1"/>
      <c r="I743" s="1"/>
      <c r="J743" s="1"/>
    </row>
    <row r="744" spans="8:10" ht="15" customHeight="1" x14ac:dyDescent="0.2">
      <c r="H744" s="1"/>
      <c r="I744" s="1"/>
      <c r="J744" s="1"/>
    </row>
    <row r="745" spans="8:10" ht="15" customHeight="1" x14ac:dyDescent="0.2">
      <c r="H745" s="1"/>
      <c r="I745" s="1"/>
      <c r="J745" s="1"/>
    </row>
    <row r="746" spans="8:10" ht="15" customHeight="1" x14ac:dyDescent="0.2">
      <c r="H746" s="1"/>
      <c r="I746" s="1"/>
      <c r="J746" s="1"/>
    </row>
    <row r="747" spans="8:10" ht="15" customHeight="1" x14ac:dyDescent="0.2">
      <c r="H747" s="1"/>
      <c r="I747" s="1"/>
      <c r="J747" s="1"/>
    </row>
    <row r="748" spans="8:10" ht="15" customHeight="1" x14ac:dyDescent="0.2">
      <c r="H748" s="1"/>
      <c r="I748" s="1"/>
      <c r="J748" s="1"/>
    </row>
    <row r="749" spans="8:10" ht="15" customHeight="1" x14ac:dyDescent="0.2">
      <c r="H749" s="1"/>
      <c r="I749" s="1"/>
      <c r="J749" s="1"/>
    </row>
    <row r="750" spans="8:10" ht="15" customHeight="1" x14ac:dyDescent="0.2">
      <c r="H750" s="1"/>
      <c r="I750" s="1"/>
      <c r="J750" s="1"/>
    </row>
    <row r="751" spans="8:10" ht="15" customHeight="1" x14ac:dyDescent="0.2">
      <c r="H751" s="1"/>
      <c r="I751" s="1"/>
      <c r="J751" s="1"/>
    </row>
    <row r="752" spans="8:10" ht="15" customHeight="1" x14ac:dyDescent="0.2">
      <c r="H752" s="1"/>
      <c r="I752" s="1"/>
      <c r="J752" s="1"/>
    </row>
    <row r="753" spans="8:10" ht="15" customHeight="1" x14ac:dyDescent="0.2">
      <c r="H753" s="1"/>
      <c r="I753" s="1"/>
      <c r="J753" s="1"/>
    </row>
    <row r="754" spans="8:10" ht="15" customHeight="1" x14ac:dyDescent="0.2">
      <c r="H754" s="1"/>
      <c r="I754" s="1"/>
      <c r="J754" s="1"/>
    </row>
    <row r="755" spans="8:10" ht="15" customHeight="1" x14ac:dyDescent="0.2">
      <c r="H755" s="1"/>
      <c r="I755" s="1"/>
      <c r="J755" s="1"/>
    </row>
    <row r="756" spans="8:10" ht="15" customHeight="1" x14ac:dyDescent="0.2">
      <c r="H756" s="1"/>
      <c r="I756" s="1"/>
      <c r="J756" s="1"/>
    </row>
    <row r="757" spans="8:10" ht="15" customHeight="1" x14ac:dyDescent="0.2">
      <c r="H757" s="1"/>
      <c r="I757" s="1"/>
      <c r="J757" s="1"/>
    </row>
    <row r="758" spans="8:10" ht="15" customHeight="1" x14ac:dyDescent="0.2">
      <c r="H758" s="1"/>
      <c r="I758" s="1"/>
      <c r="J758" s="1"/>
    </row>
    <row r="759" spans="8:10" ht="15" customHeight="1" x14ac:dyDescent="0.2">
      <c r="H759" s="1"/>
      <c r="I759" s="1"/>
      <c r="J759" s="1"/>
    </row>
    <row r="760" spans="8:10" ht="15" customHeight="1" x14ac:dyDescent="0.2">
      <c r="H760" s="1"/>
      <c r="I760" s="1"/>
      <c r="J760" s="1"/>
    </row>
    <row r="761" spans="8:10" ht="15" customHeight="1" x14ac:dyDescent="0.2">
      <c r="H761" s="1"/>
      <c r="I761" s="1"/>
      <c r="J761" s="1"/>
    </row>
    <row r="762" spans="8:10" ht="15" customHeight="1" x14ac:dyDescent="0.2">
      <c r="H762" s="1"/>
      <c r="I762" s="1"/>
      <c r="J762" s="1"/>
    </row>
    <row r="763" spans="8:10" ht="15" customHeight="1" x14ac:dyDescent="0.2">
      <c r="H763" s="1"/>
      <c r="I763" s="1"/>
      <c r="J763" s="1"/>
    </row>
    <row r="764" spans="8:10" ht="15" customHeight="1" x14ac:dyDescent="0.2">
      <c r="H764" s="1"/>
      <c r="I764" s="1"/>
      <c r="J764" s="1"/>
    </row>
    <row r="765" spans="8:10" ht="15" customHeight="1" x14ac:dyDescent="0.2">
      <c r="H765" s="1"/>
      <c r="I765" s="1"/>
      <c r="J765" s="1"/>
    </row>
    <row r="766" spans="8:10" ht="15" customHeight="1" x14ac:dyDescent="0.2">
      <c r="H766" s="1"/>
      <c r="I766" s="1"/>
      <c r="J766" s="1"/>
    </row>
    <row r="767" spans="8:10" ht="15" customHeight="1" x14ac:dyDescent="0.2">
      <c r="H767" s="1"/>
      <c r="I767" s="1"/>
      <c r="J767" s="1"/>
    </row>
    <row r="768" spans="8:10" ht="15" customHeight="1" x14ac:dyDescent="0.2">
      <c r="H768" s="1"/>
      <c r="I768" s="1"/>
      <c r="J768" s="1"/>
    </row>
    <row r="769" spans="8:10" ht="15" customHeight="1" x14ac:dyDescent="0.2">
      <c r="H769" s="1"/>
      <c r="I769" s="1"/>
      <c r="J769" s="1"/>
    </row>
    <row r="770" spans="8:10" ht="15" customHeight="1" x14ac:dyDescent="0.2">
      <c r="H770" s="1"/>
      <c r="I770" s="1"/>
      <c r="J770" s="1"/>
    </row>
    <row r="771" spans="8:10" ht="15" customHeight="1" x14ac:dyDescent="0.2">
      <c r="H771" s="1"/>
      <c r="I771" s="1"/>
      <c r="J771" s="1"/>
    </row>
    <row r="772" spans="8:10" ht="15" customHeight="1" x14ac:dyDescent="0.2">
      <c r="H772" s="1"/>
      <c r="I772" s="1"/>
      <c r="J772" s="1"/>
    </row>
    <row r="773" spans="8:10" ht="15" customHeight="1" x14ac:dyDescent="0.2">
      <c r="H773" s="1"/>
      <c r="I773" s="1"/>
      <c r="J773" s="1"/>
    </row>
    <row r="774" spans="8:10" ht="15" customHeight="1" x14ac:dyDescent="0.2">
      <c r="H774" s="1"/>
      <c r="I774" s="1"/>
      <c r="J774" s="1"/>
    </row>
    <row r="775" spans="8:10" ht="15" customHeight="1" x14ac:dyDescent="0.2">
      <c r="H775" s="1"/>
      <c r="I775" s="1"/>
      <c r="J775" s="1"/>
    </row>
    <row r="776" spans="8:10" ht="15" customHeight="1" x14ac:dyDescent="0.2">
      <c r="H776" s="1"/>
      <c r="I776" s="1"/>
      <c r="J776" s="1"/>
    </row>
    <row r="777" spans="8:10" ht="15" customHeight="1" x14ac:dyDescent="0.2">
      <c r="H777" s="1"/>
      <c r="I777" s="1"/>
      <c r="J777" s="1"/>
    </row>
    <row r="778" spans="8:10" ht="15" customHeight="1" x14ac:dyDescent="0.2">
      <c r="H778" s="1"/>
      <c r="I778" s="1"/>
      <c r="J778" s="1"/>
    </row>
    <row r="779" spans="8:10" ht="15" customHeight="1" x14ac:dyDescent="0.2">
      <c r="H779" s="1"/>
      <c r="I779" s="1"/>
      <c r="J779" s="1"/>
    </row>
    <row r="780" spans="8:10" ht="15" customHeight="1" x14ac:dyDescent="0.2">
      <c r="H780" s="1"/>
      <c r="I780" s="1"/>
      <c r="J780" s="1"/>
    </row>
    <row r="781" spans="8:10" ht="15" customHeight="1" x14ac:dyDescent="0.2">
      <c r="H781" s="1"/>
      <c r="I781" s="1"/>
      <c r="J781" s="1"/>
    </row>
    <row r="782" spans="8:10" ht="15" customHeight="1" x14ac:dyDescent="0.2">
      <c r="H782" s="1"/>
      <c r="I782" s="1"/>
      <c r="J782" s="1"/>
    </row>
    <row r="783" spans="8:10" ht="15" customHeight="1" x14ac:dyDescent="0.2">
      <c r="H783" s="1"/>
      <c r="I783" s="1"/>
      <c r="J783" s="1"/>
    </row>
    <row r="784" spans="8:10" ht="15" customHeight="1" x14ac:dyDescent="0.2">
      <c r="H784" s="1"/>
      <c r="I784" s="1"/>
      <c r="J784" s="1"/>
    </row>
    <row r="785" spans="8:10" ht="15" customHeight="1" x14ac:dyDescent="0.2">
      <c r="H785" s="1"/>
      <c r="I785" s="1"/>
      <c r="J785" s="1"/>
    </row>
    <row r="786" spans="8:10" ht="15" customHeight="1" x14ac:dyDescent="0.2">
      <c r="H786" s="1"/>
      <c r="I786" s="1"/>
      <c r="J786" s="1"/>
    </row>
    <row r="787" spans="8:10" ht="15" customHeight="1" x14ac:dyDescent="0.2">
      <c r="H787" s="1"/>
      <c r="I787" s="1"/>
      <c r="J787" s="1"/>
    </row>
    <row r="788" spans="8:10" ht="15" customHeight="1" x14ac:dyDescent="0.2">
      <c r="H788" s="1"/>
      <c r="I788" s="1"/>
      <c r="J788" s="1"/>
    </row>
    <row r="789" spans="8:10" ht="15" customHeight="1" x14ac:dyDescent="0.2">
      <c r="H789" s="1"/>
      <c r="I789" s="1"/>
      <c r="J789" s="1"/>
    </row>
    <row r="790" spans="8:10" ht="15" customHeight="1" x14ac:dyDescent="0.2">
      <c r="H790" s="1"/>
      <c r="I790" s="1"/>
      <c r="J790" s="1"/>
    </row>
    <row r="791" spans="8:10" ht="15" customHeight="1" x14ac:dyDescent="0.2">
      <c r="H791" s="1"/>
      <c r="I791" s="1"/>
      <c r="J791" s="1"/>
    </row>
    <row r="792" spans="8:10" ht="15" customHeight="1" x14ac:dyDescent="0.2">
      <c r="H792" s="1"/>
      <c r="I792" s="1"/>
      <c r="J792" s="1"/>
    </row>
    <row r="793" spans="8:10" ht="15" customHeight="1" x14ac:dyDescent="0.2">
      <c r="H793" s="1"/>
      <c r="I793" s="1"/>
      <c r="J793" s="1"/>
    </row>
    <row r="794" spans="8:10" ht="15" customHeight="1" x14ac:dyDescent="0.2">
      <c r="H794" s="1"/>
      <c r="I794" s="1"/>
      <c r="J794" s="1"/>
    </row>
    <row r="795" spans="8:10" ht="15" customHeight="1" x14ac:dyDescent="0.2">
      <c r="H795" s="1"/>
      <c r="I795" s="1"/>
      <c r="J795" s="1"/>
    </row>
    <row r="796" spans="8:10" ht="15" customHeight="1" x14ac:dyDescent="0.2">
      <c r="H796" s="1"/>
      <c r="I796" s="1"/>
      <c r="J796" s="1"/>
    </row>
    <row r="797" spans="8:10" ht="15" customHeight="1" x14ac:dyDescent="0.2">
      <c r="H797" s="1"/>
      <c r="I797" s="1"/>
      <c r="J797" s="1"/>
    </row>
    <row r="798" spans="8:10" ht="15" customHeight="1" x14ac:dyDescent="0.2">
      <c r="H798" s="1"/>
      <c r="I798" s="1"/>
      <c r="J798" s="1"/>
    </row>
    <row r="799" spans="8:10" ht="15" customHeight="1" x14ac:dyDescent="0.2">
      <c r="H799" s="1"/>
      <c r="I799" s="1"/>
      <c r="J799" s="1"/>
    </row>
    <row r="800" spans="8:10" ht="15" customHeight="1" x14ac:dyDescent="0.2">
      <c r="H800" s="1"/>
      <c r="I800" s="1"/>
      <c r="J800" s="1"/>
    </row>
    <row r="801" spans="8:10" ht="15" customHeight="1" x14ac:dyDescent="0.2">
      <c r="H801" s="1"/>
      <c r="I801" s="1"/>
      <c r="J801" s="1"/>
    </row>
    <row r="802" spans="8:10" ht="15" customHeight="1" x14ac:dyDescent="0.2">
      <c r="H802" s="1"/>
      <c r="I802" s="1"/>
      <c r="J802" s="1"/>
    </row>
    <row r="803" spans="8:10" ht="15" customHeight="1" x14ac:dyDescent="0.2">
      <c r="H803" s="1"/>
      <c r="I803" s="1"/>
      <c r="J803" s="1"/>
    </row>
    <row r="804" spans="8:10" ht="15" customHeight="1" x14ac:dyDescent="0.2">
      <c r="H804" s="1"/>
      <c r="I804" s="1"/>
      <c r="J804" s="1"/>
    </row>
    <row r="805" spans="8:10" ht="15" customHeight="1" x14ac:dyDescent="0.2">
      <c r="H805" s="1"/>
      <c r="I805" s="1"/>
      <c r="J805" s="1"/>
    </row>
    <row r="806" spans="8:10" ht="15" customHeight="1" x14ac:dyDescent="0.2">
      <c r="H806" s="1"/>
      <c r="I806" s="1"/>
      <c r="J806" s="1"/>
    </row>
    <row r="807" spans="8:10" ht="15" customHeight="1" x14ac:dyDescent="0.2">
      <c r="H807" s="1"/>
      <c r="I807" s="1"/>
      <c r="J807" s="1"/>
    </row>
    <row r="808" spans="8:10" ht="15" customHeight="1" x14ac:dyDescent="0.2">
      <c r="H808" s="1"/>
      <c r="I808" s="1"/>
      <c r="J808" s="1"/>
    </row>
    <row r="809" spans="8:10" ht="15" customHeight="1" x14ac:dyDescent="0.2">
      <c r="H809" s="1"/>
      <c r="I809" s="1"/>
      <c r="J809" s="1"/>
    </row>
    <row r="810" spans="8:10" ht="15" customHeight="1" x14ac:dyDescent="0.2">
      <c r="H810" s="1"/>
      <c r="I810" s="1"/>
      <c r="J810" s="1"/>
    </row>
    <row r="811" spans="8:10" ht="15" customHeight="1" x14ac:dyDescent="0.2">
      <c r="H811" s="1"/>
      <c r="I811" s="1"/>
      <c r="J811" s="1"/>
    </row>
    <row r="812" spans="8:10" ht="15" customHeight="1" x14ac:dyDescent="0.2">
      <c r="H812" s="1"/>
      <c r="I812" s="1"/>
      <c r="J812" s="1"/>
    </row>
    <row r="813" spans="8:10" ht="15" customHeight="1" x14ac:dyDescent="0.2">
      <c r="H813" s="1"/>
      <c r="I813" s="1"/>
      <c r="J813" s="1"/>
    </row>
    <row r="814" spans="8:10" ht="15" customHeight="1" x14ac:dyDescent="0.2">
      <c r="H814" s="1"/>
      <c r="I814" s="1"/>
      <c r="J814" s="1"/>
    </row>
    <row r="815" spans="8:10" ht="15" customHeight="1" x14ac:dyDescent="0.2">
      <c r="H815" s="1"/>
      <c r="I815" s="1"/>
      <c r="J815" s="1"/>
    </row>
    <row r="816" spans="8:10" ht="15" customHeight="1" x14ac:dyDescent="0.2">
      <c r="H816" s="1"/>
      <c r="I816" s="1"/>
      <c r="J816" s="1"/>
    </row>
    <row r="817" spans="8:10" ht="15" customHeight="1" x14ac:dyDescent="0.2">
      <c r="H817" s="1"/>
      <c r="I817" s="1"/>
      <c r="J817" s="1"/>
    </row>
    <row r="818" spans="8:10" ht="15" customHeight="1" x14ac:dyDescent="0.2">
      <c r="H818" s="1"/>
      <c r="I818" s="1"/>
      <c r="J818" s="1"/>
    </row>
    <row r="819" spans="8:10" ht="15" customHeight="1" x14ac:dyDescent="0.2">
      <c r="H819" s="1"/>
      <c r="I819" s="1"/>
      <c r="J819" s="1"/>
    </row>
    <row r="820" spans="8:10" ht="15" customHeight="1" x14ac:dyDescent="0.2">
      <c r="H820" s="1"/>
      <c r="I820" s="1"/>
      <c r="J820" s="1"/>
    </row>
    <row r="821" spans="8:10" ht="15" customHeight="1" x14ac:dyDescent="0.2">
      <c r="H821" s="1"/>
      <c r="I821" s="1"/>
      <c r="J821" s="1"/>
    </row>
    <row r="822" spans="8:10" ht="15" customHeight="1" x14ac:dyDescent="0.2">
      <c r="H822" s="1"/>
      <c r="I822" s="1"/>
      <c r="J822" s="1"/>
    </row>
    <row r="823" spans="8:10" ht="15" customHeight="1" x14ac:dyDescent="0.2">
      <c r="H823" s="1"/>
      <c r="I823" s="1"/>
      <c r="J823" s="1"/>
    </row>
    <row r="824" spans="8:10" ht="15" customHeight="1" x14ac:dyDescent="0.2">
      <c r="H824" s="1"/>
      <c r="I824" s="1"/>
      <c r="J824" s="1"/>
    </row>
    <row r="825" spans="8:10" ht="15" customHeight="1" x14ac:dyDescent="0.2">
      <c r="H825" s="1"/>
      <c r="I825" s="1"/>
      <c r="J825" s="1"/>
    </row>
    <row r="826" spans="8:10" ht="15" customHeight="1" x14ac:dyDescent="0.2">
      <c r="H826" s="1"/>
      <c r="I826" s="1"/>
      <c r="J826" s="1"/>
    </row>
    <row r="827" spans="8:10" ht="15" customHeight="1" x14ac:dyDescent="0.2">
      <c r="H827" s="1"/>
      <c r="I827" s="1"/>
      <c r="J827" s="1"/>
    </row>
    <row r="828" spans="8:10" ht="15" customHeight="1" x14ac:dyDescent="0.2">
      <c r="H828" s="1"/>
      <c r="I828" s="1"/>
      <c r="J828" s="1"/>
    </row>
    <row r="829" spans="8:10" ht="15" customHeight="1" x14ac:dyDescent="0.2">
      <c r="H829" s="1"/>
      <c r="I829" s="1"/>
      <c r="J829" s="1"/>
    </row>
    <row r="830" spans="8:10" ht="15" customHeight="1" x14ac:dyDescent="0.2">
      <c r="H830" s="1"/>
      <c r="I830" s="1"/>
      <c r="J830" s="1"/>
    </row>
    <row r="831" spans="8:10" ht="15" customHeight="1" x14ac:dyDescent="0.2">
      <c r="H831" s="1"/>
      <c r="I831" s="1"/>
      <c r="J831" s="1"/>
    </row>
    <row r="832" spans="8:10" ht="15" customHeight="1" x14ac:dyDescent="0.2">
      <c r="H832" s="1"/>
      <c r="I832" s="1"/>
      <c r="J832" s="1"/>
    </row>
    <row r="833" spans="8:10" ht="15" customHeight="1" x14ac:dyDescent="0.2">
      <c r="H833" s="1"/>
      <c r="I833" s="1"/>
      <c r="J833" s="1"/>
    </row>
    <row r="834" spans="8:10" ht="15" customHeight="1" x14ac:dyDescent="0.2">
      <c r="H834" s="1"/>
      <c r="I834" s="1"/>
      <c r="J834" s="1"/>
    </row>
    <row r="835" spans="8:10" ht="15" customHeight="1" x14ac:dyDescent="0.2">
      <c r="H835" s="1"/>
      <c r="I835" s="1"/>
      <c r="J835" s="1"/>
    </row>
    <row r="836" spans="8:10" ht="15" customHeight="1" x14ac:dyDescent="0.2">
      <c r="H836" s="1"/>
      <c r="I836" s="1"/>
      <c r="J836" s="1"/>
    </row>
    <row r="837" spans="8:10" ht="15" customHeight="1" x14ac:dyDescent="0.2">
      <c r="H837" s="1"/>
      <c r="I837" s="1"/>
      <c r="J837" s="1"/>
    </row>
    <row r="838" spans="8:10" ht="15" customHeight="1" x14ac:dyDescent="0.2">
      <c r="H838" s="1"/>
      <c r="I838" s="1"/>
      <c r="J838" s="1"/>
    </row>
    <row r="839" spans="8:10" ht="15" customHeight="1" x14ac:dyDescent="0.2">
      <c r="H839" s="1"/>
      <c r="I839" s="1"/>
      <c r="J839" s="1"/>
    </row>
    <row r="840" spans="8:10" ht="15" customHeight="1" x14ac:dyDescent="0.2">
      <c r="H840" s="1"/>
      <c r="I840" s="1"/>
      <c r="J840" s="1"/>
    </row>
    <row r="841" spans="8:10" ht="15" customHeight="1" x14ac:dyDescent="0.2">
      <c r="H841" s="1"/>
      <c r="I841" s="1"/>
      <c r="J841" s="1"/>
    </row>
    <row r="842" spans="8:10" ht="15" customHeight="1" x14ac:dyDescent="0.2">
      <c r="H842" s="1"/>
      <c r="I842" s="1"/>
      <c r="J842" s="1"/>
    </row>
    <row r="843" spans="8:10" ht="15" customHeight="1" x14ac:dyDescent="0.2">
      <c r="H843" s="1"/>
      <c r="I843" s="1"/>
      <c r="J843" s="1"/>
    </row>
    <row r="844" spans="8:10" ht="15" customHeight="1" x14ac:dyDescent="0.2">
      <c r="H844" s="1"/>
      <c r="I844" s="1"/>
      <c r="J844" s="1"/>
    </row>
    <row r="845" spans="8:10" ht="15" customHeight="1" x14ac:dyDescent="0.2">
      <c r="H845" s="1"/>
      <c r="I845" s="1"/>
      <c r="J845" s="1"/>
    </row>
    <row r="846" spans="8:10" ht="15" customHeight="1" x14ac:dyDescent="0.2">
      <c r="H846" s="1"/>
      <c r="I846" s="1"/>
      <c r="J846" s="1"/>
    </row>
    <row r="847" spans="8:10" ht="15" customHeight="1" x14ac:dyDescent="0.2">
      <c r="H847" s="1"/>
      <c r="I847" s="1"/>
      <c r="J847" s="1"/>
    </row>
    <row r="848" spans="8:10" ht="15" customHeight="1" x14ac:dyDescent="0.2">
      <c r="H848" s="1"/>
      <c r="I848" s="1"/>
      <c r="J848" s="1"/>
    </row>
    <row r="849" spans="8:10" ht="15" customHeight="1" x14ac:dyDescent="0.2">
      <c r="H849" s="1"/>
      <c r="I849" s="1"/>
      <c r="J849" s="1"/>
    </row>
    <row r="850" spans="8:10" ht="15" customHeight="1" x14ac:dyDescent="0.2">
      <c r="H850" s="1"/>
      <c r="I850" s="1"/>
      <c r="J850" s="1"/>
    </row>
    <row r="851" spans="8:10" ht="15" customHeight="1" x14ac:dyDescent="0.2">
      <c r="H851" s="1"/>
      <c r="I851" s="1"/>
      <c r="J851" s="1"/>
    </row>
    <row r="852" spans="8:10" ht="15" customHeight="1" x14ac:dyDescent="0.2">
      <c r="H852" s="1"/>
      <c r="I852" s="1"/>
      <c r="J852" s="1"/>
    </row>
    <row r="853" spans="8:10" ht="15" customHeight="1" x14ac:dyDescent="0.2">
      <c r="H853" s="1"/>
      <c r="I853" s="1"/>
      <c r="J853" s="1"/>
    </row>
    <row r="854" spans="8:10" ht="15" customHeight="1" x14ac:dyDescent="0.2">
      <c r="H854" s="1"/>
      <c r="I854" s="1"/>
      <c r="J854" s="1"/>
    </row>
    <row r="855" spans="8:10" ht="15" customHeight="1" x14ac:dyDescent="0.2">
      <c r="H855" s="1"/>
      <c r="I855" s="1"/>
      <c r="J855" s="1"/>
    </row>
    <row r="856" spans="8:10" ht="15" customHeight="1" x14ac:dyDescent="0.2">
      <c r="H856" s="1"/>
      <c r="I856" s="1"/>
      <c r="J856" s="1"/>
    </row>
    <row r="857" spans="8:10" ht="15" customHeight="1" x14ac:dyDescent="0.2">
      <c r="H857" s="1"/>
      <c r="I857" s="1"/>
      <c r="J857" s="1"/>
    </row>
    <row r="858" spans="8:10" ht="15" customHeight="1" x14ac:dyDescent="0.2">
      <c r="H858" s="1"/>
      <c r="I858" s="1"/>
      <c r="J858" s="1"/>
    </row>
    <row r="859" spans="8:10" ht="15" customHeight="1" x14ac:dyDescent="0.2">
      <c r="H859" s="1"/>
      <c r="I859" s="1"/>
      <c r="J859" s="1"/>
    </row>
    <row r="860" spans="8:10" ht="15" customHeight="1" x14ac:dyDescent="0.2">
      <c r="H860" s="1"/>
      <c r="I860" s="1"/>
      <c r="J860" s="1"/>
    </row>
    <row r="861" spans="8:10" ht="15" customHeight="1" x14ac:dyDescent="0.2">
      <c r="H861" s="1"/>
      <c r="I861" s="1"/>
      <c r="J861" s="1"/>
    </row>
    <row r="862" spans="8:10" ht="15" customHeight="1" x14ac:dyDescent="0.2">
      <c r="H862" s="1"/>
      <c r="I862" s="1"/>
      <c r="J862" s="1"/>
    </row>
    <row r="863" spans="8:10" ht="15" customHeight="1" x14ac:dyDescent="0.2">
      <c r="H863" s="1"/>
      <c r="I863" s="1"/>
      <c r="J863" s="1"/>
    </row>
    <row r="864" spans="8:10" ht="15" customHeight="1" x14ac:dyDescent="0.2">
      <c r="H864" s="1"/>
      <c r="I864" s="1"/>
      <c r="J864" s="1"/>
    </row>
    <row r="865" spans="8:10" ht="15" customHeight="1" x14ac:dyDescent="0.2">
      <c r="H865" s="1"/>
      <c r="I865" s="1"/>
      <c r="J865" s="1"/>
    </row>
    <row r="866" spans="8:10" ht="15" customHeight="1" x14ac:dyDescent="0.2">
      <c r="H866" s="1"/>
      <c r="I866" s="1"/>
      <c r="J866" s="1"/>
    </row>
    <row r="867" spans="8:10" ht="15" customHeight="1" x14ac:dyDescent="0.2">
      <c r="H867" s="1"/>
      <c r="I867" s="1"/>
      <c r="J867" s="1"/>
    </row>
    <row r="868" spans="8:10" ht="15" customHeight="1" x14ac:dyDescent="0.2">
      <c r="H868" s="1"/>
      <c r="I868" s="1"/>
      <c r="J868" s="1"/>
    </row>
    <row r="869" spans="8:10" ht="15" customHeight="1" x14ac:dyDescent="0.2">
      <c r="H869" s="1"/>
      <c r="I869" s="1"/>
      <c r="J869" s="1"/>
    </row>
    <row r="870" spans="8:10" ht="15" customHeight="1" x14ac:dyDescent="0.2">
      <c r="H870" s="1"/>
      <c r="I870" s="1"/>
      <c r="J870" s="1"/>
    </row>
    <row r="871" spans="8:10" ht="15" customHeight="1" x14ac:dyDescent="0.2">
      <c r="H871" s="1"/>
      <c r="I871" s="1"/>
      <c r="J871" s="1"/>
    </row>
    <row r="872" spans="8:10" ht="15" customHeight="1" x14ac:dyDescent="0.2">
      <c r="H872" s="1"/>
      <c r="I872" s="1"/>
      <c r="J872" s="1"/>
    </row>
    <row r="873" spans="8:10" ht="15" customHeight="1" x14ac:dyDescent="0.2">
      <c r="H873" s="1"/>
      <c r="I873" s="1"/>
      <c r="J873" s="1"/>
    </row>
    <row r="874" spans="8:10" ht="15" customHeight="1" x14ac:dyDescent="0.2">
      <c r="H874" s="1"/>
      <c r="I874" s="1"/>
      <c r="J874" s="1"/>
    </row>
    <row r="875" spans="8:10" ht="15" customHeight="1" x14ac:dyDescent="0.2">
      <c r="H875" s="1"/>
      <c r="I875" s="1"/>
      <c r="J875" s="1"/>
    </row>
    <row r="876" spans="8:10" ht="15" customHeight="1" x14ac:dyDescent="0.2">
      <c r="H876" s="1"/>
      <c r="I876" s="1"/>
      <c r="J876" s="1"/>
    </row>
    <row r="877" spans="8:10" ht="15" customHeight="1" x14ac:dyDescent="0.2">
      <c r="H877" s="1"/>
      <c r="I877" s="1"/>
      <c r="J877" s="1"/>
    </row>
    <row r="878" spans="8:10" ht="15" customHeight="1" x14ac:dyDescent="0.2">
      <c r="H878" s="1"/>
      <c r="I878" s="1"/>
      <c r="J878" s="1"/>
    </row>
    <row r="879" spans="8:10" ht="15" customHeight="1" x14ac:dyDescent="0.2">
      <c r="H879" s="1"/>
      <c r="I879" s="1"/>
      <c r="J879" s="1"/>
    </row>
    <row r="880" spans="8:10" ht="15" customHeight="1" x14ac:dyDescent="0.2">
      <c r="H880" s="1"/>
      <c r="I880" s="1"/>
      <c r="J880" s="1"/>
    </row>
    <row r="881" spans="8:10" ht="15" customHeight="1" x14ac:dyDescent="0.2">
      <c r="H881" s="1"/>
      <c r="I881" s="1"/>
      <c r="J881" s="1"/>
    </row>
    <row r="882" spans="8:10" ht="15" customHeight="1" x14ac:dyDescent="0.2">
      <c r="H882" s="1"/>
      <c r="I882" s="1"/>
      <c r="J882" s="1"/>
    </row>
    <row r="883" spans="8:10" ht="15" customHeight="1" x14ac:dyDescent="0.2">
      <c r="H883" s="1"/>
      <c r="I883" s="1"/>
      <c r="J883" s="1"/>
    </row>
    <row r="884" spans="8:10" ht="15" customHeight="1" x14ac:dyDescent="0.2">
      <c r="H884" s="1"/>
      <c r="I884" s="1"/>
      <c r="J884" s="1"/>
    </row>
    <row r="885" spans="8:10" ht="15" customHeight="1" x14ac:dyDescent="0.2">
      <c r="H885" s="1"/>
      <c r="I885" s="1"/>
      <c r="J885" s="1"/>
    </row>
    <row r="886" spans="8:10" ht="15" customHeight="1" x14ac:dyDescent="0.2">
      <c r="H886" s="1"/>
      <c r="I886" s="1"/>
      <c r="J886" s="1"/>
    </row>
    <row r="887" spans="8:10" ht="15" customHeight="1" x14ac:dyDescent="0.2">
      <c r="H887" s="1"/>
      <c r="I887" s="1"/>
      <c r="J887" s="1"/>
    </row>
    <row r="888" spans="8:10" ht="15" customHeight="1" x14ac:dyDescent="0.2">
      <c r="H888" s="1"/>
      <c r="I888" s="1"/>
      <c r="J888" s="1"/>
    </row>
    <row r="889" spans="8:10" ht="15" customHeight="1" x14ac:dyDescent="0.2">
      <c r="H889" s="1"/>
      <c r="I889" s="1"/>
      <c r="J889" s="1"/>
    </row>
    <row r="890" spans="8:10" ht="15" customHeight="1" x14ac:dyDescent="0.2">
      <c r="H890" s="1"/>
      <c r="I890" s="1"/>
      <c r="J890" s="1"/>
    </row>
    <row r="891" spans="8:10" ht="15" customHeight="1" x14ac:dyDescent="0.2">
      <c r="H891" s="1"/>
      <c r="I891" s="1"/>
      <c r="J891" s="1"/>
    </row>
    <row r="892" spans="8:10" ht="15" customHeight="1" x14ac:dyDescent="0.2">
      <c r="H892" s="1"/>
      <c r="I892" s="1"/>
      <c r="J892" s="1"/>
    </row>
    <row r="893" spans="8:10" ht="15" customHeight="1" x14ac:dyDescent="0.2">
      <c r="H893" s="1"/>
      <c r="I893" s="1"/>
      <c r="J893" s="1"/>
    </row>
    <row r="894" spans="8:10" ht="15" customHeight="1" x14ac:dyDescent="0.2">
      <c r="H894" s="1"/>
      <c r="I894" s="1"/>
      <c r="J894" s="1"/>
    </row>
    <row r="895" spans="8:10" ht="15" customHeight="1" x14ac:dyDescent="0.2">
      <c r="H895" s="1"/>
      <c r="I895" s="1"/>
      <c r="J895" s="1"/>
    </row>
    <row r="896" spans="8:10" ht="15" customHeight="1" x14ac:dyDescent="0.2">
      <c r="H896" s="1"/>
      <c r="I896" s="1"/>
      <c r="J896" s="1"/>
    </row>
    <row r="897" spans="8:10" ht="15" customHeight="1" x14ac:dyDescent="0.2">
      <c r="H897" s="1"/>
      <c r="I897" s="1"/>
      <c r="J897" s="1"/>
    </row>
    <row r="898" spans="8:10" ht="15" customHeight="1" x14ac:dyDescent="0.2">
      <c r="H898" s="1"/>
      <c r="I898" s="1"/>
      <c r="J898" s="1"/>
    </row>
    <row r="899" spans="8:10" ht="15" customHeight="1" x14ac:dyDescent="0.2">
      <c r="H899" s="1"/>
      <c r="I899" s="1"/>
      <c r="J899" s="1"/>
    </row>
    <row r="900" spans="8:10" ht="15" customHeight="1" x14ac:dyDescent="0.2">
      <c r="H900" s="1"/>
      <c r="I900" s="1"/>
      <c r="J900" s="1"/>
    </row>
    <row r="901" spans="8:10" ht="15" customHeight="1" x14ac:dyDescent="0.2">
      <c r="H901" s="1"/>
      <c r="I901" s="1"/>
      <c r="J901" s="1"/>
    </row>
    <row r="902" spans="8:10" ht="15" customHeight="1" x14ac:dyDescent="0.2">
      <c r="H902" s="1"/>
      <c r="I902" s="1"/>
      <c r="J902" s="1"/>
    </row>
    <row r="903" spans="8:10" ht="15" customHeight="1" x14ac:dyDescent="0.2">
      <c r="H903" s="1"/>
      <c r="I903" s="1"/>
      <c r="J903" s="1"/>
    </row>
    <row r="904" spans="8:10" ht="15" customHeight="1" x14ac:dyDescent="0.2">
      <c r="H904" s="1"/>
      <c r="I904" s="1"/>
      <c r="J904" s="1"/>
    </row>
    <row r="905" spans="8:10" ht="15" customHeight="1" x14ac:dyDescent="0.2">
      <c r="H905" s="1"/>
      <c r="I905" s="1"/>
      <c r="J905" s="1"/>
    </row>
    <row r="906" spans="8:10" ht="15" customHeight="1" x14ac:dyDescent="0.2">
      <c r="H906" s="1"/>
      <c r="I906" s="1"/>
      <c r="J906" s="1"/>
    </row>
    <row r="907" spans="8:10" ht="15" customHeight="1" x14ac:dyDescent="0.2">
      <c r="H907" s="1"/>
      <c r="I907" s="1"/>
      <c r="J907" s="1"/>
    </row>
    <row r="908" spans="8:10" ht="15" customHeight="1" x14ac:dyDescent="0.2">
      <c r="H908" s="1"/>
      <c r="I908" s="1"/>
      <c r="J908" s="1"/>
    </row>
    <row r="909" spans="8:10" ht="15" customHeight="1" x14ac:dyDescent="0.2">
      <c r="H909" s="1"/>
      <c r="I909" s="1"/>
      <c r="J909" s="1"/>
    </row>
    <row r="910" spans="8:10" ht="15" customHeight="1" x14ac:dyDescent="0.2">
      <c r="H910" s="1"/>
      <c r="I910" s="1"/>
      <c r="J910" s="1"/>
    </row>
    <row r="911" spans="8:10" ht="15" customHeight="1" x14ac:dyDescent="0.2">
      <c r="H911" s="1"/>
      <c r="I911" s="1"/>
      <c r="J911" s="1"/>
    </row>
    <row r="912" spans="8:10" ht="15" customHeight="1" x14ac:dyDescent="0.2">
      <c r="H912" s="1"/>
      <c r="I912" s="1"/>
      <c r="J912" s="1"/>
    </row>
    <row r="913" spans="8:10" ht="15" customHeight="1" x14ac:dyDescent="0.2">
      <c r="H913" s="1"/>
      <c r="I913" s="1"/>
      <c r="J913" s="1"/>
    </row>
    <row r="914" spans="8:10" ht="15" customHeight="1" x14ac:dyDescent="0.2">
      <c r="H914" s="1"/>
      <c r="I914" s="1"/>
      <c r="J914" s="1"/>
    </row>
    <row r="915" spans="8:10" ht="15" customHeight="1" x14ac:dyDescent="0.2">
      <c r="H915" s="1"/>
      <c r="I915" s="1"/>
      <c r="J915" s="1"/>
    </row>
    <row r="916" spans="8:10" ht="15" customHeight="1" x14ac:dyDescent="0.2">
      <c r="H916" s="1"/>
      <c r="I916" s="1"/>
      <c r="J916" s="1"/>
    </row>
    <row r="917" spans="8:10" ht="15" customHeight="1" x14ac:dyDescent="0.2">
      <c r="H917" s="1"/>
      <c r="I917" s="1"/>
      <c r="J917" s="1"/>
    </row>
    <row r="918" spans="8:10" ht="15" customHeight="1" x14ac:dyDescent="0.2">
      <c r="H918" s="1"/>
      <c r="I918" s="1"/>
      <c r="J918" s="1"/>
    </row>
    <row r="919" spans="8:10" ht="15" customHeight="1" x14ac:dyDescent="0.2">
      <c r="H919" s="1"/>
      <c r="I919" s="1"/>
      <c r="J919" s="1"/>
    </row>
    <row r="920" spans="8:10" ht="15" customHeight="1" x14ac:dyDescent="0.2">
      <c r="H920" s="1"/>
      <c r="I920" s="1"/>
      <c r="J920" s="1"/>
    </row>
    <row r="921" spans="8:10" ht="15" customHeight="1" x14ac:dyDescent="0.2">
      <c r="H921" s="1"/>
      <c r="I921" s="1"/>
      <c r="J921" s="1"/>
    </row>
    <row r="922" spans="8:10" ht="15" customHeight="1" x14ac:dyDescent="0.2">
      <c r="H922" s="1"/>
      <c r="I922" s="1"/>
      <c r="J922" s="1"/>
    </row>
    <row r="923" spans="8:10" ht="15" customHeight="1" x14ac:dyDescent="0.2">
      <c r="H923" s="1"/>
      <c r="I923" s="1"/>
      <c r="J923" s="1"/>
    </row>
    <row r="924" spans="8:10" ht="15" customHeight="1" x14ac:dyDescent="0.2">
      <c r="H924" s="1"/>
      <c r="I924" s="1"/>
      <c r="J924" s="1"/>
    </row>
    <row r="925" spans="8:10" ht="15" customHeight="1" x14ac:dyDescent="0.2">
      <c r="H925" s="1"/>
      <c r="I925" s="1"/>
      <c r="J925" s="1"/>
    </row>
    <row r="926" spans="8:10" ht="15" customHeight="1" x14ac:dyDescent="0.2">
      <c r="H926" s="1"/>
      <c r="I926" s="1"/>
      <c r="J926" s="1"/>
    </row>
    <row r="927" spans="8:10" ht="15" customHeight="1" x14ac:dyDescent="0.2">
      <c r="H927" s="1"/>
      <c r="I927" s="1"/>
      <c r="J927" s="1"/>
    </row>
    <row r="928" spans="8:10" ht="15" customHeight="1" x14ac:dyDescent="0.2">
      <c r="H928" s="1"/>
      <c r="I928" s="1"/>
      <c r="J928" s="1"/>
    </row>
    <row r="929" spans="8:10" ht="15" customHeight="1" x14ac:dyDescent="0.2">
      <c r="H929" s="1"/>
      <c r="I929" s="1"/>
      <c r="J929" s="1"/>
    </row>
    <row r="930" spans="8:10" ht="15" customHeight="1" x14ac:dyDescent="0.2">
      <c r="H930" s="1"/>
      <c r="I930" s="1"/>
      <c r="J930" s="1"/>
    </row>
    <row r="931" spans="8:10" ht="15" customHeight="1" x14ac:dyDescent="0.2">
      <c r="H931" s="1"/>
      <c r="I931" s="1"/>
      <c r="J931" s="1"/>
    </row>
    <row r="932" spans="8:10" ht="15" customHeight="1" x14ac:dyDescent="0.2">
      <c r="H932" s="1"/>
      <c r="I932" s="1"/>
      <c r="J932" s="1"/>
    </row>
    <row r="933" spans="8:10" ht="15" customHeight="1" x14ac:dyDescent="0.2">
      <c r="H933" s="1"/>
      <c r="I933" s="1"/>
      <c r="J933" s="1"/>
    </row>
    <row r="934" spans="8:10" ht="15" customHeight="1" x14ac:dyDescent="0.2">
      <c r="H934" s="1"/>
      <c r="I934" s="1"/>
      <c r="J934" s="1"/>
    </row>
    <row r="935" spans="8:10" ht="15" customHeight="1" x14ac:dyDescent="0.2">
      <c r="H935" s="1"/>
      <c r="I935" s="1"/>
      <c r="J935" s="1"/>
    </row>
    <row r="936" spans="8:10" ht="15" customHeight="1" x14ac:dyDescent="0.2">
      <c r="H936" s="1"/>
      <c r="I936" s="1"/>
      <c r="J936" s="1"/>
    </row>
    <row r="937" spans="8:10" ht="15" customHeight="1" x14ac:dyDescent="0.2">
      <c r="H937" s="1"/>
      <c r="I937" s="1"/>
      <c r="J937" s="1"/>
    </row>
    <row r="938" spans="8:10" ht="15" customHeight="1" x14ac:dyDescent="0.2">
      <c r="H938" s="1"/>
      <c r="I938" s="1"/>
      <c r="J938" s="1"/>
    </row>
    <row r="939" spans="8:10" ht="15" customHeight="1" x14ac:dyDescent="0.2">
      <c r="H939" s="1"/>
      <c r="I939" s="1"/>
      <c r="J939" s="1"/>
    </row>
    <row r="940" spans="8:10" ht="15" customHeight="1" x14ac:dyDescent="0.2">
      <c r="H940" s="1"/>
      <c r="I940" s="1"/>
      <c r="J940" s="1"/>
    </row>
    <row r="941" spans="8:10" ht="15" customHeight="1" x14ac:dyDescent="0.2">
      <c r="H941" s="1"/>
      <c r="I941" s="1"/>
      <c r="J941" s="1"/>
    </row>
    <row r="942" spans="8:10" ht="15" customHeight="1" x14ac:dyDescent="0.2">
      <c r="H942" s="1"/>
      <c r="I942" s="1"/>
      <c r="J942" s="1"/>
    </row>
    <row r="943" spans="8:10" ht="15" customHeight="1" x14ac:dyDescent="0.2">
      <c r="H943" s="1"/>
      <c r="I943" s="1"/>
      <c r="J943" s="1"/>
    </row>
    <row r="944" spans="8:10" ht="15" customHeight="1" x14ac:dyDescent="0.2">
      <c r="H944" s="1"/>
      <c r="I944" s="1"/>
      <c r="J944" s="1"/>
    </row>
    <row r="945" spans="8:10" ht="15" customHeight="1" x14ac:dyDescent="0.2">
      <c r="H945" s="1"/>
      <c r="I945" s="1"/>
      <c r="J945" s="1"/>
    </row>
    <row r="946" spans="8:10" ht="15" customHeight="1" x14ac:dyDescent="0.2">
      <c r="H946" s="1"/>
      <c r="I946" s="1"/>
      <c r="J946" s="1"/>
    </row>
    <row r="947" spans="8:10" ht="15" customHeight="1" x14ac:dyDescent="0.2">
      <c r="H947" s="1"/>
      <c r="I947" s="1"/>
      <c r="J947" s="1"/>
    </row>
    <row r="948" spans="8:10" ht="15" customHeight="1" x14ac:dyDescent="0.2">
      <c r="H948" s="1"/>
      <c r="I948" s="1"/>
      <c r="J948" s="1"/>
    </row>
    <row r="949" spans="8:10" ht="15" customHeight="1" x14ac:dyDescent="0.2">
      <c r="H949" s="1"/>
      <c r="I949" s="1"/>
      <c r="J949" s="1"/>
    </row>
    <row r="950" spans="8:10" ht="15" customHeight="1" x14ac:dyDescent="0.2">
      <c r="H950" s="1"/>
      <c r="I950" s="1"/>
      <c r="J950" s="1"/>
    </row>
    <row r="951" spans="8:10" ht="15" customHeight="1" x14ac:dyDescent="0.2">
      <c r="H951" s="1"/>
      <c r="I951" s="1"/>
      <c r="J951" s="1"/>
    </row>
    <row r="952" spans="8:10" ht="15" customHeight="1" x14ac:dyDescent="0.2">
      <c r="H952" s="1"/>
      <c r="I952" s="1"/>
      <c r="J952" s="1"/>
    </row>
    <row r="953" spans="8:10" ht="15" customHeight="1" x14ac:dyDescent="0.2">
      <c r="H953" s="1"/>
      <c r="I953" s="1"/>
      <c r="J953" s="1"/>
    </row>
    <row r="954" spans="8:10" ht="15" customHeight="1" x14ac:dyDescent="0.2">
      <c r="H954" s="1"/>
      <c r="I954" s="1"/>
      <c r="J954" s="1"/>
    </row>
    <row r="955" spans="8:10" ht="15" customHeight="1" x14ac:dyDescent="0.2">
      <c r="H955" s="1"/>
      <c r="I955" s="1"/>
      <c r="J955" s="1"/>
    </row>
    <row r="956" spans="8:10" ht="15" customHeight="1" x14ac:dyDescent="0.2">
      <c r="H956" s="1"/>
      <c r="I956" s="1"/>
      <c r="J956" s="1"/>
    </row>
    <row r="957" spans="8:10" ht="15" customHeight="1" x14ac:dyDescent="0.2">
      <c r="H957" s="1"/>
      <c r="I957" s="1"/>
      <c r="J957" s="1"/>
    </row>
    <row r="958" spans="8:10" ht="15" customHeight="1" x14ac:dyDescent="0.2">
      <c r="H958" s="1"/>
      <c r="I958" s="1"/>
      <c r="J958" s="1"/>
    </row>
    <row r="959" spans="8:10" ht="15" customHeight="1" x14ac:dyDescent="0.2">
      <c r="H959" s="1"/>
      <c r="I959" s="1"/>
      <c r="J959" s="1"/>
    </row>
    <row r="960" spans="8:10" ht="15" customHeight="1" x14ac:dyDescent="0.2">
      <c r="H960" s="1"/>
      <c r="I960" s="1"/>
      <c r="J960" s="1"/>
    </row>
    <row r="961" spans="8:10" ht="15" customHeight="1" x14ac:dyDescent="0.2">
      <c r="H961" s="1"/>
      <c r="I961" s="1"/>
      <c r="J961" s="1"/>
    </row>
    <row r="962" spans="8:10" ht="15" customHeight="1" x14ac:dyDescent="0.2">
      <c r="H962" s="1"/>
      <c r="I962" s="1"/>
      <c r="J962" s="1"/>
    </row>
    <row r="963" spans="8:10" ht="15" customHeight="1" x14ac:dyDescent="0.2">
      <c r="H963" s="1"/>
      <c r="I963" s="1"/>
      <c r="J963" s="1"/>
    </row>
    <row r="964" spans="8:10" ht="15" customHeight="1" x14ac:dyDescent="0.2">
      <c r="H964" s="1"/>
      <c r="I964" s="1"/>
      <c r="J964" s="1"/>
    </row>
    <row r="965" spans="8:10" ht="15" customHeight="1" x14ac:dyDescent="0.2">
      <c r="H965" s="1"/>
      <c r="I965" s="1"/>
      <c r="J965" s="1"/>
    </row>
    <row r="966" spans="8:10" ht="15" customHeight="1" x14ac:dyDescent="0.2">
      <c r="H966" s="1"/>
      <c r="I966" s="1"/>
      <c r="J966" s="1"/>
    </row>
    <row r="967" spans="8:10" ht="15" customHeight="1" x14ac:dyDescent="0.2">
      <c r="H967" s="1"/>
      <c r="I967" s="1"/>
      <c r="J967" s="1"/>
    </row>
    <row r="968" spans="8:10" ht="15" customHeight="1" x14ac:dyDescent="0.2">
      <c r="H968" s="1"/>
      <c r="I968" s="1"/>
      <c r="J968" s="1"/>
    </row>
    <row r="969" spans="8:10" ht="15" customHeight="1" x14ac:dyDescent="0.2">
      <c r="H969" s="1"/>
      <c r="I969" s="1"/>
      <c r="J969" s="1"/>
    </row>
    <row r="970" spans="8:10" ht="15" customHeight="1" x14ac:dyDescent="0.2">
      <c r="H970" s="1"/>
      <c r="I970" s="1"/>
      <c r="J970" s="1"/>
    </row>
    <row r="971" spans="8:10" ht="15" customHeight="1" x14ac:dyDescent="0.2">
      <c r="H971" s="1"/>
      <c r="I971" s="1"/>
      <c r="J971" s="1"/>
    </row>
    <row r="972" spans="8:10" ht="15" customHeight="1" x14ac:dyDescent="0.2">
      <c r="H972" s="1"/>
      <c r="I972" s="1"/>
      <c r="J972" s="1"/>
    </row>
    <row r="973" spans="8:10" ht="15" customHeight="1" x14ac:dyDescent="0.2">
      <c r="H973" s="1"/>
      <c r="I973" s="1"/>
      <c r="J973" s="1"/>
    </row>
    <row r="974" spans="8:10" ht="15" customHeight="1" x14ac:dyDescent="0.2">
      <c r="H974" s="1"/>
      <c r="I974" s="1"/>
      <c r="J974" s="1"/>
    </row>
    <row r="975" spans="8:10" ht="15" customHeight="1" x14ac:dyDescent="0.2">
      <c r="H975" s="1"/>
      <c r="I975" s="1"/>
      <c r="J975" s="1"/>
    </row>
    <row r="976" spans="8:10" ht="15" customHeight="1" x14ac:dyDescent="0.2">
      <c r="H976" s="1"/>
      <c r="I976" s="1"/>
      <c r="J976" s="1"/>
    </row>
    <row r="977" spans="8:10" ht="15" customHeight="1" x14ac:dyDescent="0.2">
      <c r="H977" s="1"/>
      <c r="I977" s="1"/>
      <c r="J977" s="1"/>
    </row>
    <row r="978" spans="8:10" ht="15" customHeight="1" x14ac:dyDescent="0.2">
      <c r="H978" s="1"/>
      <c r="I978" s="1"/>
      <c r="J978" s="1"/>
    </row>
    <row r="979" spans="8:10" ht="15" customHeight="1" x14ac:dyDescent="0.2">
      <c r="H979" s="1"/>
      <c r="I979" s="1"/>
      <c r="J979" s="1"/>
    </row>
    <row r="980" spans="8:10" ht="15" customHeight="1" x14ac:dyDescent="0.2">
      <c r="H980" s="1"/>
      <c r="I980" s="1"/>
      <c r="J980" s="1"/>
    </row>
    <row r="981" spans="8:10" ht="15" customHeight="1" x14ac:dyDescent="0.2">
      <c r="H981" s="1"/>
      <c r="I981" s="1"/>
      <c r="J981" s="1"/>
    </row>
    <row r="982" spans="8:10" ht="15" customHeight="1" x14ac:dyDescent="0.2">
      <c r="H982" s="1"/>
      <c r="I982" s="1"/>
      <c r="J982" s="1"/>
    </row>
    <row r="983" spans="8:10" ht="15" customHeight="1" x14ac:dyDescent="0.2">
      <c r="H983" s="1"/>
      <c r="I983" s="1"/>
      <c r="J983" s="1"/>
    </row>
    <row r="984" spans="8:10" ht="15" customHeight="1" x14ac:dyDescent="0.2">
      <c r="H984" s="1"/>
      <c r="I984" s="1"/>
      <c r="J984" s="1"/>
    </row>
    <row r="985" spans="8:10" ht="15" customHeight="1" x14ac:dyDescent="0.2">
      <c r="H985" s="1"/>
      <c r="I985" s="1"/>
      <c r="J985" s="1"/>
    </row>
    <row r="986" spans="8:10" ht="15" customHeight="1" x14ac:dyDescent="0.2">
      <c r="H986" s="1"/>
      <c r="I986" s="1"/>
      <c r="J986" s="1"/>
    </row>
    <row r="987" spans="8:10" ht="15" customHeight="1" x14ac:dyDescent="0.2">
      <c r="H987" s="1"/>
      <c r="I987" s="1"/>
      <c r="J987" s="1"/>
    </row>
    <row r="988" spans="8:10" ht="15" customHeight="1" x14ac:dyDescent="0.2">
      <c r="H988" s="1"/>
      <c r="I988" s="1"/>
      <c r="J988" s="1"/>
    </row>
    <row r="989" spans="8:10" ht="15" customHeight="1" x14ac:dyDescent="0.2">
      <c r="H989" s="1"/>
      <c r="I989" s="1"/>
      <c r="J989" s="1"/>
    </row>
    <row r="990" spans="8:10" ht="15" customHeight="1" x14ac:dyDescent="0.2">
      <c r="H990" s="1"/>
      <c r="I990" s="1"/>
      <c r="J990" s="1"/>
    </row>
    <row r="991" spans="8:10" ht="15" customHeight="1" x14ac:dyDescent="0.2">
      <c r="H991" s="1"/>
      <c r="I991" s="1"/>
      <c r="J991" s="1"/>
    </row>
    <row r="992" spans="8:10" ht="15" customHeight="1" x14ac:dyDescent="0.2">
      <c r="H992" s="1"/>
      <c r="I992" s="1"/>
      <c r="J992" s="1"/>
    </row>
    <row r="993" spans="8:10" ht="15" customHeight="1" x14ac:dyDescent="0.2">
      <c r="H993" s="1"/>
      <c r="I993" s="1"/>
      <c r="J993" s="1"/>
    </row>
    <row r="994" spans="8:10" ht="15" customHeight="1" x14ac:dyDescent="0.2">
      <c r="H994" s="1"/>
      <c r="I994" s="1"/>
      <c r="J994" s="1"/>
    </row>
    <row r="995" spans="8:10" ht="15" customHeight="1" x14ac:dyDescent="0.2">
      <c r="H995" s="1"/>
      <c r="I995" s="1"/>
      <c r="J995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Z1000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26" ht="15" customHeight="1" x14ac:dyDescent="0.2">
      <c r="A1" s="24"/>
      <c r="B1" s="2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6" ht="15" customHeight="1" x14ac:dyDescent="0.2">
      <c r="B2" s="24"/>
      <c r="C2" s="2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" customHeight="1" x14ac:dyDescent="0.2">
      <c r="B3" s="24"/>
      <c r="C3" s="2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" customHeight="1" x14ac:dyDescent="0.2">
      <c r="B4" s="24"/>
      <c r="C4" s="2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" customHeight="1" x14ac:dyDescent="0.2">
      <c r="B5" s="24"/>
      <c r="C5" s="2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" customHeight="1" x14ac:dyDescent="0.2">
      <c r="B6" s="24"/>
      <c r="C6" s="2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 x14ac:dyDescent="0.2">
      <c r="B7" s="24"/>
      <c r="C7" s="24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" customHeight="1" x14ac:dyDescent="0.2">
      <c r="B8" s="24"/>
      <c r="C8" s="2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" customHeight="1" x14ac:dyDescent="0.2">
      <c r="B9" s="24"/>
      <c r="C9" s="2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" customHeight="1" x14ac:dyDescent="0.2">
      <c r="B10" s="24"/>
      <c r="C10" s="2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 x14ac:dyDescent="0.2">
      <c r="B11" s="24"/>
      <c r="C11" s="2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5" customHeight="1" x14ac:dyDescent="0.2">
      <c r="B12" s="24"/>
      <c r="C12" s="2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 x14ac:dyDescent="0.2">
      <c r="B13" s="24"/>
      <c r="C13" s="24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 x14ac:dyDescent="0.2">
      <c r="B14" s="24"/>
      <c r="C14" s="2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 x14ac:dyDescent="0.2">
      <c r="B15" s="24"/>
      <c r="C15" s="24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 x14ac:dyDescent="0.2">
      <c r="B16" s="24"/>
      <c r="C16" s="24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2:26" ht="15" customHeight="1" x14ac:dyDescent="0.2">
      <c r="B17" s="24"/>
      <c r="C17" s="2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2:26" ht="15" customHeight="1" x14ac:dyDescent="0.2">
      <c r="B18" s="24"/>
      <c r="C18" s="24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2:26" ht="15" customHeight="1" x14ac:dyDescent="0.2">
      <c r="B19" s="24"/>
      <c r="C19" s="2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2:26" ht="15" customHeight="1" x14ac:dyDescent="0.2">
      <c r="B20" s="24"/>
      <c r="C20" s="2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2:26" ht="15" customHeight="1" x14ac:dyDescent="0.2">
      <c r="B21" s="24"/>
      <c r="C21" s="2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2:26" ht="15" customHeight="1" x14ac:dyDescent="0.2">
      <c r="B22" s="24"/>
      <c r="C22" s="2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2:26" ht="15" customHeight="1" x14ac:dyDescent="0.2">
      <c r="B23" s="24"/>
      <c r="C23" s="2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2:26" ht="15" customHeight="1" x14ac:dyDescent="0.2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2:26" ht="15" customHeight="1" x14ac:dyDescent="0.2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2:26" ht="15" customHeight="1" x14ac:dyDescent="0.2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2:26" ht="15" customHeight="1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2:26" ht="15" customHeight="1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2:26" ht="15" customHeight="1" x14ac:dyDescent="0.2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2:26" ht="15" customHeight="1" x14ac:dyDescent="0.2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2:26" ht="15" customHeight="1" x14ac:dyDescent="0.2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2:26" ht="15" customHeight="1" x14ac:dyDescent="0.2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2:26" ht="15" customHeight="1" x14ac:dyDescent="0.2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2:26" ht="15" customHeight="1" x14ac:dyDescent="0.2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2:26" ht="15" customHeight="1" x14ac:dyDescent="0.2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2:26" ht="15" customHeight="1" x14ac:dyDescent="0.2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2:26" ht="15" customHeight="1" x14ac:dyDescent="0.2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2:26" ht="15" customHeight="1" x14ac:dyDescent="0.2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2:26" ht="15" customHeight="1" x14ac:dyDescent="0.2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2:26" ht="15" customHeight="1" x14ac:dyDescent="0.2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2:26" ht="15" customHeight="1" x14ac:dyDescent="0.2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2:26" ht="15" customHeight="1" x14ac:dyDescent="0.2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2:26" ht="15" customHeight="1" x14ac:dyDescent="0.2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2:26" ht="15" customHeight="1" x14ac:dyDescent="0.2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2:26" ht="15" customHeight="1" x14ac:dyDescent="0.2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2:26" ht="15" customHeight="1" x14ac:dyDescent="0.2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2:26" ht="15" customHeight="1" x14ac:dyDescent="0.2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2:26" ht="15" customHeight="1" x14ac:dyDescent="0.2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2:26" ht="15" customHeight="1" x14ac:dyDescent="0.2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2:26" ht="15" customHeight="1" x14ac:dyDescent="0.2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2:26" ht="15" customHeight="1" x14ac:dyDescent="0.2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2:26" ht="15" customHeight="1" x14ac:dyDescent="0.2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2:26" ht="15" customHeight="1" x14ac:dyDescent="0.2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2:26" ht="15" customHeight="1" x14ac:dyDescent="0.2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2:26" ht="15" customHeight="1" x14ac:dyDescent="0.2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2:26" ht="15" customHeight="1" x14ac:dyDescent="0.2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2:26" ht="15" customHeight="1" x14ac:dyDescent="0.2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2:26" ht="15" customHeight="1" x14ac:dyDescent="0.2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2:26" ht="15" customHeight="1" x14ac:dyDescent="0.2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2:26" ht="15" customHeight="1" x14ac:dyDescent="0.2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2:26" ht="15" customHeight="1" x14ac:dyDescent="0.2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2:26" ht="15" customHeight="1" x14ac:dyDescent="0.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2:26" ht="15" customHeight="1" x14ac:dyDescent="0.2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2:26" ht="15" customHeight="1" x14ac:dyDescent="0.2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2:26" ht="15" customHeight="1" x14ac:dyDescent="0.2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2:26" ht="15" customHeight="1" x14ac:dyDescent="0.2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2:26" ht="15" customHeight="1" x14ac:dyDescent="0.2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2:26" ht="15" customHeight="1" x14ac:dyDescent="0.2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2:26" ht="15" customHeight="1" x14ac:dyDescent="0.2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2:26" ht="15" customHeight="1" x14ac:dyDescent="0.2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2:26" ht="15" customHeight="1" x14ac:dyDescent="0.2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2:26" ht="15" customHeight="1" x14ac:dyDescent="0.2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2:26" ht="15" customHeight="1" x14ac:dyDescent="0.2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2:26" ht="15" customHeight="1" x14ac:dyDescent="0.2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2:26" ht="15" customHeight="1" x14ac:dyDescent="0.2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2:26" ht="15" customHeight="1" x14ac:dyDescent="0.2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2:26" ht="15" customHeight="1" x14ac:dyDescent="0.2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2:26" ht="15" customHeight="1" x14ac:dyDescent="0.2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2:26" ht="15" customHeight="1" x14ac:dyDescent="0.2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2:26" ht="15" customHeight="1" x14ac:dyDescent="0.2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2:26" ht="15" customHeight="1" x14ac:dyDescent="0.2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2:26" ht="15" customHeight="1" x14ac:dyDescent="0.2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2:26" ht="15" customHeight="1" x14ac:dyDescent="0.2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2:26" ht="15" customHeight="1" x14ac:dyDescent="0.2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2:26" ht="15" customHeight="1" x14ac:dyDescent="0.2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2:26" ht="15" customHeight="1" x14ac:dyDescent="0.2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2:26" ht="15" customHeight="1" x14ac:dyDescent="0.2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2:26" ht="15" customHeight="1" x14ac:dyDescent="0.2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2:26" ht="15" customHeight="1" x14ac:dyDescent="0.2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2:26" ht="15" customHeight="1" x14ac:dyDescent="0.2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2:26" ht="15" customHeight="1" x14ac:dyDescent="0.2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2:26" ht="15" customHeight="1" x14ac:dyDescent="0.2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2:26" ht="15" customHeight="1" x14ac:dyDescent="0.2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2:26" ht="15" customHeight="1" x14ac:dyDescent="0.2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2:26" ht="15" customHeight="1" x14ac:dyDescent="0.2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2:26" ht="15" customHeight="1" x14ac:dyDescent="0.2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2:26" ht="15" customHeight="1" x14ac:dyDescent="0.2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2:26" ht="15" customHeight="1" x14ac:dyDescent="0.2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2:26" ht="15" customHeight="1" x14ac:dyDescent="0.2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2:26" ht="15" customHeight="1" x14ac:dyDescent="0.2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2:26" ht="15" customHeight="1" x14ac:dyDescent="0.2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2:26" ht="15" customHeight="1" x14ac:dyDescent="0.2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2:26" ht="15" customHeight="1" x14ac:dyDescent="0.2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2:26" ht="15" customHeight="1" x14ac:dyDescent="0.2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2:26" ht="15" customHeight="1" x14ac:dyDescent="0.2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2:26" ht="15" customHeight="1" x14ac:dyDescent="0.2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2:26" ht="15" customHeight="1" x14ac:dyDescent="0.2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2:26" ht="15" customHeight="1" x14ac:dyDescent="0.2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2:26" ht="15" customHeight="1" x14ac:dyDescent="0.2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2:26" ht="15" customHeight="1" x14ac:dyDescent="0.2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2:26" ht="15" customHeight="1" x14ac:dyDescent="0.2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2:26" ht="15" customHeight="1" x14ac:dyDescent="0.2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2:26" ht="15" customHeight="1" x14ac:dyDescent="0.2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2:26" ht="15" customHeight="1" x14ac:dyDescent="0.2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2:26" ht="15" customHeight="1" x14ac:dyDescent="0.2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2:26" ht="15" customHeight="1" x14ac:dyDescent="0.2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2:26" ht="15" customHeight="1" x14ac:dyDescent="0.2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2:26" ht="15" customHeight="1" x14ac:dyDescent="0.2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2:26" ht="15" customHeight="1" x14ac:dyDescent="0.2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2:26" ht="15" customHeight="1" x14ac:dyDescent="0.2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2:26" ht="15" customHeight="1" x14ac:dyDescent="0.2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2:26" ht="15" customHeight="1" x14ac:dyDescent="0.2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2:26" ht="15" customHeight="1" x14ac:dyDescent="0.2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2:26" ht="15" customHeight="1" x14ac:dyDescent="0.2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2:26" ht="15" customHeight="1" x14ac:dyDescent="0.2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2:26" ht="15" customHeight="1" x14ac:dyDescent="0.2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2:26" ht="15" customHeight="1" x14ac:dyDescent="0.2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2:26" ht="15" customHeight="1" x14ac:dyDescent="0.2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2:26" ht="15" customHeight="1" x14ac:dyDescent="0.2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2:26" ht="15" customHeight="1" x14ac:dyDescent="0.2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2:26" ht="15" customHeight="1" x14ac:dyDescent="0.2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2:26" ht="15" customHeight="1" x14ac:dyDescent="0.2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2:26" ht="15" customHeight="1" x14ac:dyDescent="0.2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2:26" ht="15" customHeight="1" x14ac:dyDescent="0.2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2:26" ht="15" customHeight="1" x14ac:dyDescent="0.2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2:26" ht="15" customHeight="1" x14ac:dyDescent="0.2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2:26" ht="15" customHeight="1" x14ac:dyDescent="0.2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2:26" ht="15" customHeight="1" x14ac:dyDescent="0.2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2:26" ht="15" customHeight="1" x14ac:dyDescent="0.2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2:26" ht="15" customHeight="1" x14ac:dyDescent="0.2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2:26" ht="15" customHeight="1" x14ac:dyDescent="0.2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2:26" ht="15" customHeight="1" x14ac:dyDescent="0.2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2:26" ht="15" customHeight="1" x14ac:dyDescent="0.2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2:26" ht="15" customHeight="1" x14ac:dyDescent="0.2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2:26" ht="15" customHeight="1" x14ac:dyDescent="0.2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2:26" ht="15" customHeight="1" x14ac:dyDescent="0.2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2:26" ht="15" customHeight="1" x14ac:dyDescent="0.2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2:26" ht="15" customHeight="1" x14ac:dyDescent="0.2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2:26" ht="15" customHeight="1" x14ac:dyDescent="0.2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2:26" ht="15" customHeight="1" x14ac:dyDescent="0.2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2:26" ht="15" customHeight="1" x14ac:dyDescent="0.2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2:26" ht="15" customHeight="1" x14ac:dyDescent="0.2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2:26" ht="15" customHeight="1" x14ac:dyDescent="0.2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2:26" ht="15" customHeight="1" x14ac:dyDescent="0.2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2:26" ht="15" customHeight="1" x14ac:dyDescent="0.2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2:26" ht="15" customHeight="1" x14ac:dyDescent="0.2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2:26" ht="15" customHeight="1" x14ac:dyDescent="0.2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2:26" ht="15" customHeight="1" x14ac:dyDescent="0.2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2:26" ht="15" customHeight="1" x14ac:dyDescent="0.2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2:26" ht="15" customHeight="1" x14ac:dyDescent="0.2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2:26" ht="15" customHeight="1" x14ac:dyDescent="0.2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2:26" ht="15" customHeight="1" x14ac:dyDescent="0.2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2:26" ht="15" customHeight="1" x14ac:dyDescent="0.2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2:26" ht="15" customHeight="1" x14ac:dyDescent="0.2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2:26" ht="15" customHeight="1" x14ac:dyDescent="0.2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2:26" ht="15" customHeight="1" x14ac:dyDescent="0.2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2:26" ht="15" customHeight="1" x14ac:dyDescent="0.2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2:26" ht="15" customHeight="1" x14ac:dyDescent="0.2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2:26" ht="15" customHeight="1" x14ac:dyDescent="0.2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2:26" ht="15" customHeight="1" x14ac:dyDescent="0.2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2:26" ht="15" customHeight="1" x14ac:dyDescent="0.2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2:26" ht="15" customHeight="1" x14ac:dyDescent="0.2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2:26" ht="15" customHeight="1" x14ac:dyDescent="0.2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2:26" ht="15" customHeight="1" x14ac:dyDescent="0.2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2:26" ht="15" customHeight="1" x14ac:dyDescent="0.2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2:26" ht="15" customHeight="1" x14ac:dyDescent="0.2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2:26" ht="15" customHeight="1" x14ac:dyDescent="0.2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2:26" ht="15" customHeight="1" x14ac:dyDescent="0.2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2:26" ht="15" customHeight="1" x14ac:dyDescent="0.2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2:26" ht="15" customHeight="1" x14ac:dyDescent="0.2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2:26" ht="15" customHeight="1" x14ac:dyDescent="0.2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2:26" ht="15" customHeight="1" x14ac:dyDescent="0.2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2:26" ht="15" customHeight="1" x14ac:dyDescent="0.2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2:26" ht="15" customHeight="1" x14ac:dyDescent="0.2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2:26" ht="15" customHeight="1" x14ac:dyDescent="0.2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2:26" ht="15" customHeight="1" x14ac:dyDescent="0.2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2:26" ht="15" customHeight="1" x14ac:dyDescent="0.2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2:26" ht="15" customHeight="1" x14ac:dyDescent="0.2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2:26" ht="15" customHeight="1" x14ac:dyDescent="0.2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2:26" ht="15" customHeight="1" x14ac:dyDescent="0.2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2:26" ht="15" customHeight="1" x14ac:dyDescent="0.2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2:26" ht="15" customHeight="1" x14ac:dyDescent="0.2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2:26" ht="15" customHeight="1" x14ac:dyDescent="0.2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2:26" ht="15" customHeight="1" x14ac:dyDescent="0.2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2:26" ht="15" customHeight="1" x14ac:dyDescent="0.2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2:26" ht="15" customHeight="1" x14ac:dyDescent="0.2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2:26" ht="15" customHeight="1" x14ac:dyDescent="0.2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2:26" ht="15" customHeight="1" x14ac:dyDescent="0.2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2:26" ht="15" customHeight="1" x14ac:dyDescent="0.2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2:26" ht="15" customHeight="1" x14ac:dyDescent="0.2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2:26" ht="15" customHeight="1" x14ac:dyDescent="0.2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2:26" ht="15" customHeight="1" x14ac:dyDescent="0.2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2:26" ht="15" customHeight="1" x14ac:dyDescent="0.2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2:26" ht="15" customHeight="1" x14ac:dyDescent="0.2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2:26" ht="15" customHeight="1" x14ac:dyDescent="0.2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2:26" ht="15" customHeight="1" x14ac:dyDescent="0.2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2:26" ht="15" customHeight="1" x14ac:dyDescent="0.2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2:26" ht="15" customHeight="1" x14ac:dyDescent="0.2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2:26" ht="15" customHeight="1" x14ac:dyDescent="0.2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2:26" ht="15" customHeight="1" x14ac:dyDescent="0.2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2:26" ht="15" customHeight="1" x14ac:dyDescent="0.2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2:26" ht="15" customHeight="1" x14ac:dyDescent="0.2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2:26" ht="15" customHeight="1" x14ac:dyDescent="0.2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2:26" ht="15" customHeight="1" x14ac:dyDescent="0.2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2:26" ht="15" customHeight="1" x14ac:dyDescent="0.2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2:26" ht="15" customHeight="1" x14ac:dyDescent="0.2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2:26" ht="15" customHeight="1" x14ac:dyDescent="0.2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2:26" ht="15" customHeight="1" x14ac:dyDescent="0.2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2:26" ht="15" customHeight="1" x14ac:dyDescent="0.2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2:26" ht="15" customHeight="1" x14ac:dyDescent="0.2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2:26" ht="15" customHeight="1" x14ac:dyDescent="0.2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2:26" ht="15" customHeight="1" x14ac:dyDescent="0.2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2:26" ht="15" customHeight="1" x14ac:dyDescent="0.2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2:26" ht="15" customHeight="1" x14ac:dyDescent="0.2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2:26" ht="15" customHeight="1" x14ac:dyDescent="0.2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2:26" ht="15" customHeight="1" x14ac:dyDescent="0.2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2:26" ht="15" customHeight="1" x14ac:dyDescent="0.2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2:26" ht="15" customHeight="1" x14ac:dyDescent="0.2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2:26" ht="15" customHeight="1" x14ac:dyDescent="0.2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2:26" ht="15" customHeight="1" x14ac:dyDescent="0.2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2:26" ht="15" customHeight="1" x14ac:dyDescent="0.2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2:26" ht="15" customHeight="1" x14ac:dyDescent="0.2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2:26" ht="15" customHeight="1" x14ac:dyDescent="0.2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2:26" ht="15" customHeight="1" x14ac:dyDescent="0.2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2:26" ht="15" customHeight="1" x14ac:dyDescent="0.2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2:26" ht="15" customHeight="1" x14ac:dyDescent="0.2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2:26" ht="15" customHeight="1" x14ac:dyDescent="0.2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2:26" ht="15" customHeight="1" x14ac:dyDescent="0.2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2:26" ht="15" customHeight="1" x14ac:dyDescent="0.2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2:26" ht="15" customHeight="1" x14ac:dyDescent="0.2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2:26" ht="15" customHeight="1" x14ac:dyDescent="0.2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2:26" ht="15" customHeight="1" x14ac:dyDescent="0.2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2:26" ht="15" customHeight="1" x14ac:dyDescent="0.2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2:26" ht="15" customHeight="1" x14ac:dyDescent="0.2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2:26" ht="15" customHeight="1" x14ac:dyDescent="0.2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2:26" ht="15" customHeight="1" x14ac:dyDescent="0.2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2:26" ht="15" customHeight="1" x14ac:dyDescent="0.2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2:26" ht="15" customHeight="1" x14ac:dyDescent="0.2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2:26" ht="15" customHeight="1" x14ac:dyDescent="0.2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2:26" ht="15" customHeight="1" x14ac:dyDescent="0.2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2:26" ht="15" customHeight="1" x14ac:dyDescent="0.2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2:26" ht="15" customHeight="1" x14ac:dyDescent="0.2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2:26" ht="15" customHeight="1" x14ac:dyDescent="0.2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2:26" ht="15" customHeight="1" x14ac:dyDescent="0.2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2:26" ht="15" customHeight="1" x14ac:dyDescent="0.2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2:26" ht="15" customHeight="1" x14ac:dyDescent="0.2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2:26" ht="15" customHeight="1" x14ac:dyDescent="0.2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2:26" ht="15" customHeight="1" x14ac:dyDescent="0.2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2:26" ht="15" customHeight="1" x14ac:dyDescent="0.2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2:26" ht="15" customHeight="1" x14ac:dyDescent="0.2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2:26" ht="15" customHeight="1" x14ac:dyDescent="0.2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2:26" ht="15" customHeight="1" x14ac:dyDescent="0.2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2:26" ht="15" customHeight="1" x14ac:dyDescent="0.2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2:26" ht="15" customHeight="1" x14ac:dyDescent="0.2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2:26" ht="15" customHeight="1" x14ac:dyDescent="0.2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2:26" ht="15" customHeight="1" x14ac:dyDescent="0.2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2:26" ht="15" customHeight="1" x14ac:dyDescent="0.2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2:26" ht="15" customHeight="1" x14ac:dyDescent="0.2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2:26" ht="15" customHeight="1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2:26" ht="15" customHeight="1" x14ac:dyDescent="0.2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2:26" ht="15" customHeight="1" x14ac:dyDescent="0.2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2:26" ht="15" customHeight="1" x14ac:dyDescent="0.2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2:26" ht="15" customHeight="1" x14ac:dyDescent="0.2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2:26" ht="15" customHeight="1" x14ac:dyDescent="0.2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2:26" ht="15" customHeight="1" x14ac:dyDescent="0.2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2:26" ht="15" customHeight="1" x14ac:dyDescent="0.2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2:26" ht="15" customHeight="1" x14ac:dyDescent="0.2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2:26" ht="15" customHeight="1" x14ac:dyDescent="0.2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2:26" ht="15" customHeight="1" x14ac:dyDescent="0.2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2:26" ht="15" customHeight="1" x14ac:dyDescent="0.2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2:26" ht="15" customHeight="1" x14ac:dyDescent="0.2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2:26" ht="15" customHeight="1" x14ac:dyDescent="0.2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2:26" ht="15" customHeight="1" x14ac:dyDescent="0.2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2:26" ht="15" customHeight="1" x14ac:dyDescent="0.2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2:26" ht="15" customHeight="1" x14ac:dyDescent="0.2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2:26" ht="15" customHeight="1" x14ac:dyDescent="0.2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2:26" ht="15" customHeight="1" x14ac:dyDescent="0.2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2:26" ht="15" customHeight="1" x14ac:dyDescent="0.2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2:26" ht="15" customHeight="1" x14ac:dyDescent="0.2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2:26" ht="15" customHeight="1" x14ac:dyDescent="0.2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2:26" ht="15" customHeight="1" x14ac:dyDescent="0.2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2:26" ht="15" customHeight="1" x14ac:dyDescent="0.2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2:26" ht="15" customHeight="1" x14ac:dyDescent="0.2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2:26" ht="15" customHeight="1" x14ac:dyDescent="0.2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2:26" ht="15" customHeight="1" x14ac:dyDescent="0.2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2:26" ht="15" customHeight="1" x14ac:dyDescent="0.2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2:26" ht="15" customHeight="1" x14ac:dyDescent="0.2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2:26" ht="15" customHeight="1" x14ac:dyDescent="0.2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2:26" ht="15" customHeight="1" x14ac:dyDescent="0.2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2:26" ht="15" customHeight="1" x14ac:dyDescent="0.2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2:26" ht="15" customHeight="1" x14ac:dyDescent="0.2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2:26" ht="15" customHeight="1" x14ac:dyDescent="0.2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2:26" ht="15" customHeight="1" x14ac:dyDescent="0.2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2:26" ht="15" customHeight="1" x14ac:dyDescent="0.2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2:26" ht="15" customHeight="1" x14ac:dyDescent="0.2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2:26" ht="15" customHeight="1" x14ac:dyDescent="0.2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2:26" ht="15" customHeight="1" x14ac:dyDescent="0.2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2:26" ht="15" customHeight="1" x14ac:dyDescent="0.2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2:26" ht="15" customHeight="1" x14ac:dyDescent="0.2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2:26" ht="15" customHeight="1" x14ac:dyDescent="0.2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2:26" ht="15" customHeight="1" x14ac:dyDescent="0.2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2:26" ht="15" customHeight="1" x14ac:dyDescent="0.2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2:26" ht="15" customHeight="1" x14ac:dyDescent="0.2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2:26" ht="15" customHeight="1" x14ac:dyDescent="0.2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2:26" ht="15" customHeight="1" x14ac:dyDescent="0.2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2:26" ht="15" customHeight="1" x14ac:dyDescent="0.2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2:26" ht="15" customHeight="1" x14ac:dyDescent="0.2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2:26" ht="15" customHeight="1" x14ac:dyDescent="0.2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2:26" ht="15" customHeight="1" x14ac:dyDescent="0.2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2:26" ht="15" customHeight="1" x14ac:dyDescent="0.2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2:26" ht="15" customHeight="1" x14ac:dyDescent="0.2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2:26" ht="15" customHeight="1" x14ac:dyDescent="0.2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2:26" ht="15" customHeight="1" x14ac:dyDescent="0.2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2:26" ht="15" customHeight="1" x14ac:dyDescent="0.2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2:26" ht="15" customHeight="1" x14ac:dyDescent="0.2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2:26" ht="15" customHeight="1" x14ac:dyDescent="0.2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2:26" ht="15" customHeight="1" x14ac:dyDescent="0.2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2:26" ht="15" customHeight="1" x14ac:dyDescent="0.2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2:26" ht="15" customHeight="1" x14ac:dyDescent="0.2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2:26" ht="15" customHeight="1" x14ac:dyDescent="0.2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2:26" ht="15" customHeight="1" x14ac:dyDescent="0.2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2:26" ht="15" customHeight="1" x14ac:dyDescent="0.2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2:26" ht="15" customHeight="1" x14ac:dyDescent="0.2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2:26" ht="15" customHeight="1" x14ac:dyDescent="0.2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2:26" ht="15" customHeight="1" x14ac:dyDescent="0.2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2:26" ht="15" customHeight="1" x14ac:dyDescent="0.2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2:26" ht="15" customHeight="1" x14ac:dyDescent="0.2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2:26" ht="15" customHeight="1" x14ac:dyDescent="0.2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2:26" ht="15" customHeight="1" x14ac:dyDescent="0.2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2:26" ht="15" customHeight="1" x14ac:dyDescent="0.2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2:26" ht="15" customHeight="1" x14ac:dyDescent="0.2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2:26" ht="15" customHeight="1" x14ac:dyDescent="0.2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2:26" ht="15" customHeight="1" x14ac:dyDescent="0.2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2:26" ht="15" customHeight="1" x14ac:dyDescent="0.2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2:26" ht="15" customHeight="1" x14ac:dyDescent="0.2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2:26" ht="15" customHeight="1" x14ac:dyDescent="0.2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2:26" ht="15" customHeight="1" x14ac:dyDescent="0.2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2:26" ht="15" customHeight="1" x14ac:dyDescent="0.2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2:26" ht="15" customHeight="1" x14ac:dyDescent="0.2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2:26" ht="15" customHeight="1" x14ac:dyDescent="0.2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2:26" ht="15" customHeight="1" x14ac:dyDescent="0.2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2:26" ht="15" customHeight="1" x14ac:dyDescent="0.2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2:26" ht="15" customHeight="1" x14ac:dyDescent="0.2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2:26" ht="15" customHeight="1" x14ac:dyDescent="0.2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2:26" ht="15" customHeight="1" x14ac:dyDescent="0.2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2:26" ht="15" customHeight="1" x14ac:dyDescent="0.2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2:26" ht="15" customHeight="1" x14ac:dyDescent="0.2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2:26" ht="15" customHeight="1" x14ac:dyDescent="0.2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2:26" ht="15" customHeight="1" x14ac:dyDescent="0.2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2:26" ht="15" customHeight="1" x14ac:dyDescent="0.2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2:26" ht="15" customHeight="1" x14ac:dyDescent="0.2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2:26" ht="15" customHeight="1" x14ac:dyDescent="0.2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2:26" ht="15" customHeight="1" x14ac:dyDescent="0.2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2:26" ht="15" customHeight="1" x14ac:dyDescent="0.2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2:26" ht="15" customHeight="1" x14ac:dyDescent="0.2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2:26" ht="15" customHeight="1" x14ac:dyDescent="0.2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2:26" ht="15" customHeight="1" x14ac:dyDescent="0.2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2:26" ht="15" customHeight="1" x14ac:dyDescent="0.2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2:26" ht="15" customHeight="1" x14ac:dyDescent="0.2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2:26" ht="15" customHeight="1" x14ac:dyDescent="0.2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2:26" ht="15" customHeight="1" x14ac:dyDescent="0.2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2:26" ht="15" customHeight="1" x14ac:dyDescent="0.2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2:26" ht="15" customHeight="1" x14ac:dyDescent="0.2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2:26" ht="15" customHeight="1" x14ac:dyDescent="0.2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2:26" ht="15" customHeight="1" x14ac:dyDescent="0.2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2:26" ht="15" customHeight="1" x14ac:dyDescent="0.2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2:26" ht="15" customHeight="1" x14ac:dyDescent="0.2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2:26" ht="15" customHeight="1" x14ac:dyDescent="0.2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2:26" ht="15" customHeight="1" x14ac:dyDescent="0.2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2:26" ht="15" customHeight="1" x14ac:dyDescent="0.2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2:26" ht="15" customHeight="1" x14ac:dyDescent="0.2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2:26" ht="15" customHeight="1" x14ac:dyDescent="0.2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2:26" ht="15" customHeight="1" x14ac:dyDescent="0.2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2:26" ht="15" customHeight="1" x14ac:dyDescent="0.2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2:26" ht="15" customHeight="1" x14ac:dyDescent="0.2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2:26" ht="15" customHeight="1" x14ac:dyDescent="0.2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2:26" ht="15" customHeight="1" x14ac:dyDescent="0.2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2:26" ht="15" customHeight="1" x14ac:dyDescent="0.2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2:26" ht="15" customHeight="1" x14ac:dyDescent="0.2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2:26" ht="15" customHeight="1" x14ac:dyDescent="0.2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2:26" ht="15" customHeight="1" x14ac:dyDescent="0.2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2:26" ht="15" customHeight="1" x14ac:dyDescent="0.2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2:26" ht="15" customHeight="1" x14ac:dyDescent="0.2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2:26" ht="15" customHeight="1" x14ac:dyDescent="0.2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2:26" ht="15" customHeight="1" x14ac:dyDescent="0.2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2:26" ht="15" customHeight="1" x14ac:dyDescent="0.2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2:26" ht="15" customHeight="1" x14ac:dyDescent="0.2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2:26" ht="15" customHeight="1" x14ac:dyDescent="0.2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2:26" ht="15" customHeight="1" x14ac:dyDescent="0.2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2:26" ht="15" customHeight="1" x14ac:dyDescent="0.2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2:26" ht="15" customHeight="1" x14ac:dyDescent="0.2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2:26" ht="15" customHeight="1" x14ac:dyDescent="0.2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2:26" ht="15" customHeight="1" x14ac:dyDescent="0.2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2:26" ht="15" customHeight="1" x14ac:dyDescent="0.2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2:26" ht="15" customHeight="1" x14ac:dyDescent="0.2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2:26" ht="15" customHeight="1" x14ac:dyDescent="0.2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2:26" ht="15" customHeight="1" x14ac:dyDescent="0.2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2:26" ht="15" customHeight="1" x14ac:dyDescent="0.2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2:26" ht="15" customHeight="1" x14ac:dyDescent="0.2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2:26" ht="15" customHeight="1" x14ac:dyDescent="0.2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2:26" ht="15" customHeight="1" x14ac:dyDescent="0.2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2:26" ht="15" customHeight="1" x14ac:dyDescent="0.2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2:26" ht="15" customHeight="1" x14ac:dyDescent="0.2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2:26" ht="15" customHeight="1" x14ac:dyDescent="0.2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2:26" ht="15" customHeight="1" x14ac:dyDescent="0.2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2:26" ht="15" customHeight="1" x14ac:dyDescent="0.2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2:26" ht="15" customHeight="1" x14ac:dyDescent="0.2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2:26" ht="15" customHeight="1" x14ac:dyDescent="0.2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2:26" ht="15" customHeight="1" x14ac:dyDescent="0.2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2:26" ht="15" customHeight="1" x14ac:dyDescent="0.2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2:26" ht="15" customHeight="1" x14ac:dyDescent="0.2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2:26" ht="15" customHeight="1" x14ac:dyDescent="0.2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2:26" ht="15" customHeight="1" x14ac:dyDescent="0.2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2:26" ht="15" customHeight="1" x14ac:dyDescent="0.2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2:26" ht="15" customHeight="1" x14ac:dyDescent="0.2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2:26" ht="15" customHeight="1" x14ac:dyDescent="0.2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2:26" ht="15" customHeight="1" x14ac:dyDescent="0.2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2:26" ht="15" customHeight="1" x14ac:dyDescent="0.2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2:26" ht="15" customHeight="1" x14ac:dyDescent="0.2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2:26" ht="15" customHeight="1" x14ac:dyDescent="0.2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2:26" ht="15" customHeight="1" x14ac:dyDescent="0.2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2:26" ht="15" customHeight="1" x14ac:dyDescent="0.2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2:26" ht="15" customHeight="1" x14ac:dyDescent="0.2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2:26" ht="15" customHeight="1" x14ac:dyDescent="0.2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2:26" ht="15" customHeight="1" x14ac:dyDescent="0.2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2:26" ht="15" customHeight="1" x14ac:dyDescent="0.2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2:26" ht="15" customHeight="1" x14ac:dyDescent="0.2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2:26" ht="15" customHeight="1" x14ac:dyDescent="0.2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2:26" ht="15" customHeight="1" x14ac:dyDescent="0.2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2:26" ht="15" customHeight="1" x14ac:dyDescent="0.2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2:26" ht="15" customHeight="1" x14ac:dyDescent="0.2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2:26" ht="15" customHeight="1" x14ac:dyDescent="0.2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2:26" ht="15" customHeight="1" x14ac:dyDescent="0.2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2:26" ht="15" customHeight="1" x14ac:dyDescent="0.2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2:26" ht="15" customHeight="1" x14ac:dyDescent="0.2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2:26" ht="15" customHeight="1" x14ac:dyDescent="0.2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2:26" ht="15" customHeight="1" x14ac:dyDescent="0.2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2:26" ht="15" customHeight="1" x14ac:dyDescent="0.2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2:26" ht="15" customHeight="1" x14ac:dyDescent="0.2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2:26" ht="15" customHeight="1" x14ac:dyDescent="0.2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2:26" ht="15" customHeight="1" x14ac:dyDescent="0.2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2:26" ht="15" customHeight="1" x14ac:dyDescent="0.2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2:26" ht="15" customHeight="1" x14ac:dyDescent="0.2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2:26" ht="15" customHeight="1" x14ac:dyDescent="0.2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2:26" ht="15" customHeight="1" x14ac:dyDescent="0.2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2:26" ht="15" customHeight="1" x14ac:dyDescent="0.2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2:26" ht="15" customHeight="1" x14ac:dyDescent="0.2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2:26" ht="15" customHeight="1" x14ac:dyDescent="0.2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2:26" ht="15" customHeight="1" x14ac:dyDescent="0.2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2:26" ht="15" customHeight="1" x14ac:dyDescent="0.2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2:26" ht="15" customHeight="1" x14ac:dyDescent="0.2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2:26" ht="15" customHeight="1" x14ac:dyDescent="0.2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2:26" ht="15" customHeight="1" x14ac:dyDescent="0.2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2:26" ht="15" customHeight="1" x14ac:dyDescent="0.2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2:26" ht="15" customHeight="1" x14ac:dyDescent="0.2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2:26" ht="15" customHeight="1" x14ac:dyDescent="0.2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2:26" ht="15" customHeight="1" x14ac:dyDescent="0.2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2:26" ht="15" customHeight="1" x14ac:dyDescent="0.2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2:26" ht="15" customHeight="1" x14ac:dyDescent="0.2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2:26" ht="15" customHeight="1" x14ac:dyDescent="0.2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2:26" ht="15" customHeight="1" x14ac:dyDescent="0.2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2:26" ht="15" customHeight="1" x14ac:dyDescent="0.2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2:26" ht="15" customHeight="1" x14ac:dyDescent="0.2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2:26" ht="15" customHeight="1" x14ac:dyDescent="0.2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2:26" ht="15" customHeight="1" x14ac:dyDescent="0.2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2:26" ht="15" customHeight="1" x14ac:dyDescent="0.2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2:26" ht="15" customHeight="1" x14ac:dyDescent="0.2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2:26" ht="15" customHeight="1" x14ac:dyDescent="0.2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2:26" ht="15" customHeight="1" x14ac:dyDescent="0.2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2:26" ht="15" customHeight="1" x14ac:dyDescent="0.2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2:26" ht="15" customHeight="1" x14ac:dyDescent="0.2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2:26" ht="15" customHeight="1" x14ac:dyDescent="0.2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2:26" ht="15" customHeight="1" x14ac:dyDescent="0.2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2:26" ht="15" customHeight="1" x14ac:dyDescent="0.2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2:26" ht="15" customHeight="1" x14ac:dyDescent="0.2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2:26" ht="15" customHeight="1" x14ac:dyDescent="0.2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2:26" ht="15" customHeight="1" x14ac:dyDescent="0.2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2:26" ht="15" customHeight="1" x14ac:dyDescent="0.2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2:26" ht="15" customHeight="1" x14ac:dyDescent="0.2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2:26" ht="15" customHeight="1" x14ac:dyDescent="0.2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2:26" ht="15" customHeight="1" x14ac:dyDescent="0.2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2:26" ht="15" customHeight="1" x14ac:dyDescent="0.2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2:26" ht="15" customHeight="1" x14ac:dyDescent="0.2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2:26" ht="15" customHeight="1" x14ac:dyDescent="0.2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2:26" ht="15" customHeight="1" x14ac:dyDescent="0.2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2:26" ht="15" customHeight="1" x14ac:dyDescent="0.2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2:26" ht="15" customHeight="1" x14ac:dyDescent="0.2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2:26" ht="15" customHeight="1" x14ac:dyDescent="0.2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2:26" ht="15" customHeight="1" x14ac:dyDescent="0.2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2:26" ht="15" customHeight="1" x14ac:dyDescent="0.2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2:26" ht="15" customHeight="1" x14ac:dyDescent="0.2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2:26" ht="15" customHeight="1" x14ac:dyDescent="0.2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2:26" ht="15" customHeight="1" x14ac:dyDescent="0.2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2:26" ht="15" customHeight="1" x14ac:dyDescent="0.2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2:26" ht="15" customHeight="1" x14ac:dyDescent="0.2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2:26" ht="15" customHeight="1" x14ac:dyDescent="0.2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2:26" ht="15" customHeight="1" x14ac:dyDescent="0.2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2:26" ht="15" customHeight="1" x14ac:dyDescent="0.2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2:26" ht="15" customHeight="1" x14ac:dyDescent="0.2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2:26" ht="15" customHeight="1" x14ac:dyDescent="0.2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2:26" ht="15" customHeight="1" x14ac:dyDescent="0.2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2:26" ht="15" customHeight="1" x14ac:dyDescent="0.2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2:26" ht="15" customHeight="1" x14ac:dyDescent="0.2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2:26" ht="15" customHeight="1" x14ac:dyDescent="0.2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2:26" ht="15" customHeight="1" x14ac:dyDescent="0.2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2:26" ht="15" customHeight="1" x14ac:dyDescent="0.2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2:26" ht="15" customHeight="1" x14ac:dyDescent="0.2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2:26" ht="15" customHeight="1" x14ac:dyDescent="0.2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2:26" ht="15" customHeight="1" x14ac:dyDescent="0.2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2:26" ht="15" customHeight="1" x14ac:dyDescent="0.2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2:26" ht="15" customHeight="1" x14ac:dyDescent="0.2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2:26" ht="15" customHeight="1" x14ac:dyDescent="0.2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2:26" ht="15" customHeight="1" x14ac:dyDescent="0.2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2:26" ht="15" customHeight="1" x14ac:dyDescent="0.2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2:26" ht="15" customHeight="1" x14ac:dyDescent="0.2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2:26" ht="15" customHeight="1" x14ac:dyDescent="0.2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2:26" ht="15" customHeight="1" x14ac:dyDescent="0.2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2:26" ht="15" customHeight="1" x14ac:dyDescent="0.2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2:26" ht="15" customHeight="1" x14ac:dyDescent="0.2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2:26" ht="15" customHeight="1" x14ac:dyDescent="0.2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2:26" ht="15" customHeight="1" x14ac:dyDescent="0.2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2:26" ht="15" customHeight="1" x14ac:dyDescent="0.2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2:26" ht="15" customHeight="1" x14ac:dyDescent="0.2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2:26" ht="15" customHeight="1" x14ac:dyDescent="0.2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2:26" ht="15" customHeight="1" x14ac:dyDescent="0.2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2:26" ht="15" customHeight="1" x14ac:dyDescent="0.2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2:26" ht="15" customHeight="1" x14ac:dyDescent="0.2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2:26" ht="15" customHeight="1" x14ac:dyDescent="0.2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2:26" ht="15" customHeight="1" x14ac:dyDescent="0.2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2:26" ht="15" customHeight="1" x14ac:dyDescent="0.2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2:26" ht="15" customHeight="1" x14ac:dyDescent="0.2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2:26" ht="15" customHeight="1" x14ac:dyDescent="0.2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2:26" ht="15" customHeight="1" x14ac:dyDescent="0.2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2:26" ht="15" customHeight="1" x14ac:dyDescent="0.2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2:26" ht="15" customHeight="1" x14ac:dyDescent="0.2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2:26" ht="15" customHeight="1" x14ac:dyDescent="0.2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2:26" ht="15" customHeight="1" x14ac:dyDescent="0.2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2:26" ht="15" customHeight="1" x14ac:dyDescent="0.2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2:26" ht="15" customHeight="1" x14ac:dyDescent="0.2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2:26" ht="15" customHeight="1" x14ac:dyDescent="0.2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2:26" ht="15" customHeight="1" x14ac:dyDescent="0.2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2:26" ht="15" customHeight="1" x14ac:dyDescent="0.2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2:26" ht="15" customHeight="1" x14ac:dyDescent="0.2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2:26" ht="15" customHeight="1" x14ac:dyDescent="0.2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2:26" ht="15" customHeight="1" x14ac:dyDescent="0.2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2:26" ht="15" customHeight="1" x14ac:dyDescent="0.2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2:26" ht="15" customHeight="1" x14ac:dyDescent="0.2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2:26" ht="15" customHeight="1" x14ac:dyDescent="0.2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2:26" ht="15" customHeight="1" x14ac:dyDescent="0.2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2:26" ht="15" customHeight="1" x14ac:dyDescent="0.2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2:26" ht="15" customHeight="1" x14ac:dyDescent="0.2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2:26" ht="15" customHeight="1" x14ac:dyDescent="0.2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2:26" ht="15" customHeight="1" x14ac:dyDescent="0.2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2:26" ht="15" customHeight="1" x14ac:dyDescent="0.2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2:26" ht="15" customHeight="1" x14ac:dyDescent="0.2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2:26" ht="15" customHeight="1" x14ac:dyDescent="0.2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2:26" ht="15" customHeight="1" x14ac:dyDescent="0.2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2:26" ht="15" customHeight="1" x14ac:dyDescent="0.2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2:26" ht="15" customHeight="1" x14ac:dyDescent="0.2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2:26" ht="15" customHeight="1" x14ac:dyDescent="0.2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2:26" ht="15" customHeight="1" x14ac:dyDescent="0.2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2:26" ht="15" customHeight="1" x14ac:dyDescent="0.2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2:26" ht="15" customHeight="1" x14ac:dyDescent="0.2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2:26" ht="15" customHeight="1" x14ac:dyDescent="0.2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2:26" ht="15" customHeight="1" x14ac:dyDescent="0.2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2:26" ht="15" customHeight="1" x14ac:dyDescent="0.2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2:26" ht="15" customHeight="1" x14ac:dyDescent="0.2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2:26" ht="15" customHeight="1" x14ac:dyDescent="0.2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2:26" ht="15" customHeight="1" x14ac:dyDescent="0.2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2:26" ht="15" customHeight="1" x14ac:dyDescent="0.2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2:26" ht="15" customHeight="1" x14ac:dyDescent="0.2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2:26" ht="15" customHeight="1" x14ac:dyDescent="0.2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2:26" ht="15" customHeight="1" x14ac:dyDescent="0.2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2:26" ht="15" customHeight="1" x14ac:dyDescent="0.2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2:26" ht="15" customHeight="1" x14ac:dyDescent="0.2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2:26" ht="15" customHeight="1" x14ac:dyDescent="0.2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2:26" ht="15" customHeight="1" x14ac:dyDescent="0.2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2:26" ht="15" customHeight="1" x14ac:dyDescent="0.2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2:26" ht="15" customHeight="1" x14ac:dyDescent="0.2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2:26" ht="15" customHeight="1" x14ac:dyDescent="0.2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2:26" ht="15" customHeight="1" x14ac:dyDescent="0.2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2:26" ht="15" customHeight="1" x14ac:dyDescent="0.2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2:26" ht="15" customHeight="1" x14ac:dyDescent="0.2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2:26" ht="15" customHeight="1" x14ac:dyDescent="0.2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2:26" ht="15" customHeight="1" x14ac:dyDescent="0.2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2:26" ht="15" customHeight="1" x14ac:dyDescent="0.2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2:26" ht="15" customHeight="1" x14ac:dyDescent="0.2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2:26" ht="15" customHeight="1" x14ac:dyDescent="0.2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2:26" ht="15" customHeight="1" x14ac:dyDescent="0.2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2:26" ht="15" customHeight="1" x14ac:dyDescent="0.2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2:26" ht="15" customHeight="1" x14ac:dyDescent="0.2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2:26" ht="15" customHeight="1" x14ac:dyDescent="0.2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2:26" ht="15" customHeight="1" x14ac:dyDescent="0.2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2:26" ht="15" customHeight="1" x14ac:dyDescent="0.2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2:26" ht="15" customHeight="1" x14ac:dyDescent="0.2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2:26" ht="15" customHeight="1" x14ac:dyDescent="0.2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2:26" ht="15" customHeight="1" x14ac:dyDescent="0.2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2:26" ht="15" customHeight="1" x14ac:dyDescent="0.2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2:26" ht="15" customHeight="1" x14ac:dyDescent="0.2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2:26" ht="15" customHeight="1" x14ac:dyDescent="0.2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2:26" ht="15" customHeight="1" x14ac:dyDescent="0.2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2:26" ht="15" customHeight="1" x14ac:dyDescent="0.2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2:26" ht="15" customHeight="1" x14ac:dyDescent="0.2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2:26" ht="15" customHeight="1" x14ac:dyDescent="0.2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2:26" ht="15" customHeight="1" x14ac:dyDescent="0.2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2:26" ht="15" customHeight="1" x14ac:dyDescent="0.2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2:26" ht="15" customHeight="1" x14ac:dyDescent="0.2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2:26" ht="15" customHeight="1" x14ac:dyDescent="0.2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2:26" ht="15" customHeight="1" x14ac:dyDescent="0.2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2:26" ht="15" customHeight="1" x14ac:dyDescent="0.2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2:26" ht="15" customHeight="1" x14ac:dyDescent="0.2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2:26" ht="15" customHeight="1" x14ac:dyDescent="0.2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2:26" ht="15" customHeight="1" x14ac:dyDescent="0.2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2:26" ht="15" customHeight="1" x14ac:dyDescent="0.2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2:26" ht="15" customHeight="1" x14ac:dyDescent="0.2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2:26" ht="15" customHeight="1" x14ac:dyDescent="0.2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2:26" ht="15" customHeight="1" x14ac:dyDescent="0.2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2:26" ht="15" customHeight="1" x14ac:dyDescent="0.2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2:26" ht="15" customHeight="1" x14ac:dyDescent="0.2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2:26" ht="15" customHeight="1" x14ac:dyDescent="0.2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2:26" ht="15" customHeight="1" x14ac:dyDescent="0.2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2:26" ht="15" customHeight="1" x14ac:dyDescent="0.2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2:26" ht="15" customHeight="1" x14ac:dyDescent="0.2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2:26" ht="15" customHeight="1" x14ac:dyDescent="0.2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2:26" ht="15" customHeight="1" x14ac:dyDescent="0.2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2:26" ht="15" customHeight="1" x14ac:dyDescent="0.2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2:26" ht="15" customHeight="1" x14ac:dyDescent="0.2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2:26" ht="15" customHeight="1" x14ac:dyDescent="0.2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2:26" ht="15" customHeight="1" x14ac:dyDescent="0.2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2:26" ht="15" customHeight="1" x14ac:dyDescent="0.2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2:26" ht="15" customHeight="1" x14ac:dyDescent="0.2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2:26" ht="15" customHeight="1" x14ac:dyDescent="0.2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2:26" ht="15" customHeight="1" x14ac:dyDescent="0.2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2:26" ht="15" customHeight="1" x14ac:dyDescent="0.2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2:26" ht="15" customHeight="1" x14ac:dyDescent="0.2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2:26" ht="15" customHeight="1" x14ac:dyDescent="0.2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2:26" ht="15" customHeight="1" x14ac:dyDescent="0.2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2:26" ht="15" customHeight="1" x14ac:dyDescent="0.2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2:26" ht="15" customHeight="1" x14ac:dyDescent="0.2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2:26" ht="15" customHeight="1" x14ac:dyDescent="0.2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2:26" ht="15" customHeight="1" x14ac:dyDescent="0.2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2:26" ht="15" customHeight="1" x14ac:dyDescent="0.2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2:26" ht="15" customHeight="1" x14ac:dyDescent="0.2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2:26" ht="15" customHeight="1" x14ac:dyDescent="0.2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2:26" ht="15" customHeight="1" x14ac:dyDescent="0.2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2:26" ht="15" customHeight="1" x14ac:dyDescent="0.2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2:26" ht="15" customHeight="1" x14ac:dyDescent="0.2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2:26" ht="15" customHeight="1" x14ac:dyDescent="0.2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2:26" ht="15" customHeight="1" x14ac:dyDescent="0.2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2:26" ht="15" customHeight="1" x14ac:dyDescent="0.2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2:26" ht="15" customHeight="1" x14ac:dyDescent="0.2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2:26" ht="15" customHeight="1" x14ac:dyDescent="0.2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2:26" ht="15" customHeight="1" x14ac:dyDescent="0.2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2:26" ht="15" customHeight="1" x14ac:dyDescent="0.2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2:26" ht="15" customHeight="1" x14ac:dyDescent="0.2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2:26" ht="15" customHeight="1" x14ac:dyDescent="0.2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2:26" ht="15" customHeight="1" x14ac:dyDescent="0.2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2:26" ht="15" customHeight="1" x14ac:dyDescent="0.2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2:26" ht="15" customHeight="1" x14ac:dyDescent="0.2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2:26" ht="15" customHeight="1" x14ac:dyDescent="0.2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2:26" ht="15" customHeight="1" x14ac:dyDescent="0.2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2:26" ht="15" customHeight="1" x14ac:dyDescent="0.2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2:26" ht="15" customHeight="1" x14ac:dyDescent="0.2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2:26" ht="15" customHeight="1" x14ac:dyDescent="0.2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2:26" ht="15" customHeight="1" x14ac:dyDescent="0.2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2:26" ht="15" customHeight="1" x14ac:dyDescent="0.2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2:26" ht="15" customHeight="1" x14ac:dyDescent="0.2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2:26" ht="15" customHeight="1" x14ac:dyDescent="0.2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2:26" ht="15" customHeight="1" x14ac:dyDescent="0.2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2:26" ht="15" customHeight="1" x14ac:dyDescent="0.2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2:26" ht="15" customHeight="1" x14ac:dyDescent="0.2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2:26" ht="15" customHeight="1" x14ac:dyDescent="0.2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2:26" ht="15" customHeight="1" x14ac:dyDescent="0.2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2:26" ht="15" customHeight="1" x14ac:dyDescent="0.2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2:26" ht="15" customHeight="1" x14ac:dyDescent="0.2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2:26" ht="15" customHeight="1" x14ac:dyDescent="0.2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2:26" ht="15" customHeight="1" x14ac:dyDescent="0.2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2:26" ht="15" customHeight="1" x14ac:dyDescent="0.2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2:26" ht="15" customHeight="1" x14ac:dyDescent="0.2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2:26" ht="15" customHeight="1" x14ac:dyDescent="0.2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2:26" ht="15" customHeight="1" x14ac:dyDescent="0.2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2:26" ht="15" customHeight="1" x14ac:dyDescent="0.2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2:26" ht="15" customHeight="1" x14ac:dyDescent="0.2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2:26" ht="15" customHeight="1" x14ac:dyDescent="0.2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2:26" ht="15" customHeight="1" x14ac:dyDescent="0.2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2:26" ht="15" customHeight="1" x14ac:dyDescent="0.2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2:26" ht="15" customHeight="1" x14ac:dyDescent="0.2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2:26" ht="15" customHeight="1" x14ac:dyDescent="0.2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2:26" ht="15" customHeight="1" x14ac:dyDescent="0.2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2:26" ht="15" customHeight="1" x14ac:dyDescent="0.2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2:26" ht="15" customHeight="1" x14ac:dyDescent="0.2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2:26" ht="15" customHeight="1" x14ac:dyDescent="0.2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2:26" ht="15" customHeight="1" x14ac:dyDescent="0.2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2:26" ht="15" customHeight="1" x14ac:dyDescent="0.2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2:26" ht="15" customHeight="1" x14ac:dyDescent="0.2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2:26" ht="15" customHeight="1" x14ac:dyDescent="0.2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2:26" ht="15" customHeight="1" x14ac:dyDescent="0.2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2:26" ht="15" customHeight="1" x14ac:dyDescent="0.2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2:26" ht="15" customHeight="1" x14ac:dyDescent="0.2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2:26" ht="15" customHeight="1" x14ac:dyDescent="0.2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2:26" ht="15" customHeight="1" x14ac:dyDescent="0.2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2:26" ht="15" customHeight="1" x14ac:dyDescent="0.2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2:26" ht="15" customHeight="1" x14ac:dyDescent="0.2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2:26" ht="15" customHeight="1" x14ac:dyDescent="0.2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2:26" ht="15" customHeight="1" x14ac:dyDescent="0.2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2:26" ht="15" customHeight="1" x14ac:dyDescent="0.2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2:26" ht="15" customHeight="1" x14ac:dyDescent="0.2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2:26" ht="15" customHeight="1" x14ac:dyDescent="0.2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2:26" ht="15" customHeight="1" x14ac:dyDescent="0.2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2:26" ht="15" customHeight="1" x14ac:dyDescent="0.2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2:26" ht="15" customHeight="1" x14ac:dyDescent="0.2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2:26" ht="15" customHeight="1" x14ac:dyDescent="0.2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2:26" ht="15" customHeight="1" x14ac:dyDescent="0.2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2:26" ht="15" customHeight="1" x14ac:dyDescent="0.2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2:26" ht="15" customHeight="1" x14ac:dyDescent="0.2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2:26" ht="15" customHeight="1" x14ac:dyDescent="0.2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2:26" ht="15" customHeight="1" x14ac:dyDescent="0.2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2:26" ht="15" customHeight="1" x14ac:dyDescent="0.2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2:26" ht="15" customHeight="1" x14ac:dyDescent="0.2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2:26" ht="15" customHeight="1" x14ac:dyDescent="0.2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2:26" ht="15" customHeight="1" x14ac:dyDescent="0.2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2:26" ht="15" customHeight="1" x14ac:dyDescent="0.2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2:26" ht="15" customHeight="1" x14ac:dyDescent="0.2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2:26" ht="15" customHeight="1" x14ac:dyDescent="0.2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2:26" ht="15" customHeight="1" x14ac:dyDescent="0.2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2:26" ht="15" customHeight="1" x14ac:dyDescent="0.2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2:26" ht="15" customHeight="1" x14ac:dyDescent="0.2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2:26" ht="15" customHeight="1" x14ac:dyDescent="0.2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2:26" ht="15" customHeight="1" x14ac:dyDescent="0.2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2:26" ht="15" customHeight="1" x14ac:dyDescent="0.2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2:26" ht="15" customHeight="1" x14ac:dyDescent="0.2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2:26" ht="15" customHeight="1" x14ac:dyDescent="0.2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2:26" ht="15" customHeight="1" x14ac:dyDescent="0.2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2:26" ht="15" customHeight="1" x14ac:dyDescent="0.2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2:26" ht="15" customHeight="1" x14ac:dyDescent="0.2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2:26" ht="15" customHeight="1" x14ac:dyDescent="0.2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2:26" ht="15" customHeight="1" x14ac:dyDescent="0.2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2:26" ht="15" customHeight="1" x14ac:dyDescent="0.2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2:26" ht="15" customHeight="1" x14ac:dyDescent="0.2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2:26" ht="15" customHeight="1" x14ac:dyDescent="0.2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2:26" ht="15" customHeight="1" x14ac:dyDescent="0.2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2:26" ht="15" customHeight="1" x14ac:dyDescent="0.2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2:26" ht="15" customHeight="1" x14ac:dyDescent="0.2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2:26" ht="15" customHeight="1" x14ac:dyDescent="0.2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2:26" ht="15" customHeight="1" x14ac:dyDescent="0.2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2:26" ht="15" customHeight="1" x14ac:dyDescent="0.2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2:26" ht="15" customHeight="1" x14ac:dyDescent="0.2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2:26" ht="15" customHeight="1" x14ac:dyDescent="0.2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2:26" ht="15" customHeight="1" x14ac:dyDescent="0.2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2:26" ht="15" customHeight="1" x14ac:dyDescent="0.2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2:26" ht="15" customHeight="1" x14ac:dyDescent="0.2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2:26" ht="15" customHeight="1" x14ac:dyDescent="0.2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2:26" ht="15" customHeight="1" x14ac:dyDescent="0.2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2:26" ht="15" customHeight="1" x14ac:dyDescent="0.2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2:26" ht="15" customHeight="1" x14ac:dyDescent="0.2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2:26" ht="15" customHeight="1" x14ac:dyDescent="0.2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2:26" ht="15" customHeight="1" x14ac:dyDescent="0.2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2:26" ht="15" customHeight="1" x14ac:dyDescent="0.2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2:26" ht="15" customHeight="1" x14ac:dyDescent="0.2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2:26" ht="15" customHeight="1" x14ac:dyDescent="0.2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2:26" ht="15" customHeight="1" x14ac:dyDescent="0.2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2:26" ht="15" customHeight="1" x14ac:dyDescent="0.2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2:26" ht="15" customHeight="1" x14ac:dyDescent="0.2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2:26" ht="15" customHeight="1" x14ac:dyDescent="0.2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2:26" ht="15" customHeight="1" x14ac:dyDescent="0.2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2:26" ht="15" customHeight="1" x14ac:dyDescent="0.2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2:26" ht="15" customHeight="1" x14ac:dyDescent="0.2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2:26" ht="15" customHeight="1" x14ac:dyDescent="0.2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2:26" ht="15" customHeight="1" x14ac:dyDescent="0.2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2:26" ht="15" customHeight="1" x14ac:dyDescent="0.2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2:26" ht="15" customHeight="1" x14ac:dyDescent="0.2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2:26" ht="15" customHeight="1" x14ac:dyDescent="0.2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2:26" ht="15" customHeight="1" x14ac:dyDescent="0.2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2:26" ht="15" customHeight="1" x14ac:dyDescent="0.2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2:26" ht="15" customHeight="1" x14ac:dyDescent="0.2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2:26" ht="15" customHeight="1" x14ac:dyDescent="0.2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2:26" ht="15" customHeight="1" x14ac:dyDescent="0.2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2:26" ht="15" customHeight="1" x14ac:dyDescent="0.2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2:26" ht="15" customHeight="1" x14ac:dyDescent="0.2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2:26" ht="15" customHeight="1" x14ac:dyDescent="0.2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2:26" ht="15" customHeight="1" x14ac:dyDescent="0.2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2:26" ht="15" customHeight="1" x14ac:dyDescent="0.2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2:26" ht="15" customHeight="1" x14ac:dyDescent="0.2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2:26" ht="15" customHeight="1" x14ac:dyDescent="0.2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2:26" ht="15" customHeight="1" x14ac:dyDescent="0.2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2:26" ht="15" customHeight="1" x14ac:dyDescent="0.2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2:26" ht="15" customHeight="1" x14ac:dyDescent="0.2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2:26" ht="15" customHeight="1" x14ac:dyDescent="0.2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2:26" ht="15" customHeight="1" x14ac:dyDescent="0.2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2:26" ht="15" customHeight="1" x14ac:dyDescent="0.2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2:26" ht="15" customHeight="1" x14ac:dyDescent="0.2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2:26" ht="15" customHeight="1" x14ac:dyDescent="0.2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2:26" ht="15" customHeight="1" x14ac:dyDescent="0.2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2:26" ht="15" customHeight="1" x14ac:dyDescent="0.2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2:26" ht="15" customHeight="1" x14ac:dyDescent="0.2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2:26" ht="15" customHeight="1" x14ac:dyDescent="0.2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2:26" ht="15" customHeight="1" x14ac:dyDescent="0.2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2:26" ht="15" customHeight="1" x14ac:dyDescent="0.2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2:26" ht="15" customHeight="1" x14ac:dyDescent="0.2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2:26" ht="15" customHeight="1" x14ac:dyDescent="0.2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2:26" ht="15" customHeight="1" x14ac:dyDescent="0.2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2:26" ht="15" customHeight="1" x14ac:dyDescent="0.2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2:26" ht="15" customHeight="1" x14ac:dyDescent="0.2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2:26" ht="15" customHeight="1" x14ac:dyDescent="0.2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2:26" ht="15" customHeight="1" x14ac:dyDescent="0.2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2:26" ht="15" customHeight="1" x14ac:dyDescent="0.2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2:26" ht="15" customHeight="1" x14ac:dyDescent="0.2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2:26" ht="15" customHeight="1" x14ac:dyDescent="0.2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2:26" ht="15" customHeight="1" x14ac:dyDescent="0.2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2:26" ht="15" customHeight="1" x14ac:dyDescent="0.2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2:26" ht="15" customHeight="1" x14ac:dyDescent="0.2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2:26" ht="15" customHeight="1" x14ac:dyDescent="0.2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2:26" ht="15" customHeight="1" x14ac:dyDescent="0.2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2:26" ht="15" customHeight="1" x14ac:dyDescent="0.2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2:26" ht="15" customHeight="1" x14ac:dyDescent="0.2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2:26" ht="15" customHeight="1" x14ac:dyDescent="0.2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2:26" ht="15" customHeight="1" x14ac:dyDescent="0.2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2:26" ht="15" customHeight="1" x14ac:dyDescent="0.2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2:26" ht="15" customHeight="1" x14ac:dyDescent="0.2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2:26" ht="15" customHeight="1" x14ac:dyDescent="0.2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2:26" ht="15" customHeight="1" x14ac:dyDescent="0.2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2:26" ht="15" customHeight="1" x14ac:dyDescent="0.2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2:26" ht="15" customHeight="1" x14ac:dyDescent="0.2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2:26" ht="15" customHeight="1" x14ac:dyDescent="0.2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2:26" ht="15" customHeight="1" x14ac:dyDescent="0.2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2:26" ht="15" customHeight="1" x14ac:dyDescent="0.2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2:26" ht="15" customHeight="1" x14ac:dyDescent="0.2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2:26" ht="15" customHeight="1" x14ac:dyDescent="0.2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2:26" ht="15" customHeight="1" x14ac:dyDescent="0.2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2:26" ht="15" customHeight="1" x14ac:dyDescent="0.2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2:26" ht="15" customHeight="1" x14ac:dyDescent="0.2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2:26" ht="15" customHeight="1" x14ac:dyDescent="0.2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2:26" ht="15" customHeight="1" x14ac:dyDescent="0.2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2:26" ht="15" customHeight="1" x14ac:dyDescent="0.2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2:26" ht="15" customHeight="1" x14ac:dyDescent="0.2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2:26" ht="15" customHeight="1" x14ac:dyDescent="0.2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2:26" ht="15" customHeight="1" x14ac:dyDescent="0.2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2:26" ht="15" customHeight="1" x14ac:dyDescent="0.2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2:26" ht="15" customHeight="1" x14ac:dyDescent="0.2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2:26" ht="15" customHeight="1" x14ac:dyDescent="0.2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2:26" ht="15" customHeight="1" x14ac:dyDescent="0.2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2:26" ht="15" customHeight="1" x14ac:dyDescent="0.2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2:26" ht="15" customHeight="1" x14ac:dyDescent="0.2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2:26" ht="15" customHeight="1" x14ac:dyDescent="0.2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2:26" ht="15" customHeight="1" x14ac:dyDescent="0.2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2:26" ht="15" customHeight="1" x14ac:dyDescent="0.2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2:26" ht="15" customHeight="1" x14ac:dyDescent="0.2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2:26" ht="15" customHeight="1" x14ac:dyDescent="0.2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2:26" ht="15" customHeight="1" x14ac:dyDescent="0.2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2:26" ht="15" customHeight="1" x14ac:dyDescent="0.2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2:26" ht="15" customHeight="1" x14ac:dyDescent="0.2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2:26" ht="15" customHeight="1" x14ac:dyDescent="0.2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2:26" ht="15" customHeight="1" x14ac:dyDescent="0.2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2:26" ht="15" customHeight="1" x14ac:dyDescent="0.2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2:26" ht="15" customHeight="1" x14ac:dyDescent="0.2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2:26" ht="15" customHeight="1" x14ac:dyDescent="0.2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2:26" ht="15" customHeight="1" x14ac:dyDescent="0.2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2:26" ht="15" customHeight="1" x14ac:dyDescent="0.2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2:26" ht="15" customHeight="1" x14ac:dyDescent="0.2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2:26" ht="15" customHeight="1" x14ac:dyDescent="0.2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2:26" ht="15" customHeight="1" x14ac:dyDescent="0.2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2:26" ht="15" customHeight="1" x14ac:dyDescent="0.2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2:26" ht="15" customHeight="1" x14ac:dyDescent="0.2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2:26" ht="15" customHeight="1" x14ac:dyDescent="0.2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2:26" ht="15" customHeight="1" x14ac:dyDescent="0.2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2:26" ht="15" customHeight="1" x14ac:dyDescent="0.2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2:26" ht="15" customHeight="1" x14ac:dyDescent="0.2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2:26" ht="15" customHeight="1" x14ac:dyDescent="0.2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2:26" ht="15" customHeight="1" x14ac:dyDescent="0.2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2:26" ht="15" customHeight="1" x14ac:dyDescent="0.2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2:26" ht="15" customHeight="1" x14ac:dyDescent="0.2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2:26" ht="15" customHeight="1" x14ac:dyDescent="0.2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2:26" ht="15" customHeight="1" x14ac:dyDescent="0.2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2:26" ht="15" customHeight="1" x14ac:dyDescent="0.2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2:26" ht="15" customHeight="1" x14ac:dyDescent="0.2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2:26" ht="15" customHeight="1" x14ac:dyDescent="0.2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2:26" ht="15" customHeight="1" x14ac:dyDescent="0.2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2:26" ht="15" customHeight="1" x14ac:dyDescent="0.2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2:26" ht="15" customHeight="1" x14ac:dyDescent="0.2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2:26" ht="15" customHeight="1" x14ac:dyDescent="0.2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2:26" ht="15" customHeight="1" x14ac:dyDescent="0.2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2:26" ht="15" customHeight="1" x14ac:dyDescent="0.2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2:26" ht="15" customHeight="1" x14ac:dyDescent="0.2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2:26" ht="15" customHeight="1" x14ac:dyDescent="0.2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2:26" ht="15" customHeight="1" x14ac:dyDescent="0.2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2:26" ht="15" customHeight="1" x14ac:dyDescent="0.2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2:26" ht="15" customHeight="1" x14ac:dyDescent="0.2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2:26" ht="15" customHeight="1" x14ac:dyDescent="0.2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2:26" ht="15" customHeight="1" x14ac:dyDescent="0.2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2:26" ht="15" customHeight="1" x14ac:dyDescent="0.2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2:26" ht="15" customHeight="1" x14ac:dyDescent="0.2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2:26" ht="15" customHeight="1" x14ac:dyDescent="0.2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2:26" ht="15" customHeight="1" x14ac:dyDescent="0.2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2:26" ht="15" customHeight="1" x14ac:dyDescent="0.2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2:26" ht="15" customHeight="1" x14ac:dyDescent="0.2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2:26" ht="15" customHeight="1" x14ac:dyDescent="0.2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2:26" ht="15" customHeight="1" x14ac:dyDescent="0.2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2:26" ht="15" customHeight="1" x14ac:dyDescent="0.2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2:26" ht="15" customHeight="1" x14ac:dyDescent="0.2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2:26" ht="15" customHeight="1" x14ac:dyDescent="0.2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2:26" ht="15" customHeight="1" x14ac:dyDescent="0.2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2:26" ht="15" customHeight="1" x14ac:dyDescent="0.2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2:26" ht="15" customHeight="1" x14ac:dyDescent="0.2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2:26" ht="15" customHeight="1" x14ac:dyDescent="0.2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2:26" ht="15" customHeight="1" x14ac:dyDescent="0.2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2:26" ht="15" customHeight="1" x14ac:dyDescent="0.2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2:26" ht="15" customHeight="1" x14ac:dyDescent="0.2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2:26" ht="15" customHeight="1" x14ac:dyDescent="0.2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2:26" ht="15" customHeight="1" x14ac:dyDescent="0.2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2:26" ht="15" customHeight="1" x14ac:dyDescent="0.2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2:26" ht="15" customHeight="1" x14ac:dyDescent="0.2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2:26" ht="15" customHeight="1" x14ac:dyDescent="0.2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2:26" ht="15" customHeight="1" x14ac:dyDescent="0.2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2:26" ht="15" customHeight="1" x14ac:dyDescent="0.2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2:26" ht="15" customHeight="1" x14ac:dyDescent="0.2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2:26" ht="15" customHeight="1" x14ac:dyDescent="0.2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2:26" ht="15" customHeight="1" x14ac:dyDescent="0.2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2:26" ht="15" customHeight="1" x14ac:dyDescent="0.2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2:26" ht="15" customHeight="1" x14ac:dyDescent="0.2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2:26" ht="15" customHeight="1" x14ac:dyDescent="0.2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2:26" ht="15" customHeight="1" x14ac:dyDescent="0.2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2:26" ht="15" customHeight="1" x14ac:dyDescent="0.2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2:26" ht="15" customHeight="1" x14ac:dyDescent="0.2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2:26" ht="15" customHeight="1" x14ac:dyDescent="0.2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2:26" ht="15" customHeight="1" x14ac:dyDescent="0.2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2:26" ht="15" customHeight="1" x14ac:dyDescent="0.2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2:26" ht="15" customHeight="1" x14ac:dyDescent="0.2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2:26" ht="15" customHeight="1" x14ac:dyDescent="0.2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2:26" ht="15" customHeight="1" x14ac:dyDescent="0.2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2:26" ht="15" customHeight="1" x14ac:dyDescent="0.2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2:26" ht="15" customHeight="1" x14ac:dyDescent="0.2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2:26" ht="15" customHeight="1" x14ac:dyDescent="0.2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2:26" ht="15" customHeight="1" x14ac:dyDescent="0.2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2:26" ht="15" customHeight="1" x14ac:dyDescent="0.2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2:26" ht="15" customHeight="1" x14ac:dyDescent="0.2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2:26" ht="15" customHeight="1" x14ac:dyDescent="0.2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2:26" ht="15" customHeight="1" x14ac:dyDescent="0.2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2:26" ht="15" customHeight="1" x14ac:dyDescent="0.2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2:26" ht="15" customHeight="1" x14ac:dyDescent="0.2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2:26" ht="15" customHeight="1" x14ac:dyDescent="0.2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2:26" ht="15" customHeight="1" x14ac:dyDescent="0.2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2:26" ht="15" customHeight="1" x14ac:dyDescent="0.2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2:26" ht="15" customHeight="1" x14ac:dyDescent="0.2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2:26" ht="15" customHeight="1" x14ac:dyDescent="0.2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2:26" ht="15" customHeight="1" x14ac:dyDescent="0.2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2:26" ht="15" customHeight="1" x14ac:dyDescent="0.2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2:26" ht="15" customHeight="1" x14ac:dyDescent="0.2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2:26" ht="15" customHeight="1" x14ac:dyDescent="0.2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2:26" ht="15" customHeight="1" x14ac:dyDescent="0.2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2:26" ht="15" customHeight="1" x14ac:dyDescent="0.2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2:26" ht="15" customHeight="1" x14ac:dyDescent="0.2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2:26" ht="15" customHeight="1" x14ac:dyDescent="0.2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2:26" ht="15" customHeight="1" x14ac:dyDescent="0.2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2:26" ht="15" customHeight="1" x14ac:dyDescent="0.2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2:26" ht="15" customHeight="1" x14ac:dyDescent="0.2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2:26" ht="15" customHeight="1" x14ac:dyDescent="0.2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2:26" ht="15" customHeight="1" x14ac:dyDescent="0.2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2:26" ht="15" customHeight="1" x14ac:dyDescent="0.2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2:26" ht="15" customHeight="1" x14ac:dyDescent="0.2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2:26" ht="15" customHeight="1" x14ac:dyDescent="0.2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2:26" ht="15" customHeight="1" x14ac:dyDescent="0.2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2:26" ht="15" customHeight="1" x14ac:dyDescent="0.2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2:26" ht="15" customHeight="1" x14ac:dyDescent="0.2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2:26" ht="15" customHeight="1" x14ac:dyDescent="0.2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2:26" ht="15" customHeight="1" x14ac:dyDescent="0.2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2:26" ht="15" customHeight="1" x14ac:dyDescent="0.2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2:26" ht="15" customHeight="1" x14ac:dyDescent="0.2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2:26" ht="15" customHeight="1" x14ac:dyDescent="0.2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2:26" ht="15" customHeight="1" x14ac:dyDescent="0.2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2:26" ht="15" customHeight="1" x14ac:dyDescent="0.2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2:26" ht="15" customHeight="1" x14ac:dyDescent="0.2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2:26" ht="15" customHeight="1" x14ac:dyDescent="0.2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2:26" ht="15" customHeight="1" x14ac:dyDescent="0.2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2:26" ht="15" customHeight="1" x14ac:dyDescent="0.2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2:26" ht="15" customHeight="1" x14ac:dyDescent="0.2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2:26" ht="15" customHeight="1" x14ac:dyDescent="0.2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2:26" ht="15" customHeight="1" x14ac:dyDescent="0.2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2:26" ht="15" customHeight="1" x14ac:dyDescent="0.2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2:26" ht="15" customHeight="1" x14ac:dyDescent="0.2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2:26" ht="15" customHeight="1" x14ac:dyDescent="0.2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2:26" ht="15" customHeight="1" x14ac:dyDescent="0.2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2:26" ht="15" customHeight="1" x14ac:dyDescent="0.2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2:26" ht="15" customHeight="1" x14ac:dyDescent="0.2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2:26" ht="15" customHeight="1" x14ac:dyDescent="0.2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2:26" ht="15" customHeight="1" x14ac:dyDescent="0.2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2:26" ht="15" customHeight="1" x14ac:dyDescent="0.2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2:26" ht="15" customHeight="1" x14ac:dyDescent="0.2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2:26" ht="15" customHeight="1" x14ac:dyDescent="0.2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2:26" ht="15" customHeight="1" x14ac:dyDescent="0.2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2:26" ht="15" customHeight="1" x14ac:dyDescent="0.2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Y994"/>
  <sheetViews>
    <sheetView workbookViewId="0"/>
  </sheetViews>
  <sheetFormatPr baseColWidth="10" defaultColWidth="11.42578125" defaultRowHeight="15" customHeight="1" x14ac:dyDescent="0.2"/>
  <cols>
    <col min="1" max="1" width="8.5703125" customWidth="1"/>
    <col min="2" max="2" width="71.42578125" customWidth="1"/>
    <col min="3" max="7" width="10" customWidth="1"/>
    <col min="8" max="8" width="10" style="60" customWidth="1"/>
    <col min="9" max="12" width="10" customWidth="1"/>
  </cols>
  <sheetData>
    <row r="1" spans="1:25" ht="15.75" customHeight="1" x14ac:dyDescent="0.25">
      <c r="A1" s="74" t="s">
        <v>176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customHeight="1" x14ac:dyDescent="0.2">
      <c r="A3" s="4"/>
      <c r="B3" s="4"/>
      <c r="C3" s="63" t="s">
        <v>18</v>
      </c>
      <c r="D3" s="65" t="s">
        <v>56</v>
      </c>
      <c r="E3" s="66"/>
      <c r="F3" s="69" t="s">
        <v>57</v>
      </c>
      <c r="G3" s="70"/>
      <c r="H3" s="71"/>
      <c r="I3" s="65" t="s">
        <v>58</v>
      </c>
      <c r="J3" s="67"/>
      <c r="K3" s="67"/>
      <c r="L3" s="68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" customHeight="1" x14ac:dyDescent="0.2">
      <c r="A4" s="4"/>
      <c r="B4" s="4"/>
      <c r="C4" s="64"/>
      <c r="D4" s="57" t="s">
        <v>19</v>
      </c>
      <c r="E4" s="58" t="s">
        <v>20</v>
      </c>
      <c r="F4" s="59" t="s">
        <v>59</v>
      </c>
      <c r="G4" s="61" t="s">
        <v>60</v>
      </c>
      <c r="H4" s="58" t="s">
        <v>168</v>
      </c>
      <c r="I4" s="59" t="s">
        <v>53</v>
      </c>
      <c r="J4" s="59" t="s">
        <v>54</v>
      </c>
      <c r="K4" s="59" t="s">
        <v>55</v>
      </c>
      <c r="L4" s="58" t="s">
        <v>61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" customHeight="1" x14ac:dyDescent="0.2">
      <c r="A5" s="32" t="s">
        <v>18</v>
      </c>
      <c r="B5" s="15"/>
      <c r="C5" s="16">
        <v>368931</v>
      </c>
      <c r="D5" s="16">
        <v>161658</v>
      </c>
      <c r="E5" s="16">
        <v>207273</v>
      </c>
      <c r="F5" s="16">
        <v>327064</v>
      </c>
      <c r="G5" s="16">
        <v>41864</v>
      </c>
      <c r="H5" s="16">
        <v>3</v>
      </c>
      <c r="I5" s="16">
        <v>110746</v>
      </c>
      <c r="J5" s="16">
        <v>140964</v>
      </c>
      <c r="K5" s="16">
        <v>117221</v>
      </c>
      <c r="L5" s="28">
        <v>42.424810000000001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" customHeight="1" x14ac:dyDescent="0.2">
      <c r="A6" s="33" t="s">
        <v>62</v>
      </c>
      <c r="B6" s="17" t="s">
        <v>32</v>
      </c>
      <c r="C6" s="7">
        <v>968</v>
      </c>
      <c r="D6" s="7">
        <v>642</v>
      </c>
      <c r="E6" s="7">
        <v>326</v>
      </c>
      <c r="F6" s="7">
        <v>923</v>
      </c>
      <c r="G6" s="7">
        <v>45</v>
      </c>
      <c r="H6" s="62">
        <v>0</v>
      </c>
      <c r="I6" s="7">
        <v>185</v>
      </c>
      <c r="J6" s="7">
        <v>427</v>
      </c>
      <c r="K6" s="7">
        <v>356</v>
      </c>
      <c r="L6" s="30">
        <v>44.907024793388402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" customHeight="1" x14ac:dyDescent="0.2">
      <c r="A7" s="34" t="s">
        <v>63</v>
      </c>
      <c r="B7" s="19" t="s">
        <v>64</v>
      </c>
      <c r="C7" s="5">
        <v>28</v>
      </c>
      <c r="D7" s="5">
        <v>20</v>
      </c>
      <c r="E7" s="5">
        <v>8</v>
      </c>
      <c r="F7" s="5">
        <v>22</v>
      </c>
      <c r="G7" s="5">
        <v>6</v>
      </c>
      <c r="H7" s="5">
        <v>0</v>
      </c>
      <c r="I7" s="5">
        <v>5</v>
      </c>
      <c r="J7" s="5">
        <v>9</v>
      </c>
      <c r="K7" s="5">
        <v>14</v>
      </c>
      <c r="L7" s="29">
        <v>46.75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 customHeight="1" x14ac:dyDescent="0.2">
      <c r="A8" s="35" t="s">
        <v>1</v>
      </c>
      <c r="B8" s="17" t="s">
        <v>65</v>
      </c>
      <c r="C8" s="7">
        <v>6439</v>
      </c>
      <c r="D8" s="7">
        <v>4071</v>
      </c>
      <c r="E8" s="7">
        <v>2368</v>
      </c>
      <c r="F8" s="7">
        <v>5704</v>
      </c>
      <c r="G8" s="7">
        <v>735</v>
      </c>
      <c r="H8" s="62">
        <v>0</v>
      </c>
      <c r="I8" s="7">
        <v>1533</v>
      </c>
      <c r="J8" s="7">
        <v>2686</v>
      </c>
      <c r="K8" s="7">
        <v>2220</v>
      </c>
      <c r="L8" s="30">
        <v>43.862245690324599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" customHeight="1" x14ac:dyDescent="0.2">
      <c r="A9" s="34" t="s">
        <v>0</v>
      </c>
      <c r="B9" s="19" t="s">
        <v>66</v>
      </c>
      <c r="C9" s="5">
        <v>1312</v>
      </c>
      <c r="D9" s="5">
        <v>882</v>
      </c>
      <c r="E9" s="5">
        <v>430</v>
      </c>
      <c r="F9" s="5">
        <v>1227</v>
      </c>
      <c r="G9" s="5">
        <v>85</v>
      </c>
      <c r="H9" s="5">
        <v>0</v>
      </c>
      <c r="I9" s="5">
        <v>402</v>
      </c>
      <c r="J9" s="5">
        <v>538</v>
      </c>
      <c r="K9" s="5">
        <v>372</v>
      </c>
      <c r="L9" s="29">
        <v>42.243902439024403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customHeight="1" x14ac:dyDescent="0.2">
      <c r="A10" s="33" t="s">
        <v>67</v>
      </c>
      <c r="B10" s="17" t="s">
        <v>68</v>
      </c>
      <c r="C10" s="7">
        <v>4277</v>
      </c>
      <c r="D10" s="7">
        <v>3061</v>
      </c>
      <c r="E10" s="7">
        <v>1216</v>
      </c>
      <c r="F10" s="7">
        <v>4100</v>
      </c>
      <c r="G10" s="7">
        <v>177</v>
      </c>
      <c r="H10" s="62">
        <v>0</v>
      </c>
      <c r="I10" s="7">
        <v>528</v>
      </c>
      <c r="J10" s="7">
        <v>1667</v>
      </c>
      <c r="K10" s="7">
        <v>2082</v>
      </c>
      <c r="L10" s="30">
        <v>47.923310731821402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customHeight="1" x14ac:dyDescent="0.2">
      <c r="A11" s="34" t="s">
        <v>69</v>
      </c>
      <c r="B11" s="19" t="s">
        <v>30</v>
      </c>
      <c r="C11" s="5">
        <v>15312</v>
      </c>
      <c r="D11" s="5">
        <v>12838</v>
      </c>
      <c r="E11" s="5">
        <v>2474</v>
      </c>
      <c r="F11" s="5">
        <v>12078</v>
      </c>
      <c r="G11" s="5">
        <v>3234</v>
      </c>
      <c r="H11" s="5">
        <v>0</v>
      </c>
      <c r="I11" s="5">
        <v>3143</v>
      </c>
      <c r="J11" s="5">
        <v>6767</v>
      </c>
      <c r="K11" s="5">
        <v>5402</v>
      </c>
      <c r="L11" s="29">
        <v>44.418038140020897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" customHeight="1" x14ac:dyDescent="0.2">
      <c r="A12" s="35" t="s">
        <v>2</v>
      </c>
      <c r="B12" s="17" t="s">
        <v>70</v>
      </c>
      <c r="C12" s="7">
        <v>37806</v>
      </c>
      <c r="D12" s="7">
        <v>15631</v>
      </c>
      <c r="E12" s="7">
        <v>22175</v>
      </c>
      <c r="F12" s="7">
        <v>32640</v>
      </c>
      <c r="G12" s="7">
        <v>5166</v>
      </c>
      <c r="H12" s="62">
        <v>0</v>
      </c>
      <c r="I12" s="7">
        <v>13885</v>
      </c>
      <c r="J12" s="7">
        <v>14233</v>
      </c>
      <c r="K12" s="7">
        <v>9688</v>
      </c>
      <c r="L12" s="30">
        <v>39.990900915198601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" customHeight="1" x14ac:dyDescent="0.2">
      <c r="A13" s="48">
        <v>45</v>
      </c>
      <c r="B13" s="46" t="s">
        <v>71</v>
      </c>
      <c r="C13" s="5">
        <v>3381</v>
      </c>
      <c r="D13" s="5">
        <v>2821</v>
      </c>
      <c r="E13" s="5">
        <v>560</v>
      </c>
      <c r="F13" s="5">
        <v>3002</v>
      </c>
      <c r="G13" s="5">
        <v>379</v>
      </c>
      <c r="H13" s="5">
        <v>0</v>
      </c>
      <c r="I13" s="5">
        <v>914</v>
      </c>
      <c r="J13" s="5">
        <v>1480</v>
      </c>
      <c r="K13" s="5">
        <v>987</v>
      </c>
      <c r="L13" s="29">
        <v>42.2863058266785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" customHeight="1" x14ac:dyDescent="0.2">
      <c r="A14" s="49">
        <v>46</v>
      </c>
      <c r="B14" s="47" t="s">
        <v>72</v>
      </c>
      <c r="C14" s="7">
        <v>9693</v>
      </c>
      <c r="D14" s="7">
        <v>5547</v>
      </c>
      <c r="E14" s="7">
        <v>4146</v>
      </c>
      <c r="F14" s="7">
        <v>8323</v>
      </c>
      <c r="G14" s="7">
        <v>1370</v>
      </c>
      <c r="H14" s="62">
        <v>0</v>
      </c>
      <c r="I14" s="7">
        <v>2448</v>
      </c>
      <c r="J14" s="7">
        <v>4037</v>
      </c>
      <c r="K14" s="7">
        <v>3208</v>
      </c>
      <c r="L14" s="30">
        <v>43.275250180542699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customHeight="1" x14ac:dyDescent="0.2">
      <c r="A15" s="48">
        <v>47</v>
      </c>
      <c r="B15" s="46" t="s">
        <v>73</v>
      </c>
      <c r="C15" s="5">
        <v>24732</v>
      </c>
      <c r="D15" s="5">
        <v>7263</v>
      </c>
      <c r="E15" s="5">
        <v>17469</v>
      </c>
      <c r="F15" s="5">
        <v>21315</v>
      </c>
      <c r="G15" s="5">
        <v>3417</v>
      </c>
      <c r="H15" s="5">
        <v>0</v>
      </c>
      <c r="I15" s="5">
        <v>10523</v>
      </c>
      <c r="J15" s="5">
        <v>8716</v>
      </c>
      <c r="K15" s="5">
        <v>5493</v>
      </c>
      <c r="L15" s="29">
        <v>38.389899725052601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customHeight="1" x14ac:dyDescent="0.2">
      <c r="A16" s="33" t="s">
        <v>74</v>
      </c>
      <c r="B16" s="17" t="s">
        <v>33</v>
      </c>
      <c r="C16" s="7">
        <v>18133</v>
      </c>
      <c r="D16" s="7">
        <v>12793</v>
      </c>
      <c r="E16" s="7">
        <v>5340</v>
      </c>
      <c r="F16" s="7">
        <v>16492</v>
      </c>
      <c r="G16" s="7">
        <v>1641</v>
      </c>
      <c r="H16" s="62">
        <v>0</v>
      </c>
      <c r="I16" s="7">
        <v>3197</v>
      </c>
      <c r="J16" s="7">
        <v>7288</v>
      </c>
      <c r="K16" s="7">
        <v>7648</v>
      </c>
      <c r="L16" s="30">
        <v>46.080295593669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" customHeight="1" x14ac:dyDescent="0.2">
      <c r="A17" s="48">
        <v>49</v>
      </c>
      <c r="B17" s="46" t="s">
        <v>75</v>
      </c>
      <c r="C17" s="5">
        <v>8540</v>
      </c>
      <c r="D17" s="5">
        <v>7249</v>
      </c>
      <c r="E17" s="5">
        <v>1291</v>
      </c>
      <c r="F17" s="5">
        <v>7637</v>
      </c>
      <c r="G17" s="5">
        <v>903</v>
      </c>
      <c r="H17" s="5">
        <v>0</v>
      </c>
      <c r="I17" s="5">
        <v>1122</v>
      </c>
      <c r="J17" s="5">
        <v>3277</v>
      </c>
      <c r="K17" s="5">
        <v>4141</v>
      </c>
      <c r="L17" s="29">
        <v>47.804098360655701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" customHeight="1" x14ac:dyDescent="0.2">
      <c r="A18" s="49" t="s">
        <v>76</v>
      </c>
      <c r="B18" s="47" t="s">
        <v>77</v>
      </c>
      <c r="C18" s="7">
        <v>72</v>
      </c>
      <c r="D18" s="7">
        <v>41</v>
      </c>
      <c r="E18" s="7">
        <v>31</v>
      </c>
      <c r="F18" s="7">
        <v>64</v>
      </c>
      <c r="G18" s="7">
        <v>8</v>
      </c>
      <c r="H18" s="62">
        <v>0</v>
      </c>
      <c r="I18" s="7">
        <v>19</v>
      </c>
      <c r="J18" s="7">
        <v>34</v>
      </c>
      <c r="K18" s="7">
        <v>19</v>
      </c>
      <c r="L18" s="30">
        <v>41.84722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" customHeight="1" x14ac:dyDescent="0.2">
      <c r="A19" s="48">
        <v>52</v>
      </c>
      <c r="B19" s="46" t="s">
        <v>78</v>
      </c>
      <c r="C19" s="5">
        <v>6477</v>
      </c>
      <c r="D19" s="5">
        <v>3975</v>
      </c>
      <c r="E19" s="5">
        <v>2502</v>
      </c>
      <c r="F19" s="5">
        <v>5896</v>
      </c>
      <c r="G19" s="5">
        <v>581</v>
      </c>
      <c r="H19" s="5">
        <v>0</v>
      </c>
      <c r="I19" s="5">
        <v>1590</v>
      </c>
      <c r="J19" s="5">
        <v>2677</v>
      </c>
      <c r="K19" s="5">
        <v>2210</v>
      </c>
      <c r="L19" s="29">
        <v>43.848540991199599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" customHeight="1" x14ac:dyDescent="0.2">
      <c r="A20" s="49">
        <v>53</v>
      </c>
      <c r="B20" s="47" t="s">
        <v>79</v>
      </c>
      <c r="C20" s="7">
        <v>3044</v>
      </c>
      <c r="D20" s="7">
        <v>1528</v>
      </c>
      <c r="E20" s="7">
        <v>1516</v>
      </c>
      <c r="F20" s="7">
        <v>2895</v>
      </c>
      <c r="G20" s="7">
        <v>149</v>
      </c>
      <c r="H20" s="62">
        <v>0</v>
      </c>
      <c r="I20" s="7">
        <v>466</v>
      </c>
      <c r="J20" s="7">
        <v>1300</v>
      </c>
      <c r="K20" s="7">
        <v>1278</v>
      </c>
      <c r="L20" s="30">
        <v>46.092969776609699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" customHeight="1" x14ac:dyDescent="0.2">
      <c r="A21" s="21" t="s">
        <v>80</v>
      </c>
      <c r="B21" s="19" t="s">
        <v>34</v>
      </c>
      <c r="C21" s="5">
        <v>32180</v>
      </c>
      <c r="D21" s="5">
        <v>14660</v>
      </c>
      <c r="E21" s="5">
        <v>17520</v>
      </c>
      <c r="F21" s="5">
        <v>21025</v>
      </c>
      <c r="G21" s="5">
        <v>11155</v>
      </c>
      <c r="H21" s="5">
        <v>0</v>
      </c>
      <c r="I21" s="5">
        <v>17183</v>
      </c>
      <c r="J21" s="5">
        <v>9802</v>
      </c>
      <c r="K21" s="5">
        <v>5195</v>
      </c>
      <c r="L21" s="29">
        <v>35.560410192666303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" customHeight="1" x14ac:dyDescent="0.2">
      <c r="A22" s="49">
        <v>55</v>
      </c>
      <c r="B22" s="47" t="s">
        <v>81</v>
      </c>
      <c r="C22" s="7">
        <v>4597</v>
      </c>
      <c r="D22" s="7">
        <v>1756</v>
      </c>
      <c r="E22" s="7">
        <v>2841</v>
      </c>
      <c r="F22" s="7">
        <v>3309</v>
      </c>
      <c r="G22" s="7">
        <v>1288</v>
      </c>
      <c r="H22" s="62">
        <v>0</v>
      </c>
      <c r="I22" s="7">
        <v>1780</v>
      </c>
      <c r="J22" s="7">
        <v>1819</v>
      </c>
      <c r="K22" s="7">
        <v>998</v>
      </c>
      <c r="L22" s="30">
        <v>39.428757885577603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" customHeight="1" x14ac:dyDescent="0.2">
      <c r="A23" s="48">
        <v>56</v>
      </c>
      <c r="B23" s="46" t="s">
        <v>82</v>
      </c>
      <c r="C23" s="5">
        <v>27583</v>
      </c>
      <c r="D23" s="5">
        <v>12904</v>
      </c>
      <c r="E23" s="5">
        <v>14679</v>
      </c>
      <c r="F23" s="5">
        <v>17716</v>
      </c>
      <c r="G23" s="5">
        <v>9867</v>
      </c>
      <c r="H23" s="5">
        <v>0</v>
      </c>
      <c r="I23" s="5">
        <v>15403</v>
      </c>
      <c r="J23" s="5">
        <v>7983</v>
      </c>
      <c r="K23" s="5">
        <v>4197</v>
      </c>
      <c r="L23" s="29">
        <v>34.915708951165598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" customHeight="1" x14ac:dyDescent="0.2">
      <c r="A24" s="33" t="s">
        <v>83</v>
      </c>
      <c r="B24" s="17" t="s">
        <v>35</v>
      </c>
      <c r="C24" s="7">
        <v>18820</v>
      </c>
      <c r="D24" s="7">
        <v>12849</v>
      </c>
      <c r="E24" s="7">
        <v>5971</v>
      </c>
      <c r="F24" s="7">
        <v>16329</v>
      </c>
      <c r="G24" s="7">
        <v>2491</v>
      </c>
      <c r="H24" s="62">
        <v>0</v>
      </c>
      <c r="I24" s="7">
        <v>8348</v>
      </c>
      <c r="J24" s="7">
        <v>7595</v>
      </c>
      <c r="K24" s="7">
        <v>2877</v>
      </c>
      <c r="L24" s="30">
        <v>37.547130712008503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" customHeight="1" x14ac:dyDescent="0.2">
      <c r="A25" s="48">
        <v>58</v>
      </c>
      <c r="B25" s="46" t="s">
        <v>84</v>
      </c>
      <c r="C25" s="5">
        <v>1672</v>
      </c>
      <c r="D25" s="5">
        <v>1061</v>
      </c>
      <c r="E25" s="5">
        <v>611</v>
      </c>
      <c r="F25" s="5">
        <v>1552</v>
      </c>
      <c r="G25" s="5">
        <v>120</v>
      </c>
      <c r="H25" s="5">
        <v>0</v>
      </c>
      <c r="I25" s="5">
        <v>660</v>
      </c>
      <c r="J25" s="5">
        <v>656</v>
      </c>
      <c r="K25" s="5">
        <v>356</v>
      </c>
      <c r="L25" s="29">
        <v>39.510765550239199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" customHeight="1" x14ac:dyDescent="0.2">
      <c r="A26" s="49">
        <v>59</v>
      </c>
      <c r="B26" s="47" t="s">
        <v>85</v>
      </c>
      <c r="C26" s="7">
        <v>702</v>
      </c>
      <c r="D26" s="7">
        <v>384</v>
      </c>
      <c r="E26" s="7">
        <v>318</v>
      </c>
      <c r="F26" s="7">
        <v>651</v>
      </c>
      <c r="G26" s="7">
        <v>51</v>
      </c>
      <c r="H26" s="62">
        <v>0</v>
      </c>
      <c r="I26" s="7">
        <v>330</v>
      </c>
      <c r="J26" s="7">
        <v>253</v>
      </c>
      <c r="K26" s="7">
        <v>119</v>
      </c>
      <c r="L26" s="30">
        <v>37.433048433048398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" customHeight="1" x14ac:dyDescent="0.2">
      <c r="A27" s="48">
        <v>60</v>
      </c>
      <c r="B27" s="46" t="s">
        <v>86</v>
      </c>
      <c r="C27" s="5">
        <v>137</v>
      </c>
      <c r="D27" s="5">
        <v>86</v>
      </c>
      <c r="E27" s="5">
        <v>51</v>
      </c>
      <c r="F27" s="5">
        <v>131</v>
      </c>
      <c r="G27" s="5">
        <v>6</v>
      </c>
      <c r="H27" s="5">
        <v>0</v>
      </c>
      <c r="I27" s="5">
        <v>31</v>
      </c>
      <c r="J27" s="5">
        <v>57</v>
      </c>
      <c r="K27" s="5">
        <v>49</v>
      </c>
      <c r="L27" s="29">
        <v>43.781021897810199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" customHeight="1" x14ac:dyDescent="0.2">
      <c r="A28" s="49">
        <v>61</v>
      </c>
      <c r="B28" s="47" t="s">
        <v>87</v>
      </c>
      <c r="C28" s="7">
        <v>2133</v>
      </c>
      <c r="D28" s="7">
        <v>1302</v>
      </c>
      <c r="E28" s="7">
        <v>831</v>
      </c>
      <c r="F28" s="7">
        <v>1744</v>
      </c>
      <c r="G28" s="7">
        <v>389</v>
      </c>
      <c r="H28" s="62">
        <v>0</v>
      </c>
      <c r="I28" s="7">
        <v>410</v>
      </c>
      <c r="J28" s="7">
        <v>929</v>
      </c>
      <c r="K28" s="7">
        <v>794</v>
      </c>
      <c r="L28" s="30">
        <v>44.264885138302901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" customHeight="1" x14ac:dyDescent="0.2">
      <c r="A29" s="48">
        <v>62</v>
      </c>
      <c r="B29" s="46" t="s">
        <v>88</v>
      </c>
      <c r="C29" s="5">
        <v>13161</v>
      </c>
      <c r="D29" s="5">
        <v>9418</v>
      </c>
      <c r="E29" s="5">
        <v>3743</v>
      </c>
      <c r="F29" s="5">
        <v>11336</v>
      </c>
      <c r="G29" s="5">
        <v>1825</v>
      </c>
      <c r="H29" s="5">
        <v>0</v>
      </c>
      <c r="I29" s="5">
        <v>6445</v>
      </c>
      <c r="J29" s="5">
        <v>5321</v>
      </c>
      <c r="K29" s="5">
        <v>1395</v>
      </c>
      <c r="L29" s="29">
        <v>36.169060101816001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" customHeight="1" x14ac:dyDescent="0.2">
      <c r="A30" s="49">
        <v>63</v>
      </c>
      <c r="B30" s="47" t="s">
        <v>89</v>
      </c>
      <c r="C30" s="7">
        <v>1015</v>
      </c>
      <c r="D30" s="7">
        <v>598</v>
      </c>
      <c r="E30" s="7">
        <v>417</v>
      </c>
      <c r="F30" s="7">
        <v>915</v>
      </c>
      <c r="G30" s="7">
        <v>100</v>
      </c>
      <c r="H30" s="62">
        <v>0</v>
      </c>
      <c r="I30" s="7">
        <v>472</v>
      </c>
      <c r="J30" s="7">
        <v>379</v>
      </c>
      <c r="K30" s="7">
        <v>164</v>
      </c>
      <c r="L30" s="30">
        <v>37.301477832512298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" customHeight="1" x14ac:dyDescent="0.2">
      <c r="A31" s="21" t="s">
        <v>90</v>
      </c>
      <c r="B31" s="19" t="s">
        <v>36</v>
      </c>
      <c r="C31" s="5">
        <v>10595</v>
      </c>
      <c r="D31" s="5">
        <v>4507</v>
      </c>
      <c r="E31" s="5">
        <v>6088</v>
      </c>
      <c r="F31" s="5">
        <v>10327</v>
      </c>
      <c r="G31" s="5">
        <v>268</v>
      </c>
      <c r="H31" s="5">
        <v>0</v>
      </c>
      <c r="I31" s="5">
        <v>969</v>
      </c>
      <c r="J31" s="5">
        <v>5582</v>
      </c>
      <c r="K31" s="5">
        <v>4044</v>
      </c>
      <c r="L31" s="29">
        <v>46.5833883907504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" customHeight="1" x14ac:dyDescent="0.2">
      <c r="A32" s="49">
        <v>64</v>
      </c>
      <c r="B32" s="47" t="s">
        <v>91</v>
      </c>
      <c r="C32" s="7">
        <v>6747</v>
      </c>
      <c r="D32" s="7">
        <v>2892</v>
      </c>
      <c r="E32" s="7">
        <v>3855</v>
      </c>
      <c r="F32" s="7">
        <v>6645</v>
      </c>
      <c r="G32" s="7">
        <v>102</v>
      </c>
      <c r="H32" s="62">
        <v>0</v>
      </c>
      <c r="I32" s="7">
        <v>390</v>
      </c>
      <c r="J32" s="7">
        <v>3862</v>
      </c>
      <c r="K32" s="7">
        <v>2495</v>
      </c>
      <c r="L32" s="30">
        <v>46.771009337483299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" customHeight="1" x14ac:dyDescent="0.2">
      <c r="A33" s="48">
        <v>65</v>
      </c>
      <c r="B33" s="46" t="s">
        <v>92</v>
      </c>
      <c r="C33" s="5">
        <v>2002</v>
      </c>
      <c r="D33" s="5">
        <v>877</v>
      </c>
      <c r="E33" s="5">
        <v>1125</v>
      </c>
      <c r="F33" s="5">
        <v>1964</v>
      </c>
      <c r="G33" s="5">
        <v>38</v>
      </c>
      <c r="H33" s="5">
        <v>0</v>
      </c>
      <c r="I33" s="5">
        <v>176</v>
      </c>
      <c r="J33" s="5">
        <v>876</v>
      </c>
      <c r="K33" s="5">
        <v>950</v>
      </c>
      <c r="L33" s="29">
        <v>48.337162837162801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" customHeight="1" x14ac:dyDescent="0.2">
      <c r="A34" s="49">
        <v>66</v>
      </c>
      <c r="B34" s="47" t="s">
        <v>93</v>
      </c>
      <c r="C34" s="7">
        <v>1846</v>
      </c>
      <c r="D34" s="7">
        <v>738</v>
      </c>
      <c r="E34" s="7">
        <v>1108</v>
      </c>
      <c r="F34" s="7">
        <v>1718</v>
      </c>
      <c r="G34" s="7">
        <v>128</v>
      </c>
      <c r="H34" s="62">
        <v>0</v>
      </c>
      <c r="I34" s="7">
        <v>403</v>
      </c>
      <c r="J34" s="7">
        <v>844</v>
      </c>
      <c r="K34" s="7">
        <v>599</v>
      </c>
      <c r="L34" s="30">
        <v>43.995666305525504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" customHeight="1" x14ac:dyDescent="0.2">
      <c r="A35" s="21" t="s">
        <v>94</v>
      </c>
      <c r="B35" s="19" t="s">
        <v>37</v>
      </c>
      <c r="C35" s="5">
        <v>3708</v>
      </c>
      <c r="D35" s="5">
        <v>1465</v>
      </c>
      <c r="E35" s="5">
        <v>2243</v>
      </c>
      <c r="F35" s="5">
        <v>3222</v>
      </c>
      <c r="G35" s="5">
        <v>486</v>
      </c>
      <c r="H35" s="5">
        <v>0</v>
      </c>
      <c r="I35" s="5">
        <v>870</v>
      </c>
      <c r="J35" s="5">
        <v>1474</v>
      </c>
      <c r="K35" s="5">
        <v>1364</v>
      </c>
      <c r="L35" s="29">
        <v>44.338187702265401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" customHeight="1" x14ac:dyDescent="0.2">
      <c r="A36" s="33" t="s">
        <v>95</v>
      </c>
      <c r="B36" s="17" t="s">
        <v>96</v>
      </c>
      <c r="C36" s="7">
        <v>24717</v>
      </c>
      <c r="D36" s="7">
        <v>10604</v>
      </c>
      <c r="E36" s="7">
        <v>14113</v>
      </c>
      <c r="F36" s="7">
        <v>22628</v>
      </c>
      <c r="G36" s="7">
        <v>2088</v>
      </c>
      <c r="H36" s="62">
        <v>1</v>
      </c>
      <c r="I36" s="7">
        <v>9446</v>
      </c>
      <c r="J36" s="7">
        <v>9716</v>
      </c>
      <c r="K36" s="7">
        <v>5555</v>
      </c>
      <c r="L36" s="30">
        <v>39.751790265808999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" customHeight="1" x14ac:dyDescent="0.2">
      <c r="A37" s="48">
        <v>69</v>
      </c>
      <c r="B37" s="46" t="s">
        <v>97</v>
      </c>
      <c r="C37" s="5">
        <v>8403</v>
      </c>
      <c r="D37" s="5">
        <v>2766</v>
      </c>
      <c r="E37" s="5">
        <v>5637</v>
      </c>
      <c r="F37" s="5">
        <v>8003</v>
      </c>
      <c r="G37" s="5">
        <v>400</v>
      </c>
      <c r="H37" s="5">
        <v>0</v>
      </c>
      <c r="I37" s="5">
        <v>2791</v>
      </c>
      <c r="J37" s="5">
        <v>3139</v>
      </c>
      <c r="K37" s="5">
        <v>2473</v>
      </c>
      <c r="L37" s="29">
        <v>41.547066523860501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" customHeight="1" x14ac:dyDescent="0.2">
      <c r="A38" s="49">
        <v>70</v>
      </c>
      <c r="B38" s="47" t="s">
        <v>98</v>
      </c>
      <c r="C38" s="7">
        <v>2523</v>
      </c>
      <c r="D38" s="7">
        <v>1096</v>
      </c>
      <c r="E38" s="7">
        <v>1427</v>
      </c>
      <c r="F38" s="7">
        <v>2179</v>
      </c>
      <c r="G38" s="7">
        <v>344</v>
      </c>
      <c r="H38" s="62">
        <v>0</v>
      </c>
      <c r="I38" s="7">
        <v>1020</v>
      </c>
      <c r="J38" s="7">
        <v>1007</v>
      </c>
      <c r="K38" s="7">
        <v>496</v>
      </c>
      <c r="L38" s="30">
        <v>38.890210067380103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" customHeight="1" x14ac:dyDescent="0.2">
      <c r="A39" s="48">
        <v>71</v>
      </c>
      <c r="B39" s="46" t="s">
        <v>99</v>
      </c>
      <c r="C39" s="5">
        <v>5836</v>
      </c>
      <c r="D39" s="5">
        <v>3546</v>
      </c>
      <c r="E39" s="5">
        <v>2290</v>
      </c>
      <c r="F39" s="5">
        <v>5384</v>
      </c>
      <c r="G39" s="5">
        <v>451</v>
      </c>
      <c r="H39" s="5">
        <v>1</v>
      </c>
      <c r="I39" s="5">
        <v>2268</v>
      </c>
      <c r="J39" s="5">
        <v>2354</v>
      </c>
      <c r="K39" s="5">
        <v>1214</v>
      </c>
      <c r="L39" s="29">
        <v>39.592871830020599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" customHeight="1" x14ac:dyDescent="0.2">
      <c r="A40" s="49">
        <v>72</v>
      </c>
      <c r="B40" s="47" t="s">
        <v>100</v>
      </c>
      <c r="C40" s="7">
        <v>2713</v>
      </c>
      <c r="D40" s="7">
        <v>1135</v>
      </c>
      <c r="E40" s="7">
        <v>1578</v>
      </c>
      <c r="F40" s="7">
        <v>2571</v>
      </c>
      <c r="G40" s="7">
        <v>142</v>
      </c>
      <c r="H40" s="62">
        <v>0</v>
      </c>
      <c r="I40" s="7">
        <v>1258</v>
      </c>
      <c r="J40" s="7">
        <v>1080</v>
      </c>
      <c r="K40" s="7">
        <v>375</v>
      </c>
      <c r="L40" s="30">
        <v>37.189458164393699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" customHeight="1" x14ac:dyDescent="0.2">
      <c r="A41" s="50">
        <v>73</v>
      </c>
      <c r="B41" s="46" t="s">
        <v>101</v>
      </c>
      <c r="C41" s="38">
        <v>1743</v>
      </c>
      <c r="D41" s="38">
        <v>736</v>
      </c>
      <c r="E41" s="38">
        <v>1007</v>
      </c>
      <c r="F41" s="38">
        <v>1527</v>
      </c>
      <c r="G41" s="38">
        <v>216</v>
      </c>
      <c r="H41" s="38">
        <v>0</v>
      </c>
      <c r="I41" s="38">
        <v>796</v>
      </c>
      <c r="J41" s="38">
        <v>680</v>
      </c>
      <c r="K41" s="38">
        <v>267</v>
      </c>
      <c r="L41" s="39">
        <v>37.413654618473899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spans="1:25" ht="15" customHeight="1" x14ac:dyDescent="0.2">
      <c r="A42" s="49">
        <v>74</v>
      </c>
      <c r="B42" s="47" t="s">
        <v>102</v>
      </c>
      <c r="C42" s="7">
        <v>3170</v>
      </c>
      <c r="D42" s="7">
        <v>1252</v>
      </c>
      <c r="E42" s="7">
        <v>1918</v>
      </c>
      <c r="F42" s="7">
        <v>2664</v>
      </c>
      <c r="G42" s="7">
        <v>506</v>
      </c>
      <c r="H42" s="62">
        <v>0</v>
      </c>
      <c r="I42" s="7">
        <v>1156</v>
      </c>
      <c r="J42" s="7">
        <v>1327</v>
      </c>
      <c r="K42" s="7">
        <v>687</v>
      </c>
      <c r="L42" s="30">
        <v>39.763406940063099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" customHeight="1" x14ac:dyDescent="0.2">
      <c r="A43" s="48">
        <v>75</v>
      </c>
      <c r="B43" s="46" t="s">
        <v>103</v>
      </c>
      <c r="C43" s="5">
        <v>329</v>
      </c>
      <c r="D43" s="5">
        <v>73</v>
      </c>
      <c r="E43" s="5">
        <v>256</v>
      </c>
      <c r="F43" s="5">
        <v>300</v>
      </c>
      <c r="G43" s="5">
        <v>29</v>
      </c>
      <c r="H43" s="5">
        <v>0</v>
      </c>
      <c r="I43" s="5">
        <v>157</v>
      </c>
      <c r="J43" s="5">
        <v>129</v>
      </c>
      <c r="K43" s="5">
        <v>43</v>
      </c>
      <c r="L43" s="29">
        <v>36.729483282674799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" customHeight="1" x14ac:dyDescent="0.2">
      <c r="A44" s="37" t="s">
        <v>104</v>
      </c>
      <c r="B44" s="17" t="s">
        <v>105</v>
      </c>
      <c r="C44" s="7">
        <v>37785</v>
      </c>
      <c r="D44" s="7">
        <v>16103</v>
      </c>
      <c r="E44" s="7">
        <v>21682</v>
      </c>
      <c r="F44" s="7">
        <v>31289</v>
      </c>
      <c r="G44" s="7">
        <v>6494</v>
      </c>
      <c r="H44" s="62">
        <v>2</v>
      </c>
      <c r="I44" s="7">
        <v>11081</v>
      </c>
      <c r="J44" s="7">
        <v>13812</v>
      </c>
      <c r="K44" s="7">
        <v>12892</v>
      </c>
      <c r="L44" s="30">
        <v>42.703162630673503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" customHeight="1" x14ac:dyDescent="0.2">
      <c r="A45" s="48">
        <v>77</v>
      </c>
      <c r="B45" s="46" t="s">
        <v>106</v>
      </c>
      <c r="C45" s="5">
        <v>868</v>
      </c>
      <c r="D45" s="5">
        <v>530</v>
      </c>
      <c r="E45" s="5">
        <v>338</v>
      </c>
      <c r="F45" s="5">
        <v>710</v>
      </c>
      <c r="G45" s="5">
        <v>158</v>
      </c>
      <c r="H45" s="5">
        <v>0</v>
      </c>
      <c r="I45" s="5">
        <v>304</v>
      </c>
      <c r="J45" s="5">
        <v>362</v>
      </c>
      <c r="K45" s="5">
        <v>202</v>
      </c>
      <c r="L45" s="29">
        <v>40.1635944700461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" customHeight="1" x14ac:dyDescent="0.2">
      <c r="A46" s="49">
        <v>78</v>
      </c>
      <c r="B46" s="47" t="s">
        <v>107</v>
      </c>
      <c r="C46" s="7">
        <v>9421</v>
      </c>
      <c r="D46" s="7">
        <v>4651</v>
      </c>
      <c r="E46" s="7">
        <v>4770</v>
      </c>
      <c r="F46" s="7">
        <v>6943</v>
      </c>
      <c r="G46" s="7">
        <v>2478</v>
      </c>
      <c r="H46" s="62">
        <v>0</v>
      </c>
      <c r="I46" s="7">
        <v>4750</v>
      </c>
      <c r="J46" s="7">
        <v>3265</v>
      </c>
      <c r="K46" s="7">
        <v>1406</v>
      </c>
      <c r="L46" s="30">
        <v>35.817853731026403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" customHeight="1" x14ac:dyDescent="0.2">
      <c r="A47" s="48">
        <v>79</v>
      </c>
      <c r="B47" s="46" t="s">
        <v>108</v>
      </c>
      <c r="C47" s="5">
        <v>1222</v>
      </c>
      <c r="D47" s="5">
        <v>368</v>
      </c>
      <c r="E47" s="5">
        <v>854</v>
      </c>
      <c r="F47" s="5">
        <v>1108</v>
      </c>
      <c r="G47" s="5">
        <v>114</v>
      </c>
      <c r="H47" s="5">
        <v>0</v>
      </c>
      <c r="I47" s="5">
        <v>307</v>
      </c>
      <c r="J47" s="5">
        <v>507</v>
      </c>
      <c r="K47" s="5">
        <v>408</v>
      </c>
      <c r="L47" s="29">
        <v>43.215220949263497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" customHeight="1" x14ac:dyDescent="0.2">
      <c r="A48" s="49">
        <v>80</v>
      </c>
      <c r="B48" s="47" t="s">
        <v>109</v>
      </c>
      <c r="C48" s="7">
        <v>3215</v>
      </c>
      <c r="D48" s="7">
        <v>2563</v>
      </c>
      <c r="E48" s="7">
        <v>652</v>
      </c>
      <c r="F48" s="7">
        <v>3124</v>
      </c>
      <c r="G48" s="7">
        <v>91</v>
      </c>
      <c r="H48" s="62">
        <v>0</v>
      </c>
      <c r="I48" s="7">
        <v>594</v>
      </c>
      <c r="J48" s="7">
        <v>1228</v>
      </c>
      <c r="K48" s="7">
        <v>1393</v>
      </c>
      <c r="L48" s="30">
        <v>46.105443234836699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" customHeight="1" x14ac:dyDescent="0.2">
      <c r="A49" s="48">
        <v>81</v>
      </c>
      <c r="B49" s="46" t="s">
        <v>110</v>
      </c>
      <c r="C49" s="5">
        <v>13835</v>
      </c>
      <c r="D49" s="5">
        <v>3921</v>
      </c>
      <c r="E49" s="5">
        <v>9914</v>
      </c>
      <c r="F49" s="5">
        <v>12033</v>
      </c>
      <c r="G49" s="5">
        <v>1800</v>
      </c>
      <c r="H49" s="5">
        <v>2</v>
      </c>
      <c r="I49" s="5">
        <v>1775</v>
      </c>
      <c r="J49" s="5">
        <v>4928</v>
      </c>
      <c r="K49" s="5">
        <v>7132</v>
      </c>
      <c r="L49" s="29">
        <v>48.327936393205597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" customHeight="1" x14ac:dyDescent="0.2">
      <c r="A50" s="49">
        <v>82</v>
      </c>
      <c r="B50" s="47" t="s">
        <v>111</v>
      </c>
      <c r="C50" s="7">
        <v>9224</v>
      </c>
      <c r="D50" s="7">
        <v>4070</v>
      </c>
      <c r="E50" s="7">
        <v>5154</v>
      </c>
      <c r="F50" s="7">
        <v>7371</v>
      </c>
      <c r="G50" s="7">
        <v>1853</v>
      </c>
      <c r="H50" s="62">
        <v>0</v>
      </c>
      <c r="I50" s="7">
        <v>3351</v>
      </c>
      <c r="J50" s="7">
        <v>3522</v>
      </c>
      <c r="K50" s="7">
        <v>2351</v>
      </c>
      <c r="L50" s="30">
        <v>40.284258456201201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" customHeight="1" x14ac:dyDescent="0.2">
      <c r="A51" s="36" t="s">
        <v>112</v>
      </c>
      <c r="B51" s="19" t="s">
        <v>113</v>
      </c>
      <c r="C51" s="5">
        <v>26527</v>
      </c>
      <c r="D51" s="5">
        <v>10438</v>
      </c>
      <c r="E51" s="5">
        <v>16089</v>
      </c>
      <c r="F51" s="5">
        <v>26416</v>
      </c>
      <c r="G51" s="5">
        <v>111</v>
      </c>
      <c r="H51" s="5">
        <v>0</v>
      </c>
      <c r="I51" s="5">
        <v>2392</v>
      </c>
      <c r="J51" s="5">
        <v>8899</v>
      </c>
      <c r="K51" s="5">
        <v>15236</v>
      </c>
      <c r="L51" s="29">
        <v>50.257435820107801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" customHeight="1" x14ac:dyDescent="0.2">
      <c r="A52" s="37" t="s">
        <v>114</v>
      </c>
      <c r="B52" s="17" t="s">
        <v>38</v>
      </c>
      <c r="C52" s="7">
        <v>48029</v>
      </c>
      <c r="D52" s="7">
        <v>16999</v>
      </c>
      <c r="E52" s="7">
        <v>31030</v>
      </c>
      <c r="F52" s="7">
        <v>45649</v>
      </c>
      <c r="G52" s="7">
        <v>2380</v>
      </c>
      <c r="H52" s="62">
        <v>0</v>
      </c>
      <c r="I52" s="7">
        <v>14426</v>
      </c>
      <c r="J52" s="7">
        <v>21199</v>
      </c>
      <c r="K52" s="7">
        <v>12404</v>
      </c>
      <c r="L52" s="30">
        <v>41.688271669199899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" customHeight="1" x14ac:dyDescent="0.2">
      <c r="A53" s="36" t="s">
        <v>115</v>
      </c>
      <c r="B53" s="19" t="s">
        <v>39</v>
      </c>
      <c r="C53" s="5">
        <v>61825</v>
      </c>
      <c r="D53" s="5">
        <v>14271</v>
      </c>
      <c r="E53" s="5">
        <v>47554</v>
      </c>
      <c r="F53" s="5">
        <v>59396</v>
      </c>
      <c r="G53" s="5">
        <v>2429</v>
      </c>
      <c r="H53" s="5">
        <v>0</v>
      </c>
      <c r="I53" s="5">
        <v>15061</v>
      </c>
      <c r="J53" s="5">
        <v>22300</v>
      </c>
      <c r="K53" s="5">
        <v>24464</v>
      </c>
      <c r="L53" s="29">
        <v>44.993481601294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" customHeight="1" x14ac:dyDescent="0.2">
      <c r="A54" s="49">
        <v>86</v>
      </c>
      <c r="B54" s="47" t="s">
        <v>116</v>
      </c>
      <c r="C54" s="7">
        <v>49216</v>
      </c>
      <c r="D54" s="7">
        <v>11320</v>
      </c>
      <c r="E54" s="7">
        <v>37896</v>
      </c>
      <c r="F54" s="7">
        <v>47753</v>
      </c>
      <c r="G54" s="7">
        <v>1463</v>
      </c>
      <c r="H54" s="62">
        <v>0</v>
      </c>
      <c r="I54" s="7">
        <v>11186</v>
      </c>
      <c r="J54" s="7">
        <v>17687</v>
      </c>
      <c r="K54" s="7">
        <v>20343</v>
      </c>
      <c r="L54" s="30">
        <v>45.630567295188598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" customHeight="1" x14ac:dyDescent="0.2">
      <c r="A55" s="48">
        <v>87</v>
      </c>
      <c r="B55" s="46" t="s">
        <v>117</v>
      </c>
      <c r="C55" s="5">
        <v>6638</v>
      </c>
      <c r="D55" s="5">
        <v>1139</v>
      </c>
      <c r="E55" s="5">
        <v>5499</v>
      </c>
      <c r="F55" s="5">
        <v>6096</v>
      </c>
      <c r="G55" s="5">
        <v>542</v>
      </c>
      <c r="H55" s="5">
        <v>0</v>
      </c>
      <c r="I55" s="5">
        <v>2141</v>
      </c>
      <c r="J55" s="5">
        <v>2386</v>
      </c>
      <c r="K55" s="5">
        <v>2111</v>
      </c>
      <c r="L55" s="29">
        <v>42.116450738174201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" customHeight="1" x14ac:dyDescent="0.2">
      <c r="A56" s="49">
        <v>88</v>
      </c>
      <c r="B56" s="47" t="s">
        <v>118</v>
      </c>
      <c r="C56" s="7">
        <v>5971</v>
      </c>
      <c r="D56" s="7">
        <v>1812</v>
      </c>
      <c r="E56" s="7">
        <v>4159</v>
      </c>
      <c r="F56" s="7">
        <v>5547</v>
      </c>
      <c r="G56" s="7">
        <v>424</v>
      </c>
      <c r="H56" s="62">
        <v>0</v>
      </c>
      <c r="I56" s="7">
        <v>1734</v>
      </c>
      <c r="J56" s="7">
        <v>2227</v>
      </c>
      <c r="K56" s="7">
        <v>2010</v>
      </c>
      <c r="L56" s="30">
        <v>42.940713448333597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" customHeight="1" x14ac:dyDescent="0.2">
      <c r="A57" s="36" t="s">
        <v>119</v>
      </c>
      <c r="B57" s="19" t="s">
        <v>120</v>
      </c>
      <c r="C57" s="5">
        <v>10317</v>
      </c>
      <c r="D57" s="5">
        <v>5653</v>
      </c>
      <c r="E57" s="5">
        <v>4664</v>
      </c>
      <c r="F57" s="5">
        <v>9146</v>
      </c>
      <c r="G57" s="5">
        <v>1171</v>
      </c>
      <c r="H57" s="5">
        <v>0</v>
      </c>
      <c r="I57" s="5">
        <v>5008</v>
      </c>
      <c r="J57" s="5">
        <v>3168</v>
      </c>
      <c r="K57" s="5">
        <v>2141</v>
      </c>
      <c r="L57" s="29">
        <v>37.064650576718002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" customHeight="1" x14ac:dyDescent="0.2">
      <c r="A58" s="49">
        <v>90</v>
      </c>
      <c r="B58" s="47" t="s">
        <v>121</v>
      </c>
      <c r="C58" s="7">
        <v>1588</v>
      </c>
      <c r="D58" s="7">
        <v>817</v>
      </c>
      <c r="E58" s="7">
        <v>771</v>
      </c>
      <c r="F58" s="7">
        <v>1393</v>
      </c>
      <c r="G58" s="7">
        <v>195</v>
      </c>
      <c r="H58" s="62">
        <v>0</v>
      </c>
      <c r="I58" s="7">
        <v>474</v>
      </c>
      <c r="J58" s="7">
        <v>569</v>
      </c>
      <c r="K58" s="7">
        <v>545</v>
      </c>
      <c r="L58" s="30">
        <v>42.739294710327499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" customHeight="1" x14ac:dyDescent="0.2">
      <c r="A59" s="48">
        <v>91</v>
      </c>
      <c r="B59" s="46" t="s">
        <v>122</v>
      </c>
      <c r="C59" s="5">
        <v>937</v>
      </c>
      <c r="D59" s="5">
        <v>377</v>
      </c>
      <c r="E59" s="5">
        <v>560</v>
      </c>
      <c r="F59" s="5">
        <v>847</v>
      </c>
      <c r="G59" s="5">
        <v>90</v>
      </c>
      <c r="H59" s="5">
        <v>0</v>
      </c>
      <c r="I59" s="5">
        <v>438</v>
      </c>
      <c r="J59" s="5">
        <v>344</v>
      </c>
      <c r="K59" s="5">
        <v>155</v>
      </c>
      <c r="L59" s="29">
        <v>37.180362860192098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" customHeight="1" x14ac:dyDescent="0.2">
      <c r="A60" s="49">
        <v>92</v>
      </c>
      <c r="B60" s="47" t="s">
        <v>123</v>
      </c>
      <c r="C60" s="7">
        <v>963</v>
      </c>
      <c r="D60" s="7">
        <v>370</v>
      </c>
      <c r="E60" s="7">
        <v>593</v>
      </c>
      <c r="F60" s="7">
        <v>813</v>
      </c>
      <c r="G60" s="7">
        <v>150</v>
      </c>
      <c r="H60" s="62">
        <v>0</v>
      </c>
      <c r="I60" s="7">
        <v>263</v>
      </c>
      <c r="J60" s="7">
        <v>373</v>
      </c>
      <c r="K60" s="7">
        <v>327</v>
      </c>
      <c r="L60" s="30">
        <v>42.989615784008301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" customHeight="1" x14ac:dyDescent="0.2">
      <c r="A61" s="48">
        <v>93</v>
      </c>
      <c r="B61" s="46" t="s">
        <v>124</v>
      </c>
      <c r="C61" s="5">
        <v>6829</v>
      </c>
      <c r="D61" s="5">
        <v>4089</v>
      </c>
      <c r="E61" s="5">
        <v>2740</v>
      </c>
      <c r="F61" s="5">
        <v>6093</v>
      </c>
      <c r="G61" s="5">
        <v>736</v>
      </c>
      <c r="H61" s="5">
        <v>0</v>
      </c>
      <c r="I61" s="5">
        <v>3833</v>
      </c>
      <c r="J61" s="5">
        <v>1882</v>
      </c>
      <c r="K61" s="5">
        <v>1114</v>
      </c>
      <c r="L61" s="29">
        <v>34.893688680626703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" customHeight="1" x14ac:dyDescent="0.2">
      <c r="A62" s="37" t="s">
        <v>125</v>
      </c>
      <c r="B62" s="17" t="s">
        <v>40</v>
      </c>
      <c r="C62" s="7">
        <v>9346</v>
      </c>
      <c r="D62" s="7">
        <v>3583</v>
      </c>
      <c r="E62" s="7">
        <v>5763</v>
      </c>
      <c r="F62" s="7">
        <v>7700</v>
      </c>
      <c r="G62" s="7">
        <v>1646</v>
      </c>
      <c r="H62" s="62">
        <v>0</v>
      </c>
      <c r="I62" s="7">
        <v>3035</v>
      </c>
      <c r="J62" s="7">
        <v>3604</v>
      </c>
      <c r="K62" s="7">
        <v>2707</v>
      </c>
      <c r="L62" s="30">
        <v>41.649261716242201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" customHeight="1" x14ac:dyDescent="0.2">
      <c r="A63" s="48">
        <v>94</v>
      </c>
      <c r="B63" s="46" t="s">
        <v>126</v>
      </c>
      <c r="C63" s="5">
        <v>4445</v>
      </c>
      <c r="D63" s="5">
        <v>1858</v>
      </c>
      <c r="E63" s="5">
        <v>2587</v>
      </c>
      <c r="F63" s="5">
        <v>4027</v>
      </c>
      <c r="G63" s="5">
        <v>418</v>
      </c>
      <c r="H63" s="5">
        <v>0</v>
      </c>
      <c r="I63" s="5">
        <v>1112</v>
      </c>
      <c r="J63" s="5">
        <v>1710</v>
      </c>
      <c r="K63" s="5">
        <v>1623</v>
      </c>
      <c r="L63" s="29">
        <v>44.237345331833502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" customHeight="1" x14ac:dyDescent="0.2">
      <c r="A64" s="49">
        <v>95</v>
      </c>
      <c r="B64" s="47" t="s">
        <v>127</v>
      </c>
      <c r="C64" s="7">
        <v>548</v>
      </c>
      <c r="D64" s="7">
        <v>379</v>
      </c>
      <c r="E64" s="7">
        <v>169</v>
      </c>
      <c r="F64" s="7">
        <v>428</v>
      </c>
      <c r="G64" s="7">
        <v>120</v>
      </c>
      <c r="H64" s="62">
        <v>0</v>
      </c>
      <c r="I64" s="7">
        <v>149</v>
      </c>
      <c r="J64" s="7">
        <v>236</v>
      </c>
      <c r="K64" s="7">
        <v>163</v>
      </c>
      <c r="L64" s="30">
        <v>42.667883211678799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" customHeight="1" x14ac:dyDescent="0.2">
      <c r="A65" s="48">
        <v>96</v>
      </c>
      <c r="B65" s="46" t="s">
        <v>128</v>
      </c>
      <c r="C65" s="5">
        <v>4353</v>
      </c>
      <c r="D65" s="5">
        <v>1346</v>
      </c>
      <c r="E65" s="5">
        <v>3007</v>
      </c>
      <c r="F65" s="5">
        <v>3245</v>
      </c>
      <c r="G65" s="5">
        <v>1108</v>
      </c>
      <c r="H65" s="5">
        <v>0</v>
      </c>
      <c r="I65" s="5">
        <v>1774</v>
      </c>
      <c r="J65" s="5">
        <v>1658</v>
      </c>
      <c r="K65" s="5">
        <v>921</v>
      </c>
      <c r="L65" s="29">
        <v>38.8782448885826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" customHeight="1" x14ac:dyDescent="0.2">
      <c r="A66" s="37" t="s">
        <v>129</v>
      </c>
      <c r="B66" s="17" t="s">
        <v>130</v>
      </c>
      <c r="C66" s="7">
        <v>727</v>
      </c>
      <c r="D66" s="7">
        <v>565</v>
      </c>
      <c r="E66" s="7">
        <v>162</v>
      </c>
      <c r="F66" s="7">
        <v>693</v>
      </c>
      <c r="G66" s="7">
        <v>34</v>
      </c>
      <c r="H66" s="62">
        <v>0</v>
      </c>
      <c r="I66" s="7">
        <v>26</v>
      </c>
      <c r="J66" s="7">
        <v>163</v>
      </c>
      <c r="K66" s="7">
        <v>538</v>
      </c>
      <c r="L66" s="30">
        <v>54.280605226960098</v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" customHeight="1" x14ac:dyDescent="0.2">
      <c r="A67" s="36" t="s">
        <v>131</v>
      </c>
      <c r="B67" s="19" t="s">
        <v>132</v>
      </c>
      <c r="C67" s="5">
        <v>80</v>
      </c>
      <c r="D67" s="5">
        <v>23</v>
      </c>
      <c r="E67" s="5">
        <v>57</v>
      </c>
      <c r="F67" s="5">
        <v>58</v>
      </c>
      <c r="G67" s="5">
        <v>22</v>
      </c>
      <c r="H67" s="5">
        <v>0</v>
      </c>
      <c r="I67" s="5">
        <v>23</v>
      </c>
      <c r="J67" s="5">
        <v>35</v>
      </c>
      <c r="K67" s="5">
        <v>22</v>
      </c>
      <c r="L67" s="29">
        <v>41.975000000000001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" customHeight="1" x14ac:dyDescent="0.2">
      <c r="A68" s="8" t="s">
        <v>133</v>
      </c>
      <c r="B68" s="2"/>
      <c r="C68" s="2"/>
      <c r="D68" s="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" customHeight="1" x14ac:dyDescent="0.2">
      <c r="A69" s="8" t="s">
        <v>51</v>
      </c>
      <c r="B69" s="2"/>
      <c r="C69" s="26"/>
      <c r="D69" s="2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</sheetData>
  <mergeCells count="4">
    <mergeCell ref="C3:C4"/>
    <mergeCell ref="D3:E3"/>
    <mergeCell ref="I3:L3"/>
    <mergeCell ref="F3:H3"/>
  </mergeCells>
  <pageMargins left="0.39370078740157477" right="0.39370078740157477" top="0.59055118110236215" bottom="0.59055118110236215" header="0" footer="0"/>
  <pageSetup paperSize="9" scale="54" fitToHeight="0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X994"/>
  <sheetViews>
    <sheetView workbookViewId="0"/>
  </sheetViews>
  <sheetFormatPr baseColWidth="10" defaultColWidth="11.42578125" defaultRowHeight="15" customHeight="1" x14ac:dyDescent="0.2"/>
  <cols>
    <col min="1" max="1" width="8.5703125" customWidth="1"/>
    <col min="2" max="2" width="57.140625" customWidth="1"/>
    <col min="3" max="11" width="10" customWidth="1"/>
  </cols>
  <sheetData>
    <row r="1" spans="1:24" ht="15.75" customHeight="1" x14ac:dyDescent="0.25">
      <c r="A1" s="74" t="s">
        <v>177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 customHeight="1" x14ac:dyDescent="0.2">
      <c r="A3" s="4"/>
      <c r="B3" s="4"/>
      <c r="C3" s="63" t="s">
        <v>18</v>
      </c>
      <c r="D3" s="65" t="s">
        <v>56</v>
      </c>
      <c r="E3" s="66"/>
      <c r="F3" s="65" t="s">
        <v>57</v>
      </c>
      <c r="G3" s="66"/>
      <c r="H3" s="65" t="s">
        <v>58</v>
      </c>
      <c r="I3" s="67"/>
      <c r="J3" s="67"/>
      <c r="K3" s="68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15" customHeight="1" x14ac:dyDescent="0.2">
      <c r="A4" s="4"/>
      <c r="B4" s="4"/>
      <c r="C4" s="64"/>
      <c r="D4" s="57" t="s">
        <v>19</v>
      </c>
      <c r="E4" s="58" t="s">
        <v>20</v>
      </c>
      <c r="F4" s="59" t="s">
        <v>59</v>
      </c>
      <c r="G4" s="58" t="s">
        <v>60</v>
      </c>
      <c r="H4" s="59" t="s">
        <v>53</v>
      </c>
      <c r="I4" s="59" t="s">
        <v>54</v>
      </c>
      <c r="J4" s="59" t="s">
        <v>55</v>
      </c>
      <c r="K4" s="58" t="s">
        <v>61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 customHeight="1" x14ac:dyDescent="0.2">
      <c r="A5" s="32" t="s">
        <v>18</v>
      </c>
      <c r="B5" s="15"/>
      <c r="C5" s="16">
        <f>SUM(C6:C21)</f>
        <v>58917</v>
      </c>
      <c r="D5" s="16">
        <f>SUM(D6:D21)</f>
        <v>36096</v>
      </c>
      <c r="E5" s="16">
        <f t="shared" ref="E5:J5" si="0">SUM(E6:E21)</f>
        <v>22821</v>
      </c>
      <c r="F5" s="16">
        <f t="shared" si="0"/>
        <v>46596</v>
      </c>
      <c r="G5" s="16">
        <f t="shared" si="0"/>
        <v>12321</v>
      </c>
      <c r="H5" s="16">
        <f t="shared" si="0"/>
        <v>9456</v>
      </c>
      <c r="I5" s="16">
        <f t="shared" si="0"/>
        <v>23625</v>
      </c>
      <c r="J5" s="16">
        <f t="shared" si="0"/>
        <v>25836</v>
      </c>
      <c r="K5" s="28">
        <v>47.054250000000003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ht="15" customHeight="1" x14ac:dyDescent="0.2">
      <c r="A6" s="33" t="s">
        <v>62</v>
      </c>
      <c r="B6" s="6" t="s">
        <v>32</v>
      </c>
      <c r="C6" s="7">
        <v>586</v>
      </c>
      <c r="D6" s="7">
        <v>415</v>
      </c>
      <c r="E6" s="7">
        <v>171</v>
      </c>
      <c r="F6" s="7">
        <v>554</v>
      </c>
      <c r="G6" s="7">
        <v>32</v>
      </c>
      <c r="H6" s="7">
        <v>60</v>
      </c>
      <c r="I6" s="7">
        <v>191</v>
      </c>
      <c r="J6" s="7">
        <v>335</v>
      </c>
      <c r="K6" s="30">
        <v>50.648464163822503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ht="15" customHeight="1" x14ac:dyDescent="0.2">
      <c r="A7" s="34" t="s">
        <v>134</v>
      </c>
      <c r="B7" s="2" t="s">
        <v>29</v>
      </c>
      <c r="C7" s="5">
        <v>2791</v>
      </c>
      <c r="D7" s="5">
        <v>1910</v>
      </c>
      <c r="E7" s="5">
        <v>881</v>
      </c>
      <c r="F7" s="5">
        <v>2514</v>
      </c>
      <c r="G7" s="5">
        <v>277</v>
      </c>
      <c r="H7" s="5">
        <v>287</v>
      </c>
      <c r="I7" s="5">
        <v>948</v>
      </c>
      <c r="J7" s="5">
        <v>1556</v>
      </c>
      <c r="K7" s="29">
        <v>50.230383375134402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" customHeight="1" x14ac:dyDescent="0.2">
      <c r="A8" s="35" t="s">
        <v>69</v>
      </c>
      <c r="B8" s="6" t="s">
        <v>30</v>
      </c>
      <c r="C8" s="7">
        <v>4672</v>
      </c>
      <c r="D8" s="7">
        <v>3982</v>
      </c>
      <c r="E8" s="7">
        <v>690</v>
      </c>
      <c r="F8" s="7">
        <v>3644</v>
      </c>
      <c r="G8" s="7">
        <v>1028</v>
      </c>
      <c r="H8" s="7">
        <v>472</v>
      </c>
      <c r="I8" s="7">
        <v>2190</v>
      </c>
      <c r="J8" s="7">
        <v>2010</v>
      </c>
      <c r="K8" s="30">
        <v>47.680436643835598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 x14ac:dyDescent="0.2">
      <c r="A9" s="34" t="s">
        <v>2</v>
      </c>
      <c r="B9" s="2" t="s">
        <v>135</v>
      </c>
      <c r="C9" s="5">
        <v>12445</v>
      </c>
      <c r="D9" s="5">
        <v>7479</v>
      </c>
      <c r="E9" s="5">
        <v>4966</v>
      </c>
      <c r="F9" s="5">
        <v>10043</v>
      </c>
      <c r="G9" s="5">
        <v>2402</v>
      </c>
      <c r="H9" s="5">
        <v>1522</v>
      </c>
      <c r="I9" s="5">
        <v>4441</v>
      </c>
      <c r="J9" s="5">
        <v>6482</v>
      </c>
      <c r="K9" s="29">
        <v>49.172760144636399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" customHeight="1" x14ac:dyDescent="0.2">
      <c r="A10" s="33" t="s">
        <v>74</v>
      </c>
      <c r="B10" s="6" t="s">
        <v>33</v>
      </c>
      <c r="C10" s="7">
        <v>3873</v>
      </c>
      <c r="D10" s="7">
        <v>3298</v>
      </c>
      <c r="E10" s="7">
        <v>575</v>
      </c>
      <c r="F10" s="7">
        <v>3064</v>
      </c>
      <c r="G10" s="7">
        <v>809</v>
      </c>
      <c r="H10" s="7">
        <v>706</v>
      </c>
      <c r="I10" s="7">
        <v>1478</v>
      </c>
      <c r="J10" s="7">
        <v>1689</v>
      </c>
      <c r="K10" s="30">
        <v>46.436870642912503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" customHeight="1" x14ac:dyDescent="0.2">
      <c r="A11" s="34" t="s">
        <v>80</v>
      </c>
      <c r="B11" s="2" t="s">
        <v>34</v>
      </c>
      <c r="C11" s="5">
        <v>5996</v>
      </c>
      <c r="D11" s="5">
        <v>3480</v>
      </c>
      <c r="E11" s="5">
        <v>2516</v>
      </c>
      <c r="F11" s="5">
        <v>3158</v>
      </c>
      <c r="G11" s="5">
        <v>2838</v>
      </c>
      <c r="H11" s="5">
        <v>1048</v>
      </c>
      <c r="I11" s="5">
        <v>2641</v>
      </c>
      <c r="J11" s="5">
        <v>2307</v>
      </c>
      <c r="K11" s="29">
        <v>45.700800533689097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15" customHeight="1" x14ac:dyDescent="0.2">
      <c r="A12" s="35" t="s">
        <v>83</v>
      </c>
      <c r="B12" s="6" t="s">
        <v>35</v>
      </c>
      <c r="C12" s="7">
        <v>2333</v>
      </c>
      <c r="D12" s="7">
        <v>1822</v>
      </c>
      <c r="E12" s="7">
        <v>511</v>
      </c>
      <c r="F12" s="7">
        <v>1557</v>
      </c>
      <c r="G12" s="7">
        <v>776</v>
      </c>
      <c r="H12" s="7">
        <v>661</v>
      </c>
      <c r="I12" s="7">
        <v>1123</v>
      </c>
      <c r="J12" s="7">
        <v>549</v>
      </c>
      <c r="K12" s="30">
        <v>41.804114873553402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" customHeight="1" x14ac:dyDescent="0.2">
      <c r="A13" s="34" t="s">
        <v>90</v>
      </c>
      <c r="B13" s="2" t="s">
        <v>36</v>
      </c>
      <c r="C13" s="5">
        <v>1263</v>
      </c>
      <c r="D13" s="5">
        <v>773</v>
      </c>
      <c r="E13" s="5">
        <v>490</v>
      </c>
      <c r="F13" s="5">
        <v>1158</v>
      </c>
      <c r="G13" s="5">
        <v>105</v>
      </c>
      <c r="H13" s="5">
        <v>159</v>
      </c>
      <c r="I13" s="5">
        <v>471</v>
      </c>
      <c r="J13" s="5">
        <v>633</v>
      </c>
      <c r="K13" s="29">
        <v>48.559778305621499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" customHeight="1" x14ac:dyDescent="0.2">
      <c r="A14" s="33" t="s">
        <v>94</v>
      </c>
      <c r="B14" s="6" t="s">
        <v>37</v>
      </c>
      <c r="C14" s="7">
        <v>1529</v>
      </c>
      <c r="D14" s="7">
        <v>812</v>
      </c>
      <c r="E14" s="7">
        <v>717</v>
      </c>
      <c r="F14" s="7">
        <v>1313</v>
      </c>
      <c r="G14" s="7">
        <v>216</v>
      </c>
      <c r="H14" s="7">
        <v>193</v>
      </c>
      <c r="I14" s="7">
        <v>531</v>
      </c>
      <c r="J14" s="7">
        <v>805</v>
      </c>
      <c r="K14" s="30">
        <v>49.594506213211197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" customHeight="1" x14ac:dyDescent="0.2">
      <c r="A15" s="21" t="s">
        <v>95</v>
      </c>
      <c r="B15" s="2" t="s">
        <v>96</v>
      </c>
      <c r="C15" s="5">
        <v>9407</v>
      </c>
      <c r="D15" s="5">
        <v>5456</v>
      </c>
      <c r="E15" s="5">
        <v>3951</v>
      </c>
      <c r="F15" s="5">
        <v>8217</v>
      </c>
      <c r="G15" s="5">
        <v>1190</v>
      </c>
      <c r="H15" s="5">
        <v>1482</v>
      </c>
      <c r="I15" s="5">
        <v>3820</v>
      </c>
      <c r="J15" s="5">
        <v>4105</v>
      </c>
      <c r="K15" s="29">
        <v>46.990964175613897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" customHeight="1" x14ac:dyDescent="0.2">
      <c r="A16" s="33" t="s">
        <v>104</v>
      </c>
      <c r="B16" s="6" t="s">
        <v>105</v>
      </c>
      <c r="C16" s="7">
        <v>3055</v>
      </c>
      <c r="D16" s="7">
        <v>1894</v>
      </c>
      <c r="E16" s="7">
        <v>1161</v>
      </c>
      <c r="F16" s="7">
        <v>2321</v>
      </c>
      <c r="G16" s="7">
        <v>734</v>
      </c>
      <c r="H16" s="7">
        <v>484</v>
      </c>
      <c r="I16" s="7">
        <v>1082</v>
      </c>
      <c r="J16" s="7">
        <v>1489</v>
      </c>
      <c r="K16" s="30">
        <v>47.780032733224203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" customHeight="1" x14ac:dyDescent="0.2">
      <c r="A17" s="21" t="s">
        <v>114</v>
      </c>
      <c r="B17" s="2" t="s">
        <v>38</v>
      </c>
      <c r="C17" s="5">
        <v>2134</v>
      </c>
      <c r="D17" s="5">
        <v>920</v>
      </c>
      <c r="E17" s="5">
        <v>1214</v>
      </c>
      <c r="F17" s="5">
        <v>1621</v>
      </c>
      <c r="G17" s="5">
        <v>513</v>
      </c>
      <c r="H17" s="5">
        <v>352</v>
      </c>
      <c r="I17" s="5">
        <v>1009</v>
      </c>
      <c r="J17" s="5">
        <v>773</v>
      </c>
      <c r="K17" s="29">
        <v>45.676663542642899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" customHeight="1" x14ac:dyDescent="0.2">
      <c r="A18" s="33" t="s">
        <v>115</v>
      </c>
      <c r="B18" s="6" t="s">
        <v>39</v>
      </c>
      <c r="C18" s="7">
        <v>3225</v>
      </c>
      <c r="D18" s="7">
        <v>1296</v>
      </c>
      <c r="E18" s="7">
        <v>1929</v>
      </c>
      <c r="F18" s="7">
        <v>2953</v>
      </c>
      <c r="G18" s="7">
        <v>272</v>
      </c>
      <c r="H18" s="7">
        <v>841</v>
      </c>
      <c r="I18" s="7">
        <v>1359</v>
      </c>
      <c r="J18" s="7">
        <v>1025</v>
      </c>
      <c r="K18" s="30">
        <v>43.689922480620197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" customHeight="1" x14ac:dyDescent="0.2">
      <c r="A19" s="21" t="s">
        <v>119</v>
      </c>
      <c r="B19" s="2" t="s">
        <v>120</v>
      </c>
      <c r="C19" s="5">
        <v>1725</v>
      </c>
      <c r="D19" s="5">
        <v>1074</v>
      </c>
      <c r="E19" s="5">
        <v>651</v>
      </c>
      <c r="F19" s="5">
        <v>1525</v>
      </c>
      <c r="G19" s="5">
        <v>200</v>
      </c>
      <c r="H19" s="5">
        <v>371</v>
      </c>
      <c r="I19" s="5">
        <v>777</v>
      </c>
      <c r="J19" s="5">
        <v>577</v>
      </c>
      <c r="K19" s="29">
        <v>44.395362318840597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" customHeight="1" x14ac:dyDescent="0.2">
      <c r="A20" s="33" t="s">
        <v>125</v>
      </c>
      <c r="B20" s="6" t="s">
        <v>40</v>
      </c>
      <c r="C20" s="7">
        <v>3855</v>
      </c>
      <c r="D20" s="7">
        <v>1473</v>
      </c>
      <c r="E20" s="7">
        <v>2382</v>
      </c>
      <c r="F20" s="7">
        <v>2930</v>
      </c>
      <c r="G20" s="7">
        <v>925</v>
      </c>
      <c r="H20" s="7">
        <v>814</v>
      </c>
      <c r="I20" s="7">
        <v>1548</v>
      </c>
      <c r="J20" s="7">
        <v>1493</v>
      </c>
      <c r="K20" s="30">
        <v>45.373281452658901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" customHeight="1" x14ac:dyDescent="0.2">
      <c r="A21" s="21" t="s">
        <v>136</v>
      </c>
      <c r="B21" s="2" t="s">
        <v>137</v>
      </c>
      <c r="C21" s="5">
        <v>28</v>
      </c>
      <c r="D21" s="5">
        <v>12</v>
      </c>
      <c r="E21" s="5">
        <v>16</v>
      </c>
      <c r="F21" s="5">
        <v>24</v>
      </c>
      <c r="G21" s="5">
        <v>4</v>
      </c>
      <c r="H21" s="5">
        <v>4</v>
      </c>
      <c r="I21" s="5">
        <v>16</v>
      </c>
      <c r="J21" s="5">
        <v>8</v>
      </c>
      <c r="K21" s="29">
        <v>45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" customHeight="1" x14ac:dyDescent="0.2">
      <c r="A22" s="8" t="s">
        <v>133</v>
      </c>
      <c r="B22" s="2"/>
      <c r="C22" s="2"/>
      <c r="D22" s="5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" customHeight="1" x14ac:dyDescent="0.2">
      <c r="A23" s="8" t="s">
        <v>51</v>
      </c>
      <c r="B23" s="2"/>
      <c r="C23" s="26"/>
      <c r="D23" s="26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</sheetData>
  <mergeCells count="4">
    <mergeCell ref="C3:C4"/>
    <mergeCell ref="D3:E3"/>
    <mergeCell ref="F3:G3"/>
    <mergeCell ref="H3:K3"/>
  </mergeCells>
  <pageMargins left="0.39370078740157477" right="0.39370078740157477" top="0.59055118110236215" bottom="0.59055118110236215" header="0" footer="0"/>
  <pageSetup paperSize="9" scale="51" fitToHeight="0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N16"/>
  <sheetViews>
    <sheetView workbookViewId="0"/>
  </sheetViews>
  <sheetFormatPr baseColWidth="10" defaultColWidth="11.42578125" defaultRowHeight="15" customHeight="1" x14ac:dyDescent="0.2"/>
  <cols>
    <col min="1" max="1" width="14.28515625" customWidth="1"/>
    <col min="2" max="4" width="12.85546875" customWidth="1"/>
  </cols>
  <sheetData>
    <row r="1" spans="1:14" ht="15.75" customHeight="1" x14ac:dyDescent="0.25">
      <c r="A1" s="74" t="s">
        <v>178</v>
      </c>
      <c r="B1" s="3"/>
      <c r="C1" s="2"/>
      <c r="D1" s="2"/>
      <c r="E1" s="2"/>
      <c r="F1" s="2"/>
      <c r="G1" s="2"/>
      <c r="H1" s="2"/>
    </row>
    <row r="2" spans="1:14" ht="15" customHeight="1" x14ac:dyDescent="0.25">
      <c r="A2" s="3"/>
      <c r="B2" s="3"/>
      <c r="C2" s="2"/>
      <c r="D2" s="2"/>
      <c r="E2" s="2"/>
      <c r="F2" s="2"/>
      <c r="G2" s="2"/>
      <c r="H2" s="2"/>
    </row>
    <row r="3" spans="1:14" ht="15" customHeight="1" x14ac:dyDescent="0.2">
      <c r="A3" s="4"/>
      <c r="B3" s="12" t="s">
        <v>18</v>
      </c>
      <c r="C3" s="12" t="s">
        <v>19</v>
      </c>
      <c r="D3" s="12" t="s">
        <v>20</v>
      </c>
      <c r="F3" s="40"/>
      <c r="G3" s="40"/>
      <c r="H3" s="40"/>
      <c r="I3" s="40"/>
    </row>
    <row r="4" spans="1:14" ht="15" customHeight="1" x14ac:dyDescent="0.2">
      <c r="A4" s="42" t="s">
        <v>18</v>
      </c>
      <c r="B4" s="16">
        <f>SUM(C4:D4)</f>
        <v>444190</v>
      </c>
      <c r="C4" s="16">
        <f>SUM(C5:C14)</f>
        <v>203553</v>
      </c>
      <c r="D4" s="16">
        <f>SUM(D5:D14)</f>
        <v>240637</v>
      </c>
      <c r="E4" s="18"/>
      <c r="F4" s="40"/>
      <c r="G4" s="43"/>
      <c r="H4" s="43"/>
      <c r="I4" s="43"/>
    </row>
    <row r="5" spans="1:14" ht="15" customHeight="1" x14ac:dyDescent="0.2">
      <c r="A5" s="44" t="s">
        <v>138</v>
      </c>
      <c r="B5" s="7">
        <f t="shared" ref="B5:B14" si="0">SUM(C5:D5)</f>
        <v>31039</v>
      </c>
      <c r="C5" s="7">
        <v>14918</v>
      </c>
      <c r="D5" s="7">
        <v>16121</v>
      </c>
      <c r="E5" s="18"/>
      <c r="F5" s="40"/>
      <c r="G5" s="43"/>
      <c r="H5" s="43"/>
      <c r="I5" s="43"/>
    </row>
    <row r="6" spans="1:14" ht="15" customHeight="1" x14ac:dyDescent="0.2">
      <c r="A6" s="22" t="s">
        <v>21</v>
      </c>
      <c r="B6" s="5">
        <f t="shared" si="0"/>
        <v>43999</v>
      </c>
      <c r="C6" s="5">
        <v>20407</v>
      </c>
      <c r="D6" s="5">
        <v>23592</v>
      </c>
      <c r="E6" s="18"/>
      <c r="F6" s="40"/>
      <c r="G6" s="43"/>
      <c r="H6" s="43"/>
      <c r="I6" s="43"/>
    </row>
    <row r="7" spans="1:14" ht="15" customHeight="1" x14ac:dyDescent="0.2">
      <c r="A7" s="44" t="s">
        <v>22</v>
      </c>
      <c r="B7" s="7">
        <f t="shared" si="0"/>
        <v>47265</v>
      </c>
      <c r="C7" s="7">
        <v>21539</v>
      </c>
      <c r="D7" s="7">
        <v>25726</v>
      </c>
      <c r="E7" s="18"/>
      <c r="F7" s="40"/>
      <c r="G7" s="43"/>
      <c r="H7" s="43"/>
      <c r="I7" s="43"/>
    </row>
    <row r="8" spans="1:14" ht="15" customHeight="1" x14ac:dyDescent="0.2">
      <c r="A8" s="22" t="s">
        <v>23</v>
      </c>
      <c r="B8" s="5">
        <f t="shared" si="0"/>
        <v>48079</v>
      </c>
      <c r="C8" s="5">
        <v>21605</v>
      </c>
      <c r="D8" s="5">
        <v>26474</v>
      </c>
      <c r="E8" s="18"/>
      <c r="F8" s="40"/>
      <c r="G8" s="43"/>
      <c r="H8" s="43"/>
      <c r="I8" s="43"/>
    </row>
    <row r="9" spans="1:14" ht="15" customHeight="1" x14ac:dyDescent="0.2">
      <c r="A9" s="44" t="s">
        <v>24</v>
      </c>
      <c r="B9" s="7">
        <f t="shared" si="0"/>
        <v>57701</v>
      </c>
      <c r="C9" s="7">
        <v>26037</v>
      </c>
      <c r="D9" s="7">
        <v>31664</v>
      </c>
      <c r="E9" s="18"/>
      <c r="F9" s="40"/>
      <c r="G9" s="43"/>
      <c r="H9" s="43"/>
      <c r="I9" s="43"/>
    </row>
    <row r="10" spans="1:14" ht="15" customHeight="1" x14ac:dyDescent="0.2">
      <c r="A10" s="22" t="s">
        <v>25</v>
      </c>
      <c r="B10" s="5">
        <f t="shared" si="0"/>
        <v>65649</v>
      </c>
      <c r="C10" s="5">
        <v>29718</v>
      </c>
      <c r="D10" s="5">
        <v>35931</v>
      </c>
      <c r="E10" s="18"/>
      <c r="F10" s="40"/>
      <c r="G10" s="43"/>
      <c r="H10" s="43"/>
      <c r="I10" s="43"/>
    </row>
    <row r="11" spans="1:14" ht="15" customHeight="1" x14ac:dyDescent="0.2">
      <c r="A11" s="44" t="s">
        <v>26</v>
      </c>
      <c r="B11" s="7">
        <f t="shared" si="0"/>
        <v>58300</v>
      </c>
      <c r="C11" s="7">
        <v>26658</v>
      </c>
      <c r="D11" s="7">
        <v>31642</v>
      </c>
      <c r="E11" s="18"/>
      <c r="F11" s="40"/>
      <c r="G11" s="43"/>
      <c r="H11" s="43"/>
      <c r="I11" s="43"/>
    </row>
    <row r="12" spans="1:14" ht="15" customHeight="1" x14ac:dyDescent="0.2">
      <c r="A12" s="22" t="s">
        <v>27</v>
      </c>
      <c r="B12" s="5">
        <f t="shared" si="0"/>
        <v>49772</v>
      </c>
      <c r="C12" s="5">
        <v>22874</v>
      </c>
      <c r="D12" s="5">
        <v>26898</v>
      </c>
      <c r="E12" s="18"/>
      <c r="F12" s="40"/>
      <c r="G12" s="43"/>
      <c r="H12" s="43"/>
      <c r="I12" s="43"/>
    </row>
    <row r="13" spans="1:14" ht="15" customHeight="1" x14ac:dyDescent="0.2">
      <c r="A13" s="44" t="s">
        <v>139</v>
      </c>
      <c r="B13" s="7">
        <f t="shared" si="0"/>
        <v>34478</v>
      </c>
      <c r="C13" s="7">
        <v>15903</v>
      </c>
      <c r="D13" s="7">
        <v>18575</v>
      </c>
      <c r="E13" s="18"/>
      <c r="F13" s="40"/>
      <c r="G13" s="43"/>
      <c r="H13" s="43"/>
      <c r="I13" s="43"/>
    </row>
    <row r="14" spans="1:14" ht="15" customHeight="1" x14ac:dyDescent="0.2">
      <c r="A14" s="22" t="s">
        <v>140</v>
      </c>
      <c r="B14" s="5">
        <f t="shared" si="0"/>
        <v>7908</v>
      </c>
      <c r="C14" s="5">
        <v>3894</v>
      </c>
      <c r="D14" s="5">
        <v>4014</v>
      </c>
      <c r="E14" s="18"/>
      <c r="F14" s="40"/>
      <c r="G14" s="43"/>
      <c r="H14" s="43"/>
      <c r="I14" s="43"/>
      <c r="J14" s="43"/>
      <c r="K14" s="43"/>
      <c r="L14" s="43"/>
    </row>
    <row r="15" spans="1:14" ht="15" customHeight="1" x14ac:dyDescent="0.2">
      <c r="A15" s="8" t="s">
        <v>152</v>
      </c>
      <c r="B15" s="8"/>
      <c r="C15" s="8"/>
      <c r="D15" s="8"/>
      <c r="E15" s="8"/>
      <c r="F15" s="8"/>
      <c r="G15" s="8"/>
      <c r="H15" s="8"/>
      <c r="I15" s="8"/>
      <c r="J15" s="1"/>
      <c r="K15" s="1"/>
      <c r="L15" s="1"/>
      <c r="M15" s="1"/>
      <c r="N15" s="1"/>
    </row>
    <row r="16" spans="1:14" ht="15" customHeight="1" x14ac:dyDescent="0.2">
      <c r="A16" s="8" t="s">
        <v>41</v>
      </c>
      <c r="B16" s="8"/>
    </row>
  </sheetData>
  <pageMargins left="0.39370078740157477" right="0.39370078740157477" top="0.59055118110236215" bottom="0.59055118110236215" header="0" footer="0"/>
  <pageSetup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10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4" width="12.85546875" customWidth="1"/>
  </cols>
  <sheetData>
    <row r="1" spans="1:13" ht="15.75" customHeight="1" x14ac:dyDescent="0.25">
      <c r="A1" s="74" t="s">
        <v>179</v>
      </c>
      <c r="B1" s="3"/>
      <c r="C1" s="2"/>
      <c r="D1" s="2"/>
    </row>
    <row r="3" spans="1:13" ht="15" customHeight="1" x14ac:dyDescent="0.2">
      <c r="A3" s="4"/>
      <c r="B3" s="12" t="s">
        <v>18</v>
      </c>
      <c r="C3" s="12" t="s">
        <v>19</v>
      </c>
      <c r="D3" s="12" t="s">
        <v>20</v>
      </c>
    </row>
    <row r="4" spans="1:13" ht="15" customHeight="1" x14ac:dyDescent="0.2">
      <c r="A4" s="42" t="s">
        <v>18</v>
      </c>
      <c r="B4" s="16">
        <f>SUM(B5:B8)</f>
        <v>444190</v>
      </c>
      <c r="C4" s="16">
        <f>SUM(C5:C8)</f>
        <v>203553</v>
      </c>
      <c r="D4" s="16">
        <f>SUM(D5:D8)</f>
        <v>240637</v>
      </c>
    </row>
    <row r="5" spans="1:13" ht="15" customHeight="1" x14ac:dyDescent="0.2">
      <c r="A5" s="51" t="s">
        <v>28</v>
      </c>
      <c r="B5" s="7">
        <f>C5+D5</f>
        <v>5570</v>
      </c>
      <c r="C5" s="7">
        <v>4723</v>
      </c>
      <c r="D5" s="7">
        <v>847</v>
      </c>
      <c r="F5" s="40"/>
      <c r="G5" s="40"/>
      <c r="H5" s="40"/>
      <c r="I5" s="40"/>
    </row>
    <row r="6" spans="1:13" ht="15" customHeight="1" x14ac:dyDescent="0.2">
      <c r="A6" s="52" t="s">
        <v>29</v>
      </c>
      <c r="B6" s="5">
        <f t="shared" ref="B6:B8" si="0">C6+D6</f>
        <v>14855</v>
      </c>
      <c r="C6" s="5">
        <v>9953</v>
      </c>
      <c r="D6" s="5">
        <v>4902</v>
      </c>
      <c r="F6" s="40"/>
      <c r="G6" s="43"/>
      <c r="H6" s="43"/>
      <c r="I6" s="43"/>
    </row>
    <row r="7" spans="1:13" ht="15" customHeight="1" x14ac:dyDescent="0.2">
      <c r="A7" s="51" t="s">
        <v>30</v>
      </c>
      <c r="B7" s="7">
        <f t="shared" si="0"/>
        <v>20003</v>
      </c>
      <c r="C7" s="7">
        <v>16824</v>
      </c>
      <c r="D7" s="7">
        <v>3179</v>
      </c>
      <c r="G7" s="43"/>
      <c r="H7" s="43"/>
      <c r="I7" s="43"/>
    </row>
    <row r="8" spans="1:13" ht="15" customHeight="1" x14ac:dyDescent="0.2">
      <c r="A8" s="52" t="s">
        <v>31</v>
      </c>
      <c r="B8" s="5">
        <f t="shared" si="0"/>
        <v>403762</v>
      </c>
      <c r="C8" s="5">
        <v>172053</v>
      </c>
      <c r="D8" s="5">
        <v>231709</v>
      </c>
      <c r="G8" s="43"/>
      <c r="H8" s="43"/>
      <c r="I8" s="43"/>
    </row>
    <row r="9" spans="1:13" ht="15" customHeight="1" x14ac:dyDescent="0.2">
      <c r="A9" s="8" t="s">
        <v>152</v>
      </c>
      <c r="B9" s="8"/>
      <c r="C9" s="8"/>
      <c r="D9" s="8"/>
      <c r="E9" s="8"/>
      <c r="F9" s="8"/>
      <c r="G9" s="8"/>
      <c r="H9" s="8"/>
      <c r="I9" s="1"/>
      <c r="J9" s="1"/>
      <c r="K9" s="1"/>
      <c r="L9" s="1"/>
      <c r="M9" s="1"/>
    </row>
    <row r="10" spans="1:13" ht="15" customHeight="1" x14ac:dyDescent="0.2">
      <c r="A10" s="8" t="s">
        <v>41</v>
      </c>
    </row>
  </sheetData>
  <pageMargins left="0.39370078740157477" right="0.39370078740157477" top="0.59055118110236215" bottom="0.59055118110236215" header="0" footer="0"/>
  <pageSetup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0</vt:lpstr>
      <vt:lpstr>1</vt:lpstr>
      <vt:lpstr>1.1 graf1</vt:lpstr>
      <vt:lpstr>2</vt:lpstr>
      <vt:lpstr>2.2 graf1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_R5_1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2024-11-18T10:49:25Z</dcterms:modified>
</cp:coreProperties>
</file>