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1\Desktop\учеба\visualisation\kbtu-data-visualization\8lesson\"/>
    </mc:Choice>
  </mc:AlternateContent>
  <xr:revisionPtr revIDLastSave="0" documentId="13_ncr:1_{4E5712DA-D0D4-42EF-A415-1912D9B919CA}" xr6:coauthVersionLast="36" xr6:coauthVersionMax="47" xr10:uidLastSave="{00000000-0000-0000-0000-000000000000}"/>
  <bookViews>
    <workbookView xWindow="0" yWindow="0" windowWidth="23040" windowHeight="84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1" i="1" l="1"/>
  <c r="B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N28" i="1"/>
  <c r="M28" i="1"/>
  <c r="L28" i="1"/>
  <c r="K28" i="1"/>
  <c r="J28" i="1"/>
  <c r="I28" i="1"/>
  <c r="H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G28" i="1"/>
  <c r="F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8" i="1"/>
  <c r="B29" i="1"/>
  <c r="B3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<sst xmlns="http://schemas.openxmlformats.org/spreadsheetml/2006/main" count="78" uniqueCount="50">
  <si>
    <t>Орг\Тех</t>
  </si>
  <si>
    <t>Ka-Sat</t>
  </si>
  <si>
    <t>Дискавери (шаттл)</t>
  </si>
  <si>
    <t>United Launch Alliance</t>
  </si>
  <si>
    <t>GSAT-19</t>
  </si>
  <si>
    <t>ASM-135 ASAT</t>
  </si>
  <si>
    <t>GSAT-17</t>
  </si>
  <si>
    <t>Everts Air</t>
  </si>
  <si>
    <t>SwissCube</t>
  </si>
  <si>
    <t>Mitsubishi A6M Zero</t>
  </si>
  <si>
    <t>Starlink</t>
  </si>
  <si>
    <t>Jason-3</t>
  </si>
  <si>
    <t>Аполлон (космическая программа)</t>
  </si>
  <si>
    <t>Dragonfly (космический аппарат)</t>
  </si>
  <si>
    <t>Планк (космическая обсерватория)</t>
  </si>
  <si>
    <t>Virgin Galactic</t>
  </si>
  <si>
    <t>InSight</t>
  </si>
  <si>
    <t>Амос-6</t>
  </si>
  <si>
    <t>Международная космическая станция</t>
  </si>
  <si>
    <t>Вега (ракета-носитель)</t>
  </si>
  <si>
    <t>OneWeb</t>
  </si>
  <si>
    <t>United Airlines</t>
  </si>
  <si>
    <t>Inmarsat-5 F4</t>
  </si>
  <si>
    <t>Lufthansa</t>
  </si>
  <si>
    <t>GGS WIND</t>
  </si>
  <si>
    <t>Артемида (космическая программа)</t>
  </si>
  <si>
    <t>Qatar Airways</t>
  </si>
  <si>
    <t>SpaceX</t>
  </si>
  <si>
    <t>Jet Propulsion Laboratory</t>
  </si>
  <si>
    <t>Armstrong Flight Research Center</t>
  </si>
  <si>
    <t>Federal Aviation Administration</t>
  </si>
  <si>
    <t>Leonardo</t>
  </si>
  <si>
    <t>US National Aeronautics and Space Administration (NASA)</t>
  </si>
  <si>
    <t>European Space Agency ESA</t>
  </si>
  <si>
    <t>Italian Space Agency (Agenzia Spaziale Italiana)</t>
  </si>
  <si>
    <t>Naked Science</t>
  </si>
  <si>
    <t>Safran</t>
  </si>
  <si>
    <t>Space Research Center</t>
  </si>
  <si>
    <t>Roscosmos</t>
  </si>
  <si>
    <t>Kennedy Space Center</t>
  </si>
  <si>
    <t xml:space="preserve">SpaceNews </t>
  </si>
  <si>
    <t>UK space agency</t>
  </si>
  <si>
    <t>Blue Origin</t>
  </si>
  <si>
    <t>Marshall Space Flight Center</t>
  </si>
  <si>
    <t>Meggitt PLC</t>
  </si>
  <si>
    <t>Guiana Space Center</t>
  </si>
  <si>
    <t>ClearSpace</t>
  </si>
  <si>
    <t>Rocket Lab</t>
  </si>
  <si>
    <t>Japan Aerospace Exploration Agency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</si>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</sst>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abSelected="1" topLeftCell="X30" workbookViewId="0">
      <selection activeCell="AB52" sqref="AB52"/>
    </sheetView>
  </sheetViews>
  <sheetFormatPr defaultRowHeight="14.4" x14ac:dyDescent="0.3"/>
  <cols>
    <col min="1" max="1" width="51" bestFit="1" customWidth="1"/>
    <col min="2" max="2" width="17.33203125" customWidth="1"/>
    <col min="3" max="3" width="28" customWidth="1"/>
    <col min="4" max="4" width="22.109375" customWidth="1"/>
    <col min="5" max="5" width="14.21875" customWidth="1"/>
    <col min="6" max="6" width="16.88671875" customWidth="1"/>
    <col min="7" max="7" width="18.33203125" customWidth="1"/>
    <col min="8" max="8" width="14.5546875" customWidth="1"/>
    <col min="9" max="9" width="13.77734375" customWidth="1"/>
    <col min="10" max="10" width="22.21875" customWidth="1"/>
    <col min="11" max="11" width="14.33203125" customWidth="1"/>
    <col min="12" max="12" width="16.5546875" customWidth="1"/>
    <col min="13" max="13" width="32.88671875" bestFit="1" customWidth="1"/>
    <col min="14" max="14" width="30.77734375" bestFit="1" customWidth="1"/>
    <col min="15" max="15" width="32.88671875" bestFit="1" customWidth="1"/>
    <col min="16" max="16" width="15.88671875" customWidth="1"/>
    <col min="17" max="17" width="11.33203125" customWidth="1"/>
    <col min="18" max="18" width="13.88671875" customWidth="1"/>
    <col min="19" max="19" width="35.88671875" bestFit="1" customWidth="1"/>
    <col min="20" max="20" width="23.44140625" customWidth="1"/>
    <col min="21" max="21" width="14" customWidth="1"/>
    <col min="22" max="22" width="18.44140625" customWidth="1"/>
    <col min="23" max="23" width="16.5546875" customWidth="1"/>
    <col min="24" max="24" width="14.33203125" customWidth="1"/>
    <col min="25" max="25" width="13" customWidth="1"/>
    <col min="26" max="26" width="34.109375" bestFit="1" customWidth="1"/>
    <col min="27" max="27" width="17" customWidth="1"/>
  </cols>
  <sheetData>
    <row r="1" spans="1:27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1" t="s">
        <v>27</v>
      </c>
      <c r="D2">
        <v>1</v>
      </c>
      <c r="I2">
        <v>1</v>
      </c>
      <c r="K2">
        <v>1</v>
      </c>
      <c r="P2">
        <v>1</v>
      </c>
      <c r="T2">
        <v>1</v>
      </c>
      <c r="U2">
        <v>3</v>
      </c>
      <c r="V2">
        <v>2</v>
      </c>
      <c r="W2">
        <v>1</v>
      </c>
      <c r="X2">
        <v>1</v>
      </c>
      <c r="AA2">
        <v>1</v>
      </c>
    </row>
    <row r="3" spans="1:27" x14ac:dyDescent="0.3">
      <c r="A3" s="1" t="s">
        <v>28</v>
      </c>
      <c r="C3">
        <v>1</v>
      </c>
      <c r="M3">
        <v>1</v>
      </c>
      <c r="O3">
        <v>1</v>
      </c>
      <c r="Q3">
        <v>1</v>
      </c>
      <c r="V3">
        <v>1</v>
      </c>
      <c r="Y3">
        <v>1</v>
      </c>
    </row>
    <row r="4" spans="1:27" x14ac:dyDescent="0.3">
      <c r="A4" s="1" t="s">
        <v>29</v>
      </c>
      <c r="H4">
        <v>1</v>
      </c>
      <c r="J4">
        <v>1</v>
      </c>
      <c r="V4">
        <v>1</v>
      </c>
    </row>
    <row r="5" spans="1:27" x14ac:dyDescent="0.3">
      <c r="A5" s="1" t="s">
        <v>30</v>
      </c>
      <c r="D5">
        <v>1</v>
      </c>
      <c r="H5">
        <v>1</v>
      </c>
      <c r="J5">
        <v>1</v>
      </c>
      <c r="P5">
        <v>1</v>
      </c>
      <c r="V5">
        <v>3</v>
      </c>
    </row>
    <row r="6" spans="1:27" x14ac:dyDescent="0.3">
      <c r="A6" s="1" t="s">
        <v>31</v>
      </c>
      <c r="T6">
        <v>1</v>
      </c>
    </row>
    <row r="7" spans="1:27" x14ac:dyDescent="0.3">
      <c r="A7" s="1" t="s">
        <v>32</v>
      </c>
      <c r="C7">
        <v>1</v>
      </c>
      <c r="D7">
        <v>2</v>
      </c>
      <c r="F7">
        <v>1</v>
      </c>
      <c r="H7">
        <v>1</v>
      </c>
      <c r="J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S7">
        <v>3</v>
      </c>
      <c r="T7">
        <v>1</v>
      </c>
      <c r="U7">
        <v>2</v>
      </c>
      <c r="V7">
        <v>8</v>
      </c>
      <c r="Y7">
        <v>1</v>
      </c>
      <c r="Z7">
        <v>1</v>
      </c>
    </row>
    <row r="8" spans="1:27" x14ac:dyDescent="0.3">
      <c r="A8" s="1" t="s">
        <v>33</v>
      </c>
      <c r="D8">
        <v>1</v>
      </c>
      <c r="I8">
        <v>1</v>
      </c>
      <c r="L8">
        <v>1</v>
      </c>
      <c r="S8">
        <v>4</v>
      </c>
      <c r="T8">
        <v>4</v>
      </c>
      <c r="U8">
        <v>1</v>
      </c>
      <c r="V8">
        <v>4</v>
      </c>
    </row>
    <row r="9" spans="1:27" x14ac:dyDescent="0.3">
      <c r="A9" s="1" t="s">
        <v>34</v>
      </c>
      <c r="T9">
        <v>1</v>
      </c>
    </row>
    <row r="10" spans="1:27" x14ac:dyDescent="0.3">
      <c r="A10" s="1" t="s">
        <v>35</v>
      </c>
      <c r="S10">
        <v>1</v>
      </c>
    </row>
    <row r="11" spans="1:27" x14ac:dyDescent="0.3">
      <c r="A11" s="1" t="s">
        <v>10</v>
      </c>
      <c r="K11">
        <v>1</v>
      </c>
      <c r="U11">
        <v>1</v>
      </c>
    </row>
    <row r="12" spans="1:27" x14ac:dyDescent="0.3">
      <c r="A12" s="1" t="s">
        <v>36</v>
      </c>
      <c r="T12">
        <v>2</v>
      </c>
      <c r="V12">
        <v>1</v>
      </c>
    </row>
    <row r="13" spans="1:27" x14ac:dyDescent="0.3">
      <c r="A13" s="1" t="s">
        <v>37</v>
      </c>
      <c r="C13">
        <v>1</v>
      </c>
      <c r="M13">
        <v>1</v>
      </c>
      <c r="O13">
        <v>1</v>
      </c>
      <c r="Q13">
        <v>1</v>
      </c>
      <c r="V13">
        <v>1</v>
      </c>
      <c r="Y13">
        <v>1</v>
      </c>
    </row>
    <row r="14" spans="1:27" x14ac:dyDescent="0.3">
      <c r="A14" s="1" t="s">
        <v>38</v>
      </c>
      <c r="S14">
        <v>3</v>
      </c>
    </row>
    <row r="15" spans="1:27" x14ac:dyDescent="0.3">
      <c r="A15" s="1" t="s">
        <v>39</v>
      </c>
      <c r="U15">
        <v>1</v>
      </c>
      <c r="V15">
        <v>1</v>
      </c>
    </row>
    <row r="16" spans="1:27" x14ac:dyDescent="0.3">
      <c r="A16" s="1" t="s">
        <v>40</v>
      </c>
      <c r="B16">
        <v>1</v>
      </c>
      <c r="D16">
        <v>1</v>
      </c>
      <c r="I16">
        <v>1</v>
      </c>
      <c r="L16">
        <v>1</v>
      </c>
      <c r="R16">
        <v>1</v>
      </c>
      <c r="T16">
        <v>1</v>
      </c>
      <c r="U16">
        <v>4</v>
      </c>
      <c r="V16">
        <v>3</v>
      </c>
      <c r="W16">
        <v>1</v>
      </c>
      <c r="X16">
        <v>1</v>
      </c>
      <c r="AA16">
        <v>1</v>
      </c>
    </row>
    <row r="17" spans="1:27" x14ac:dyDescent="0.3">
      <c r="A17" s="1" t="s">
        <v>41</v>
      </c>
      <c r="T17">
        <v>1</v>
      </c>
      <c r="U17">
        <v>1</v>
      </c>
    </row>
    <row r="18" spans="1:27" x14ac:dyDescent="0.3">
      <c r="A18" s="1" t="s">
        <v>42</v>
      </c>
      <c r="K18">
        <v>1</v>
      </c>
      <c r="U18">
        <v>2</v>
      </c>
    </row>
    <row r="19" spans="1:27" x14ac:dyDescent="0.3">
      <c r="A19" s="1" t="s">
        <v>3</v>
      </c>
      <c r="D19">
        <v>2</v>
      </c>
      <c r="L19">
        <v>1</v>
      </c>
      <c r="P19">
        <v>1</v>
      </c>
      <c r="U19">
        <v>1</v>
      </c>
      <c r="V19">
        <v>2</v>
      </c>
    </row>
    <row r="20" spans="1:27" x14ac:dyDescent="0.3">
      <c r="A20" s="1" t="s">
        <v>43</v>
      </c>
      <c r="C20">
        <v>1</v>
      </c>
      <c r="M20">
        <v>1</v>
      </c>
      <c r="O20">
        <v>1</v>
      </c>
      <c r="Q20">
        <v>1</v>
      </c>
      <c r="V20">
        <v>1</v>
      </c>
      <c r="Y20">
        <v>1</v>
      </c>
    </row>
    <row r="21" spans="1:27" x14ac:dyDescent="0.3">
      <c r="A21" s="1" t="s">
        <v>44</v>
      </c>
      <c r="V21">
        <v>1</v>
      </c>
    </row>
    <row r="22" spans="1:27" x14ac:dyDescent="0.3">
      <c r="A22" s="1" t="s">
        <v>45</v>
      </c>
      <c r="E22">
        <v>1</v>
      </c>
      <c r="G22">
        <v>1</v>
      </c>
      <c r="T22">
        <v>1</v>
      </c>
    </row>
    <row r="23" spans="1:27" x14ac:dyDescent="0.3">
      <c r="A23" s="1" t="s">
        <v>46</v>
      </c>
      <c r="T23">
        <v>1</v>
      </c>
      <c r="U23">
        <v>1</v>
      </c>
    </row>
    <row r="24" spans="1:27" x14ac:dyDescent="0.3">
      <c r="A24" s="1" t="s">
        <v>15</v>
      </c>
      <c r="D24">
        <v>1</v>
      </c>
      <c r="P24">
        <v>1</v>
      </c>
      <c r="V24">
        <v>1</v>
      </c>
    </row>
    <row r="25" spans="1:27" x14ac:dyDescent="0.3">
      <c r="A25" s="1" t="s">
        <v>47</v>
      </c>
      <c r="T25">
        <v>1</v>
      </c>
      <c r="U25">
        <v>1</v>
      </c>
    </row>
    <row r="26" spans="1:27" x14ac:dyDescent="0.3">
      <c r="A26" s="1" t="s">
        <v>48</v>
      </c>
      <c r="T26">
        <v>1</v>
      </c>
      <c r="U26">
        <v>1</v>
      </c>
    </row>
    <row r="27" spans="1:27" x14ac:dyDescent="0.3">
      <c r="B27" t="s">
        <v>49</v>
      </c>
    </row>
    <row r="28" spans="1:27" x14ac:dyDescent="0.3">
      <c r="A28" s="1" t="s">
        <v>27</v>
      </c>
      <c r="B28" t="str">
        <f>CONCATENATE($B$1," ,", B2)</f>
        <v>Ka-Sat ,</v>
      </c>
      <c r="C28" t="str">
        <f>CONCATENATE($A$28,",",$C$1," ,", C2)</f>
        <v>SpaceX,Дискавери (шаттл) ,</v>
      </c>
      <c r="D28" t="str">
        <f>CONCATENATE($D$1," ,", D2)</f>
        <v>United Launch Alliance ,1</v>
      </c>
      <c r="E28" t="str">
        <f>CONCATENATE($E$1," ,", E2)</f>
        <v>GSAT-19 ,</v>
      </c>
      <c r="F28" t="str">
        <f>CONCATENATE($F$1," ,", F2)</f>
        <v>ASM-135 ASAT ,</v>
      </c>
      <c r="G28" t="str">
        <f>CONCATENATE($G$1," ,", G2)</f>
        <v>GSAT-17 ,</v>
      </c>
      <c r="H28" t="str">
        <f>CONCATENATE($H$1," ,", H2)</f>
        <v>Everts Air ,</v>
      </c>
      <c r="I28" t="str">
        <f>CONCATENATE($I$1," ,", I2)</f>
        <v>SwissCube ,1</v>
      </c>
      <c r="J28" t="str">
        <f>CONCATENATE($J$1," ,", J2)</f>
        <v>Mitsubishi A6M Zero ,</v>
      </c>
      <c r="K28" t="str">
        <f>CONCATENATE($K$1," ,", K2)</f>
        <v>Starlink ,1</v>
      </c>
      <c r="L28" t="str">
        <f>CONCATENATE($L$1," ,", L2)</f>
        <v>Jason-3 ,</v>
      </c>
      <c r="M28" t="str">
        <f>CONCATENATE($M$1," ,", M2)</f>
        <v>Аполлон (космическая программа) ,</v>
      </c>
      <c r="N28" t="str">
        <f>CONCATENATE($N$1," ,", N2)</f>
        <v>Dragonfly (космический аппарат) ,</v>
      </c>
      <c r="O28" t="str">
        <f>CONCATENATE($O$1," ,", O2)</f>
        <v>Планк (космическая обсерватория) ,</v>
      </c>
      <c r="P28" t="str">
        <f>CONCATENATE($P$1," ,", P2)</f>
        <v>Virgin Galactic ,1</v>
      </c>
      <c r="Q28" t="str">
        <f>CONCATENATE($Q$1," ,", Q2)</f>
        <v>InSight ,</v>
      </c>
      <c r="R28" t="str">
        <f>CONCATENATE($R$1," ,", R2)</f>
        <v>Амос-6 ,</v>
      </c>
      <c r="S28" t="str">
        <f>CONCATENATE($S$1," ,", S2)</f>
        <v>Международная космическая станция ,</v>
      </c>
      <c r="T28" t="str">
        <f>CONCATENATE($T$1," ,", T2)</f>
        <v>Вега (ракета-носитель) ,1</v>
      </c>
      <c r="U28" t="str">
        <f>CONCATENATE($U$1," ,", U2)</f>
        <v>OneWeb ,3</v>
      </c>
      <c r="V28" t="str">
        <f>CONCATENATE($V$1," ,", V2)</f>
        <v>United Airlines ,2</v>
      </c>
      <c r="W28" t="str">
        <f>CONCATENATE($W$1," ,", W2)</f>
        <v>Inmarsat-5 F4 ,1</v>
      </c>
      <c r="X28" t="str">
        <f>CONCATENATE($X$1," ,", X2)</f>
        <v>Lufthansa ,1</v>
      </c>
      <c r="Y28" t="str">
        <f>CONCATENATE($Y$1," ,", Y2)</f>
        <v>GGS WIND ,</v>
      </c>
      <c r="Z28" t="str">
        <f>CONCATENATE($Z$1," ,", Z2)</f>
        <v>Артемида (космическая программа) ,</v>
      </c>
      <c r="AA28" t="str">
        <f>CONCATENATE($AA$1," ,", AA2)</f>
        <v>Qatar Airways ,1</v>
      </c>
    </row>
    <row r="29" spans="1:27" x14ac:dyDescent="0.3">
      <c r="A29" s="1" t="s">
        <v>28</v>
      </c>
      <c r="B29" t="str">
        <f t="shared" ref="B29:B52" si="0">CONCATENATE($B$1," ,", B3)</f>
        <v>Ka-Sat ,</v>
      </c>
      <c r="C29" t="str">
        <f t="shared" ref="C29:C52" si="1">CONCATENATE($A$28,",",$C$1," ,", C3)</f>
        <v>SpaceX,Дискавери (шаттл) ,1</v>
      </c>
      <c r="D29" t="str">
        <f t="shared" ref="D29:D52" si="2">CONCATENATE($D$1," ,", D3)</f>
        <v>United Launch Alliance ,</v>
      </c>
      <c r="E29" t="str">
        <f t="shared" ref="E29:E52" si="3">CONCATENATE($E$1," ,", E3)</f>
        <v>GSAT-19 ,</v>
      </c>
      <c r="F29" t="str">
        <f t="shared" ref="F29:F52" si="4">CONCATENATE($F$1," ,", F3)</f>
        <v>ASM-135 ASAT ,</v>
      </c>
      <c r="G29" t="str">
        <f t="shared" ref="G29:G52" si="5">CONCATENATE($G$1," ,", G3)</f>
        <v>GSAT-17 ,</v>
      </c>
      <c r="H29" t="str">
        <f t="shared" ref="H29:H52" si="6">CONCATENATE($H$1," ,", H3)</f>
        <v>Everts Air ,</v>
      </c>
      <c r="I29" t="str">
        <f t="shared" ref="I29:I52" si="7">CONCATENATE($I$1," ,", I3)</f>
        <v>SwissCube ,</v>
      </c>
      <c r="J29" t="str">
        <f t="shared" ref="J29:J52" si="8">CONCATENATE($J$1," ,", J3)</f>
        <v>Mitsubishi A6M Zero ,</v>
      </c>
      <c r="K29" t="str">
        <f t="shared" ref="K29:K52" si="9">CONCATENATE($K$1," ,", K3)</f>
        <v>Starlink ,</v>
      </c>
      <c r="L29" t="str">
        <f t="shared" ref="L29:L52" si="10">CONCATENATE($L$1," ,", L3)</f>
        <v>Jason-3 ,</v>
      </c>
      <c r="M29" t="str">
        <f t="shared" ref="M29:M52" si="11">CONCATENATE($M$1," ,", M3)</f>
        <v>Аполлон (космическая программа) ,1</v>
      </c>
      <c r="N29" t="str">
        <f t="shared" ref="N29:N52" si="12">CONCATENATE($N$1," ,", N3)</f>
        <v>Dragonfly (космический аппарат) ,</v>
      </c>
      <c r="O29" t="str">
        <f t="shared" ref="O29:O52" si="13">CONCATENATE($O$1," ,", O3)</f>
        <v>Планк (космическая обсерватория) ,1</v>
      </c>
      <c r="P29" t="str">
        <f t="shared" ref="P29:P52" si="14">CONCATENATE($P$1," ,", P3)</f>
        <v>Virgin Galactic ,</v>
      </c>
      <c r="Q29" t="str">
        <f t="shared" ref="Q29:Q52" si="15">CONCATENATE($Q$1," ,", Q3)</f>
        <v>InSight ,1</v>
      </c>
      <c r="R29" t="str">
        <f t="shared" ref="R29:R52" si="16">CONCATENATE($R$1," ,", R3)</f>
        <v>Амос-6 ,</v>
      </c>
      <c r="S29" t="str">
        <f t="shared" ref="S29:S52" si="17">CONCATENATE($S$1," ,", S3)</f>
        <v>Международная космическая станция ,</v>
      </c>
      <c r="T29" t="str">
        <f t="shared" ref="T29:T52" si="18">CONCATENATE($T$1," ,", T3)</f>
        <v>Вега (ракета-носитель) ,</v>
      </c>
      <c r="U29" t="str">
        <f t="shared" ref="U29:U52" si="19">CONCATENATE($U$1," ,", U3)</f>
        <v>OneWeb ,</v>
      </c>
      <c r="V29" t="str">
        <f t="shared" ref="V29:V52" si="20">CONCATENATE($V$1," ,", V3)</f>
        <v>United Airlines ,1</v>
      </c>
      <c r="W29" t="str">
        <f t="shared" ref="W29:W52" si="21">CONCATENATE($W$1," ,", W3)</f>
        <v>Inmarsat-5 F4 ,</v>
      </c>
      <c r="X29" t="str">
        <f t="shared" ref="X29:X52" si="22">CONCATENATE($X$1," ,", X3)</f>
        <v>Lufthansa ,</v>
      </c>
      <c r="Y29" t="str">
        <f t="shared" ref="Y29:Y52" si="23">CONCATENATE($Y$1," ,", Y3)</f>
        <v>GGS WIND ,1</v>
      </c>
      <c r="Z29" t="str">
        <f t="shared" ref="Z29:Z52" si="24">CONCATENATE($Z$1," ,", Z3)</f>
        <v>Артемида (космическая программа) ,</v>
      </c>
      <c r="AA29" t="str">
        <f t="shared" ref="AA29:AA52" si="25">CONCATENATE($AA$1," ,", AA3)</f>
        <v>Qatar Airways ,</v>
      </c>
    </row>
    <row r="30" spans="1:27" x14ac:dyDescent="0.3">
      <c r="A30" s="1" t="s">
        <v>29</v>
      </c>
      <c r="B30" t="str">
        <f t="shared" si="0"/>
        <v>Ka-Sat ,</v>
      </c>
      <c r="C30" t="str">
        <f t="shared" si="1"/>
        <v>SpaceX,Дискавери (шаттл) ,</v>
      </c>
      <c r="D30" t="str">
        <f t="shared" si="2"/>
        <v>United Launch Alliance ,</v>
      </c>
      <c r="E30" t="str">
        <f t="shared" si="3"/>
        <v>GSAT-19 ,</v>
      </c>
      <c r="F30" t="str">
        <f t="shared" si="4"/>
        <v>ASM-135 ASAT ,</v>
      </c>
      <c r="G30" t="str">
        <f t="shared" si="5"/>
        <v>GSAT-17 ,</v>
      </c>
      <c r="H30" t="str">
        <f t="shared" si="6"/>
        <v>Everts Air ,1</v>
      </c>
      <c r="I30" t="str">
        <f t="shared" si="7"/>
        <v>SwissCube ,</v>
      </c>
      <c r="J30" t="str">
        <f t="shared" si="8"/>
        <v>Mitsubishi A6M Zero ,1</v>
      </c>
      <c r="K30" t="str">
        <f t="shared" si="9"/>
        <v>Starlink ,</v>
      </c>
      <c r="L30" t="str">
        <f t="shared" si="10"/>
        <v>Jason-3 ,</v>
      </c>
      <c r="M30" t="str">
        <f t="shared" si="11"/>
        <v>Аполлон (космическая программа) ,</v>
      </c>
      <c r="N30" t="str">
        <f t="shared" si="12"/>
        <v>Dragonfly (космический аппарат) ,</v>
      </c>
      <c r="O30" t="str">
        <f t="shared" si="13"/>
        <v>Планк (космическая обсерватория) ,</v>
      </c>
      <c r="P30" t="str">
        <f t="shared" si="14"/>
        <v>Virgin Galactic ,</v>
      </c>
      <c r="Q30" t="str">
        <f t="shared" si="15"/>
        <v>InSight ,</v>
      </c>
      <c r="R30" t="str">
        <f t="shared" si="16"/>
        <v>Амос-6 ,</v>
      </c>
      <c r="S30" t="str">
        <f t="shared" si="17"/>
        <v>Международная космическая станция ,</v>
      </c>
      <c r="T30" t="str">
        <f t="shared" si="18"/>
        <v>Вега (ракета-носитель) ,</v>
      </c>
      <c r="U30" t="str">
        <f t="shared" si="19"/>
        <v>OneWeb ,</v>
      </c>
      <c r="V30" t="str">
        <f t="shared" si="20"/>
        <v>United Airlines ,1</v>
      </c>
      <c r="W30" t="str">
        <f t="shared" si="21"/>
        <v>Inmarsat-5 F4 ,</v>
      </c>
      <c r="X30" t="str">
        <f t="shared" si="22"/>
        <v>Lufthansa ,</v>
      </c>
      <c r="Y30" t="str">
        <f t="shared" si="23"/>
        <v>GGS WIND ,</v>
      </c>
      <c r="Z30" t="str">
        <f t="shared" si="24"/>
        <v>Артемида (космическая программа) ,</v>
      </c>
      <c r="AA30" t="str">
        <f t="shared" si="25"/>
        <v>Qatar Airways ,</v>
      </c>
    </row>
    <row r="31" spans="1:27" x14ac:dyDescent="0.3">
      <c r="A31" s="1" t="s">
        <v>30</v>
      </c>
      <c r="B31" t="str">
        <f>CONCATENATE($B$1," ,", B5)</f>
        <v>Ka-Sat ,</v>
      </c>
      <c r="C31" t="str">
        <f t="shared" si="1"/>
        <v>SpaceX,Дискавери (шаттл) ,</v>
      </c>
      <c r="D31" t="str">
        <f t="shared" si="2"/>
        <v>United Launch Alliance ,1</v>
      </c>
      <c r="E31" t="str">
        <f t="shared" si="3"/>
        <v>GSAT-19 ,</v>
      </c>
      <c r="F31" t="str">
        <f t="shared" si="4"/>
        <v>ASM-135 ASAT ,</v>
      </c>
      <c r="G31" t="str">
        <f t="shared" si="5"/>
        <v>GSAT-17 ,</v>
      </c>
      <c r="H31" t="str">
        <f t="shared" si="6"/>
        <v>Everts Air ,1</v>
      </c>
      <c r="I31" t="str">
        <f t="shared" si="7"/>
        <v>SwissCube ,</v>
      </c>
      <c r="J31" t="str">
        <f t="shared" si="8"/>
        <v>Mitsubishi A6M Zero ,1</v>
      </c>
      <c r="K31" t="str">
        <f t="shared" si="9"/>
        <v>Starlink ,</v>
      </c>
      <c r="L31" t="str">
        <f t="shared" si="10"/>
        <v>Jason-3 ,</v>
      </c>
      <c r="M31" t="str">
        <f t="shared" si="11"/>
        <v>Аполлон (космическая программа) ,</v>
      </c>
      <c r="N31" t="str">
        <f t="shared" si="12"/>
        <v>Dragonfly (космический аппарат) ,</v>
      </c>
      <c r="O31" t="str">
        <f t="shared" si="13"/>
        <v>Планк (космическая обсерватория) ,</v>
      </c>
      <c r="P31" t="str">
        <f t="shared" si="14"/>
        <v>Virgin Galactic ,1</v>
      </c>
      <c r="Q31" t="str">
        <f t="shared" si="15"/>
        <v>InSight ,</v>
      </c>
      <c r="R31" t="str">
        <f t="shared" si="16"/>
        <v>Амос-6 ,</v>
      </c>
      <c r="S31" t="str">
        <f t="shared" si="17"/>
        <v>Международная космическая станция ,</v>
      </c>
      <c r="T31" t="str">
        <f t="shared" si="18"/>
        <v>Вега (ракета-носитель) ,</v>
      </c>
      <c r="U31" t="str">
        <f t="shared" si="19"/>
        <v>OneWeb ,</v>
      </c>
      <c r="V31" t="str">
        <f t="shared" si="20"/>
        <v>United Airlines ,3</v>
      </c>
      <c r="W31" t="str">
        <f t="shared" si="21"/>
        <v>Inmarsat-5 F4 ,</v>
      </c>
      <c r="X31" t="str">
        <f t="shared" si="22"/>
        <v>Lufthansa ,</v>
      </c>
      <c r="Y31" t="str">
        <f t="shared" si="23"/>
        <v>GGS WIND ,</v>
      </c>
      <c r="Z31" t="str">
        <f t="shared" si="24"/>
        <v>Артемида (космическая программа) ,</v>
      </c>
      <c r="AA31" t="str">
        <f t="shared" si="25"/>
        <v>Qatar Airways ,</v>
      </c>
    </row>
    <row r="32" spans="1:27" x14ac:dyDescent="0.3">
      <c r="A32" s="1" t="s">
        <v>31</v>
      </c>
      <c r="B32" t="str">
        <f t="shared" si="0"/>
        <v>Ka-Sat ,</v>
      </c>
      <c r="C32" t="str">
        <f t="shared" si="1"/>
        <v>SpaceX,Дискавери (шаттл) ,</v>
      </c>
      <c r="D32" t="str">
        <f t="shared" si="2"/>
        <v>United Launch Alliance ,</v>
      </c>
      <c r="E32" t="str">
        <f t="shared" si="3"/>
        <v>GSAT-19 ,</v>
      </c>
      <c r="F32" t="str">
        <f t="shared" si="4"/>
        <v>ASM-135 ASAT ,</v>
      </c>
      <c r="G32" t="str">
        <f t="shared" si="5"/>
        <v>GSAT-17 ,</v>
      </c>
      <c r="H32" t="str">
        <f t="shared" si="6"/>
        <v>Everts Air ,</v>
      </c>
      <c r="I32" t="str">
        <f t="shared" si="7"/>
        <v>SwissCube ,</v>
      </c>
      <c r="J32" t="str">
        <f t="shared" si="8"/>
        <v>Mitsubishi A6M Zero ,</v>
      </c>
      <c r="K32" t="str">
        <f t="shared" si="9"/>
        <v>Starlink ,</v>
      </c>
      <c r="L32" t="str">
        <f t="shared" si="10"/>
        <v>Jason-3 ,</v>
      </c>
      <c r="M32" t="str">
        <f t="shared" si="11"/>
        <v>Аполлон (космическая программа) ,</v>
      </c>
      <c r="N32" t="str">
        <f t="shared" si="12"/>
        <v>Dragonfly (космический аппарат) ,</v>
      </c>
      <c r="O32" t="str">
        <f t="shared" si="13"/>
        <v>Планк (космическая обсерватория) ,</v>
      </c>
      <c r="P32" t="str">
        <f t="shared" si="14"/>
        <v>Virgin Galactic ,</v>
      </c>
      <c r="Q32" t="str">
        <f t="shared" si="15"/>
        <v>InSight ,</v>
      </c>
      <c r="R32" t="str">
        <f t="shared" si="16"/>
        <v>Амос-6 ,</v>
      </c>
      <c r="S32" t="str">
        <f t="shared" si="17"/>
        <v>Международная космическая станция ,</v>
      </c>
      <c r="T32" t="str">
        <f t="shared" si="18"/>
        <v>Вега (ракета-носитель) ,1</v>
      </c>
      <c r="U32" t="str">
        <f t="shared" si="19"/>
        <v>OneWeb ,</v>
      </c>
      <c r="V32" t="str">
        <f t="shared" si="20"/>
        <v>United Airlines ,</v>
      </c>
      <c r="W32" t="str">
        <f t="shared" si="21"/>
        <v>Inmarsat-5 F4 ,</v>
      </c>
      <c r="X32" t="str">
        <f t="shared" si="22"/>
        <v>Lufthansa ,</v>
      </c>
      <c r="Y32" t="str">
        <f t="shared" si="23"/>
        <v>GGS WIND ,</v>
      </c>
      <c r="Z32" t="str">
        <f t="shared" si="24"/>
        <v>Артемида (космическая программа) ,</v>
      </c>
      <c r="AA32" t="str">
        <f t="shared" si="25"/>
        <v>Qatar Airways ,</v>
      </c>
    </row>
    <row r="33" spans="1:27" x14ac:dyDescent="0.3">
      <c r="A33" s="1" t="s">
        <v>32</v>
      </c>
      <c r="B33" t="str">
        <f t="shared" si="0"/>
        <v>Ka-Sat ,</v>
      </c>
      <c r="C33" t="str">
        <f t="shared" si="1"/>
        <v>SpaceX,Дискавери (шаттл) ,1</v>
      </c>
      <c r="D33" t="str">
        <f t="shared" si="2"/>
        <v>United Launch Alliance ,2</v>
      </c>
      <c r="E33" t="str">
        <f t="shared" si="3"/>
        <v>GSAT-19 ,</v>
      </c>
      <c r="F33" t="str">
        <f t="shared" si="4"/>
        <v>ASM-135 ASAT ,1</v>
      </c>
      <c r="G33" t="str">
        <f t="shared" si="5"/>
        <v>GSAT-17 ,</v>
      </c>
      <c r="H33" t="str">
        <f t="shared" si="6"/>
        <v>Everts Air ,1</v>
      </c>
      <c r="I33" t="str">
        <f t="shared" si="7"/>
        <v>SwissCube ,</v>
      </c>
      <c r="J33" t="str">
        <f t="shared" si="8"/>
        <v>Mitsubishi A6M Zero ,1</v>
      </c>
      <c r="K33" t="str">
        <f t="shared" si="9"/>
        <v>Starlink ,</v>
      </c>
      <c r="L33" t="str">
        <f t="shared" si="10"/>
        <v>Jason-3 ,1</v>
      </c>
      <c r="M33" t="str">
        <f t="shared" si="11"/>
        <v>Аполлон (космическая программа) ,1</v>
      </c>
      <c r="N33" t="str">
        <f t="shared" si="12"/>
        <v>Dragonfly (космический аппарат) ,1</v>
      </c>
      <c r="O33" t="str">
        <f t="shared" si="13"/>
        <v>Планк (космическая обсерватория) ,1</v>
      </c>
      <c r="P33" t="str">
        <f t="shared" si="14"/>
        <v>Virgin Galactic ,1</v>
      </c>
      <c r="Q33" t="str">
        <f t="shared" si="15"/>
        <v>InSight ,1</v>
      </c>
      <c r="R33" t="str">
        <f t="shared" si="16"/>
        <v>Амос-6 ,</v>
      </c>
      <c r="S33" t="str">
        <f t="shared" si="17"/>
        <v>Международная космическая станция ,3</v>
      </c>
      <c r="T33" t="str">
        <f t="shared" si="18"/>
        <v>Вега (ракета-носитель) ,1</v>
      </c>
      <c r="U33" t="str">
        <f t="shared" si="19"/>
        <v>OneWeb ,2</v>
      </c>
      <c r="V33" t="str">
        <f t="shared" si="20"/>
        <v>United Airlines ,8</v>
      </c>
      <c r="W33" t="str">
        <f t="shared" si="21"/>
        <v>Inmarsat-5 F4 ,</v>
      </c>
      <c r="X33" t="str">
        <f t="shared" si="22"/>
        <v>Lufthansa ,</v>
      </c>
      <c r="Y33" t="str">
        <f t="shared" si="23"/>
        <v>GGS WIND ,1</v>
      </c>
      <c r="Z33" t="str">
        <f t="shared" si="24"/>
        <v>Артемида (космическая программа) ,1</v>
      </c>
      <c r="AA33" t="str">
        <f t="shared" si="25"/>
        <v>Qatar Airways ,</v>
      </c>
    </row>
    <row r="34" spans="1:27" x14ac:dyDescent="0.3">
      <c r="A34" s="2" t="s">
        <v>33</v>
      </c>
      <c r="B34" t="str">
        <f t="shared" si="0"/>
        <v>Ka-Sat ,</v>
      </c>
      <c r="C34" t="str">
        <f t="shared" si="1"/>
        <v>SpaceX,Дискавери (шаттл) ,</v>
      </c>
      <c r="D34" t="str">
        <f t="shared" si="2"/>
        <v>United Launch Alliance ,1</v>
      </c>
      <c r="E34" t="str">
        <f t="shared" si="3"/>
        <v>GSAT-19 ,</v>
      </c>
      <c r="F34" t="str">
        <f t="shared" si="4"/>
        <v>ASM-135 ASAT ,</v>
      </c>
      <c r="G34" t="str">
        <f t="shared" si="5"/>
        <v>GSAT-17 ,</v>
      </c>
      <c r="H34" t="str">
        <f t="shared" si="6"/>
        <v>Everts Air ,</v>
      </c>
      <c r="I34" t="str">
        <f t="shared" si="7"/>
        <v>SwissCube ,1</v>
      </c>
      <c r="J34" t="str">
        <f t="shared" si="8"/>
        <v>Mitsubishi A6M Zero ,</v>
      </c>
      <c r="K34" t="str">
        <f t="shared" si="9"/>
        <v>Starlink ,</v>
      </c>
      <c r="L34" t="str">
        <f t="shared" si="10"/>
        <v>Jason-3 ,1</v>
      </c>
      <c r="M34" t="str">
        <f t="shared" si="11"/>
        <v>Аполлон (космическая программа) ,</v>
      </c>
      <c r="N34" t="str">
        <f t="shared" si="12"/>
        <v>Dragonfly (космический аппарат) ,</v>
      </c>
      <c r="O34" t="str">
        <f t="shared" si="13"/>
        <v>Планк (космическая обсерватория) ,</v>
      </c>
      <c r="P34" t="str">
        <f t="shared" si="14"/>
        <v>Virgin Galactic ,</v>
      </c>
      <c r="Q34" t="str">
        <f t="shared" si="15"/>
        <v>InSight ,</v>
      </c>
      <c r="R34" t="str">
        <f t="shared" si="16"/>
        <v>Амос-6 ,</v>
      </c>
      <c r="S34" t="str">
        <f t="shared" si="17"/>
        <v>Международная космическая станция ,4</v>
      </c>
      <c r="T34" t="str">
        <f t="shared" si="18"/>
        <v>Вега (ракета-носитель) ,4</v>
      </c>
      <c r="U34" t="str">
        <f t="shared" si="19"/>
        <v>OneWeb ,1</v>
      </c>
      <c r="V34" t="str">
        <f t="shared" si="20"/>
        <v>United Airlines ,4</v>
      </c>
      <c r="W34" t="str">
        <f t="shared" si="21"/>
        <v>Inmarsat-5 F4 ,</v>
      </c>
      <c r="X34" t="str">
        <f t="shared" si="22"/>
        <v>Lufthansa ,</v>
      </c>
      <c r="Y34" t="str">
        <f t="shared" si="23"/>
        <v>GGS WIND ,</v>
      </c>
      <c r="Z34" t="str">
        <f t="shared" si="24"/>
        <v>Артемида (космическая программа) ,</v>
      </c>
      <c r="AA34" t="str">
        <f t="shared" si="25"/>
        <v>Qatar Airways ,</v>
      </c>
    </row>
    <row r="35" spans="1:27" x14ac:dyDescent="0.3">
      <c r="A35" s="2" t="s">
        <v>34</v>
      </c>
      <c r="B35" t="str">
        <f t="shared" si="0"/>
        <v>Ka-Sat ,</v>
      </c>
      <c r="C35" t="str">
        <f t="shared" si="1"/>
        <v>SpaceX,Дискавери (шаттл) ,</v>
      </c>
      <c r="D35" t="str">
        <f t="shared" si="2"/>
        <v>United Launch Alliance ,</v>
      </c>
      <c r="E35" t="str">
        <f t="shared" si="3"/>
        <v>GSAT-19 ,</v>
      </c>
      <c r="F35" t="str">
        <f t="shared" si="4"/>
        <v>ASM-135 ASAT ,</v>
      </c>
      <c r="G35" t="str">
        <f t="shared" si="5"/>
        <v>GSAT-17 ,</v>
      </c>
      <c r="H35" t="str">
        <f t="shared" si="6"/>
        <v>Everts Air ,</v>
      </c>
      <c r="I35" t="str">
        <f t="shared" si="7"/>
        <v>SwissCube ,</v>
      </c>
      <c r="J35" t="str">
        <f t="shared" si="8"/>
        <v>Mitsubishi A6M Zero ,</v>
      </c>
      <c r="K35" t="str">
        <f t="shared" si="9"/>
        <v>Starlink ,</v>
      </c>
      <c r="L35" t="str">
        <f t="shared" si="10"/>
        <v>Jason-3 ,</v>
      </c>
      <c r="M35" t="str">
        <f t="shared" si="11"/>
        <v>Аполлон (космическая программа) ,</v>
      </c>
      <c r="N35" t="str">
        <f t="shared" si="12"/>
        <v>Dragonfly (космический аппарат) ,</v>
      </c>
      <c r="O35" t="str">
        <f t="shared" si="13"/>
        <v>Планк (космическая обсерватория) ,</v>
      </c>
      <c r="P35" t="str">
        <f t="shared" si="14"/>
        <v>Virgin Galactic ,</v>
      </c>
      <c r="Q35" t="str">
        <f t="shared" si="15"/>
        <v>InSight ,</v>
      </c>
      <c r="R35" t="str">
        <f t="shared" si="16"/>
        <v>Амос-6 ,</v>
      </c>
      <c r="S35" t="str">
        <f t="shared" si="17"/>
        <v>Международная космическая станция ,</v>
      </c>
      <c r="T35" t="str">
        <f t="shared" si="18"/>
        <v>Вега (ракета-носитель) ,1</v>
      </c>
      <c r="U35" t="str">
        <f t="shared" si="19"/>
        <v>OneWeb ,</v>
      </c>
      <c r="V35" t="str">
        <f t="shared" si="20"/>
        <v>United Airlines ,</v>
      </c>
      <c r="W35" t="str">
        <f t="shared" si="21"/>
        <v>Inmarsat-5 F4 ,</v>
      </c>
      <c r="X35" t="str">
        <f t="shared" si="22"/>
        <v>Lufthansa ,</v>
      </c>
      <c r="Y35" t="str">
        <f t="shared" si="23"/>
        <v>GGS WIND ,</v>
      </c>
      <c r="Z35" t="str">
        <f t="shared" si="24"/>
        <v>Артемида (космическая программа) ,</v>
      </c>
      <c r="AA35" t="str">
        <f t="shared" si="25"/>
        <v>Qatar Airways ,</v>
      </c>
    </row>
    <row r="36" spans="1:27" x14ac:dyDescent="0.3">
      <c r="A36" s="2" t="s">
        <v>35</v>
      </c>
      <c r="B36" t="str">
        <f t="shared" si="0"/>
        <v>Ka-Sat ,</v>
      </c>
      <c r="C36" t="str">
        <f t="shared" si="1"/>
        <v>SpaceX,Дискавери (шаттл) ,</v>
      </c>
      <c r="D36" t="str">
        <f t="shared" si="2"/>
        <v>United Launch Alliance ,</v>
      </c>
      <c r="E36" t="str">
        <f t="shared" si="3"/>
        <v>GSAT-19 ,</v>
      </c>
      <c r="F36" t="str">
        <f t="shared" si="4"/>
        <v>ASM-135 ASAT ,</v>
      </c>
      <c r="G36" t="str">
        <f t="shared" si="5"/>
        <v>GSAT-17 ,</v>
      </c>
      <c r="H36" t="str">
        <f t="shared" si="6"/>
        <v>Everts Air ,</v>
      </c>
      <c r="I36" t="str">
        <f t="shared" si="7"/>
        <v>SwissCube ,</v>
      </c>
      <c r="J36" t="str">
        <f t="shared" si="8"/>
        <v>Mitsubishi A6M Zero ,</v>
      </c>
      <c r="K36" t="str">
        <f t="shared" si="9"/>
        <v>Starlink ,</v>
      </c>
      <c r="L36" t="str">
        <f t="shared" si="10"/>
        <v>Jason-3 ,</v>
      </c>
      <c r="M36" t="str">
        <f t="shared" si="11"/>
        <v>Аполлон (космическая программа) ,</v>
      </c>
      <c r="N36" t="str">
        <f t="shared" si="12"/>
        <v>Dragonfly (космический аппарат) ,</v>
      </c>
      <c r="O36" t="str">
        <f t="shared" si="13"/>
        <v>Планк (космическая обсерватория) ,</v>
      </c>
      <c r="P36" t="str">
        <f t="shared" si="14"/>
        <v>Virgin Galactic ,</v>
      </c>
      <c r="Q36" t="str">
        <f t="shared" si="15"/>
        <v>InSight ,</v>
      </c>
      <c r="R36" t="str">
        <f t="shared" si="16"/>
        <v>Амос-6 ,</v>
      </c>
      <c r="S36" t="str">
        <f t="shared" si="17"/>
        <v>Международная космическая станция ,1</v>
      </c>
      <c r="T36" t="str">
        <f t="shared" si="18"/>
        <v>Вега (ракета-носитель) ,</v>
      </c>
      <c r="U36" t="str">
        <f t="shared" si="19"/>
        <v>OneWeb ,</v>
      </c>
      <c r="V36" t="str">
        <f t="shared" si="20"/>
        <v>United Airlines ,</v>
      </c>
      <c r="W36" t="str">
        <f t="shared" si="21"/>
        <v>Inmarsat-5 F4 ,</v>
      </c>
      <c r="X36" t="str">
        <f t="shared" si="22"/>
        <v>Lufthansa ,</v>
      </c>
      <c r="Y36" t="str">
        <f t="shared" si="23"/>
        <v>GGS WIND ,</v>
      </c>
      <c r="Z36" t="str">
        <f t="shared" si="24"/>
        <v>Артемида (космическая программа) ,</v>
      </c>
      <c r="AA36" t="str">
        <f t="shared" si="25"/>
        <v>Qatar Airways ,</v>
      </c>
    </row>
    <row r="37" spans="1:27" x14ac:dyDescent="0.3">
      <c r="A37" s="2" t="s">
        <v>10</v>
      </c>
      <c r="B37" t="str">
        <f t="shared" si="0"/>
        <v>Ka-Sat ,</v>
      </c>
      <c r="C37" t="str">
        <f t="shared" si="1"/>
        <v>SpaceX,Дискавери (шаттл) ,</v>
      </c>
      <c r="D37" t="str">
        <f t="shared" si="2"/>
        <v>United Launch Alliance ,</v>
      </c>
      <c r="E37" t="str">
        <f t="shared" si="3"/>
        <v>GSAT-19 ,</v>
      </c>
      <c r="F37" t="str">
        <f t="shared" si="4"/>
        <v>ASM-135 ASAT ,</v>
      </c>
      <c r="G37" t="str">
        <f t="shared" si="5"/>
        <v>GSAT-17 ,</v>
      </c>
      <c r="H37" t="str">
        <f t="shared" si="6"/>
        <v>Everts Air ,</v>
      </c>
      <c r="I37" t="str">
        <f t="shared" si="7"/>
        <v>SwissCube ,</v>
      </c>
      <c r="J37" t="str">
        <f t="shared" si="8"/>
        <v>Mitsubishi A6M Zero ,</v>
      </c>
      <c r="K37" t="str">
        <f t="shared" si="9"/>
        <v>Starlink ,1</v>
      </c>
      <c r="L37" t="str">
        <f t="shared" si="10"/>
        <v>Jason-3 ,</v>
      </c>
      <c r="M37" t="str">
        <f t="shared" si="11"/>
        <v>Аполлон (космическая программа) ,</v>
      </c>
      <c r="N37" t="str">
        <f t="shared" si="12"/>
        <v>Dragonfly (космический аппарат) ,</v>
      </c>
      <c r="O37" t="str">
        <f t="shared" si="13"/>
        <v>Планк (космическая обсерватория) ,</v>
      </c>
      <c r="P37" t="str">
        <f t="shared" si="14"/>
        <v>Virgin Galactic ,</v>
      </c>
      <c r="Q37" t="str">
        <f t="shared" si="15"/>
        <v>InSight ,</v>
      </c>
      <c r="R37" t="str">
        <f t="shared" si="16"/>
        <v>Амос-6 ,</v>
      </c>
      <c r="S37" t="str">
        <f t="shared" si="17"/>
        <v>Международная космическая станция ,</v>
      </c>
      <c r="T37" t="str">
        <f t="shared" si="18"/>
        <v>Вега (ракета-носитель) ,</v>
      </c>
      <c r="U37" t="str">
        <f t="shared" si="19"/>
        <v>OneWeb ,1</v>
      </c>
      <c r="V37" t="str">
        <f t="shared" si="20"/>
        <v>United Airlines ,</v>
      </c>
      <c r="W37" t="str">
        <f t="shared" si="21"/>
        <v>Inmarsat-5 F4 ,</v>
      </c>
      <c r="X37" t="str">
        <f t="shared" si="22"/>
        <v>Lufthansa ,</v>
      </c>
      <c r="Y37" t="str">
        <f t="shared" si="23"/>
        <v>GGS WIND ,</v>
      </c>
      <c r="Z37" t="str">
        <f t="shared" si="24"/>
        <v>Артемида (космическая программа) ,</v>
      </c>
      <c r="AA37" t="str">
        <f t="shared" si="25"/>
        <v>Qatar Airways ,</v>
      </c>
    </row>
    <row r="38" spans="1:27" x14ac:dyDescent="0.3">
      <c r="A38" s="2" t="s">
        <v>36</v>
      </c>
      <c r="B38" t="str">
        <f t="shared" si="0"/>
        <v>Ka-Sat ,</v>
      </c>
      <c r="C38" t="str">
        <f t="shared" si="1"/>
        <v>SpaceX,Дискавери (шаттл) ,</v>
      </c>
      <c r="D38" t="str">
        <f t="shared" si="2"/>
        <v>United Launch Alliance ,</v>
      </c>
      <c r="E38" t="str">
        <f t="shared" si="3"/>
        <v>GSAT-19 ,</v>
      </c>
      <c r="F38" t="str">
        <f t="shared" si="4"/>
        <v>ASM-135 ASAT ,</v>
      </c>
      <c r="G38" t="str">
        <f t="shared" si="5"/>
        <v>GSAT-17 ,</v>
      </c>
      <c r="H38" t="str">
        <f t="shared" si="6"/>
        <v>Everts Air ,</v>
      </c>
      <c r="I38" t="str">
        <f t="shared" si="7"/>
        <v>SwissCube ,</v>
      </c>
      <c r="J38" t="str">
        <f t="shared" si="8"/>
        <v>Mitsubishi A6M Zero ,</v>
      </c>
      <c r="K38" t="str">
        <f t="shared" si="9"/>
        <v>Starlink ,</v>
      </c>
      <c r="L38" t="str">
        <f t="shared" si="10"/>
        <v>Jason-3 ,</v>
      </c>
      <c r="M38" t="str">
        <f t="shared" si="11"/>
        <v>Аполлон (космическая программа) ,</v>
      </c>
      <c r="N38" t="str">
        <f t="shared" si="12"/>
        <v>Dragonfly (космический аппарат) ,</v>
      </c>
      <c r="O38" t="str">
        <f t="shared" si="13"/>
        <v>Планк (космическая обсерватория) ,</v>
      </c>
      <c r="P38" t="str">
        <f t="shared" si="14"/>
        <v>Virgin Galactic ,</v>
      </c>
      <c r="Q38" t="str">
        <f t="shared" si="15"/>
        <v>InSight ,</v>
      </c>
      <c r="R38" t="str">
        <f t="shared" si="16"/>
        <v>Амос-6 ,</v>
      </c>
      <c r="S38" t="str">
        <f t="shared" si="17"/>
        <v>Международная космическая станция ,</v>
      </c>
      <c r="T38" t="str">
        <f t="shared" si="18"/>
        <v>Вега (ракета-носитель) ,2</v>
      </c>
      <c r="U38" t="str">
        <f t="shared" si="19"/>
        <v>OneWeb ,</v>
      </c>
      <c r="V38" t="str">
        <f t="shared" si="20"/>
        <v>United Airlines ,1</v>
      </c>
      <c r="W38" t="str">
        <f t="shared" si="21"/>
        <v>Inmarsat-5 F4 ,</v>
      </c>
      <c r="X38" t="str">
        <f t="shared" si="22"/>
        <v>Lufthansa ,</v>
      </c>
      <c r="Y38" t="str">
        <f t="shared" si="23"/>
        <v>GGS WIND ,</v>
      </c>
      <c r="Z38" t="str">
        <f t="shared" si="24"/>
        <v>Артемида (космическая программа) ,</v>
      </c>
      <c r="AA38" t="str">
        <f t="shared" si="25"/>
        <v>Qatar Airways ,</v>
      </c>
    </row>
    <row r="39" spans="1:27" x14ac:dyDescent="0.3">
      <c r="A39" s="2" t="s">
        <v>37</v>
      </c>
      <c r="B39" t="str">
        <f t="shared" si="0"/>
        <v>Ka-Sat ,</v>
      </c>
      <c r="C39" t="str">
        <f t="shared" si="1"/>
        <v>SpaceX,Дискавери (шаттл) ,1</v>
      </c>
      <c r="D39" t="str">
        <f t="shared" si="2"/>
        <v>United Launch Alliance ,</v>
      </c>
      <c r="E39" t="str">
        <f t="shared" si="3"/>
        <v>GSAT-19 ,</v>
      </c>
      <c r="F39" t="str">
        <f t="shared" si="4"/>
        <v>ASM-135 ASAT ,</v>
      </c>
      <c r="G39" t="str">
        <f t="shared" si="5"/>
        <v>GSAT-17 ,</v>
      </c>
      <c r="H39" t="str">
        <f t="shared" si="6"/>
        <v>Everts Air ,</v>
      </c>
      <c r="I39" t="str">
        <f t="shared" si="7"/>
        <v>SwissCube ,</v>
      </c>
      <c r="J39" t="str">
        <f t="shared" si="8"/>
        <v>Mitsubishi A6M Zero ,</v>
      </c>
      <c r="K39" t="str">
        <f t="shared" si="9"/>
        <v>Starlink ,</v>
      </c>
      <c r="L39" t="str">
        <f t="shared" si="10"/>
        <v>Jason-3 ,</v>
      </c>
      <c r="M39" t="str">
        <f t="shared" si="11"/>
        <v>Аполлон (космическая программа) ,1</v>
      </c>
      <c r="N39" t="str">
        <f t="shared" si="12"/>
        <v>Dragonfly (космический аппарат) ,</v>
      </c>
      <c r="O39" t="str">
        <f t="shared" si="13"/>
        <v>Планк (космическая обсерватория) ,1</v>
      </c>
      <c r="P39" t="str">
        <f t="shared" si="14"/>
        <v>Virgin Galactic ,</v>
      </c>
      <c r="Q39" t="str">
        <f t="shared" si="15"/>
        <v>InSight ,1</v>
      </c>
      <c r="R39" t="str">
        <f t="shared" si="16"/>
        <v>Амос-6 ,</v>
      </c>
      <c r="S39" t="str">
        <f t="shared" si="17"/>
        <v>Международная космическая станция ,</v>
      </c>
      <c r="T39" t="str">
        <f t="shared" si="18"/>
        <v>Вега (ракета-носитель) ,</v>
      </c>
      <c r="U39" t="str">
        <f t="shared" si="19"/>
        <v>OneWeb ,</v>
      </c>
      <c r="V39" t="str">
        <f t="shared" si="20"/>
        <v>United Airlines ,1</v>
      </c>
      <c r="W39" t="str">
        <f t="shared" si="21"/>
        <v>Inmarsat-5 F4 ,</v>
      </c>
      <c r="X39" t="str">
        <f t="shared" si="22"/>
        <v>Lufthansa ,</v>
      </c>
      <c r="Y39" t="str">
        <f t="shared" si="23"/>
        <v>GGS WIND ,1</v>
      </c>
      <c r="Z39" t="str">
        <f t="shared" si="24"/>
        <v>Артемида (космическая программа) ,</v>
      </c>
      <c r="AA39" t="str">
        <f t="shared" si="25"/>
        <v>Qatar Airways ,</v>
      </c>
    </row>
    <row r="40" spans="1:27" x14ac:dyDescent="0.3">
      <c r="A40" s="2" t="s">
        <v>38</v>
      </c>
      <c r="B40" t="str">
        <f t="shared" si="0"/>
        <v>Ka-Sat ,</v>
      </c>
      <c r="C40" t="str">
        <f t="shared" si="1"/>
        <v>SpaceX,Дискавери (шаттл) ,</v>
      </c>
      <c r="D40" t="str">
        <f t="shared" si="2"/>
        <v>United Launch Alliance ,</v>
      </c>
      <c r="E40" t="str">
        <f t="shared" si="3"/>
        <v>GSAT-19 ,</v>
      </c>
      <c r="F40" t="str">
        <f t="shared" si="4"/>
        <v>ASM-135 ASAT ,</v>
      </c>
      <c r="G40" t="str">
        <f t="shared" si="5"/>
        <v>GSAT-17 ,</v>
      </c>
      <c r="H40" t="str">
        <f t="shared" si="6"/>
        <v>Everts Air ,</v>
      </c>
      <c r="I40" t="str">
        <f t="shared" si="7"/>
        <v>SwissCube ,</v>
      </c>
      <c r="J40" t="str">
        <f t="shared" si="8"/>
        <v>Mitsubishi A6M Zero ,</v>
      </c>
      <c r="K40" t="str">
        <f t="shared" si="9"/>
        <v>Starlink ,</v>
      </c>
      <c r="L40" t="str">
        <f t="shared" si="10"/>
        <v>Jason-3 ,</v>
      </c>
      <c r="M40" t="str">
        <f t="shared" si="11"/>
        <v>Аполлон (космическая программа) ,</v>
      </c>
      <c r="N40" t="str">
        <f t="shared" si="12"/>
        <v>Dragonfly (космический аппарат) ,</v>
      </c>
      <c r="O40" t="str">
        <f t="shared" si="13"/>
        <v>Планк (космическая обсерватория) ,</v>
      </c>
      <c r="P40" t="str">
        <f t="shared" si="14"/>
        <v>Virgin Galactic ,</v>
      </c>
      <c r="Q40" t="str">
        <f t="shared" si="15"/>
        <v>InSight ,</v>
      </c>
      <c r="R40" t="str">
        <f t="shared" si="16"/>
        <v>Амос-6 ,</v>
      </c>
      <c r="S40" t="str">
        <f t="shared" si="17"/>
        <v>Международная космическая станция ,3</v>
      </c>
      <c r="T40" t="str">
        <f t="shared" si="18"/>
        <v>Вега (ракета-носитель) ,</v>
      </c>
      <c r="U40" t="str">
        <f t="shared" si="19"/>
        <v>OneWeb ,</v>
      </c>
      <c r="V40" t="str">
        <f t="shared" si="20"/>
        <v>United Airlines ,</v>
      </c>
      <c r="W40" t="str">
        <f t="shared" si="21"/>
        <v>Inmarsat-5 F4 ,</v>
      </c>
      <c r="X40" t="str">
        <f t="shared" si="22"/>
        <v>Lufthansa ,</v>
      </c>
      <c r="Y40" t="str">
        <f t="shared" si="23"/>
        <v>GGS WIND ,</v>
      </c>
      <c r="Z40" t="str">
        <f t="shared" si="24"/>
        <v>Артемида (космическая программа) ,</v>
      </c>
      <c r="AA40" t="str">
        <f t="shared" si="25"/>
        <v>Qatar Airways ,</v>
      </c>
    </row>
    <row r="41" spans="1:27" x14ac:dyDescent="0.3">
      <c r="A41" s="2" t="s">
        <v>39</v>
      </c>
      <c r="B41" t="str">
        <f t="shared" si="0"/>
        <v>Ka-Sat ,</v>
      </c>
      <c r="C41" t="str">
        <f t="shared" si="1"/>
        <v>SpaceX,Дискавери (шаттл) ,</v>
      </c>
      <c r="D41" t="str">
        <f t="shared" si="2"/>
        <v>United Launch Alliance ,</v>
      </c>
      <c r="E41" t="str">
        <f t="shared" si="3"/>
        <v>GSAT-19 ,</v>
      </c>
      <c r="F41" t="str">
        <f t="shared" si="4"/>
        <v>ASM-135 ASAT ,</v>
      </c>
      <c r="G41" t="str">
        <f t="shared" si="5"/>
        <v>GSAT-17 ,</v>
      </c>
      <c r="H41" t="str">
        <f t="shared" si="6"/>
        <v>Everts Air ,</v>
      </c>
      <c r="I41" t="str">
        <f t="shared" si="7"/>
        <v>SwissCube ,</v>
      </c>
      <c r="J41" t="str">
        <f t="shared" si="8"/>
        <v>Mitsubishi A6M Zero ,</v>
      </c>
      <c r="K41" t="str">
        <f t="shared" si="9"/>
        <v>Starlink ,</v>
      </c>
      <c r="L41" t="str">
        <f t="shared" si="10"/>
        <v>Jason-3 ,</v>
      </c>
      <c r="M41" t="str">
        <f t="shared" si="11"/>
        <v>Аполлон (космическая программа) ,</v>
      </c>
      <c r="N41" t="str">
        <f t="shared" si="12"/>
        <v>Dragonfly (космический аппарат) ,</v>
      </c>
      <c r="O41" t="str">
        <f t="shared" si="13"/>
        <v>Планк (космическая обсерватория) ,</v>
      </c>
      <c r="P41" t="str">
        <f t="shared" si="14"/>
        <v>Virgin Galactic ,</v>
      </c>
      <c r="Q41" t="str">
        <f t="shared" si="15"/>
        <v>InSight ,</v>
      </c>
      <c r="R41" t="str">
        <f t="shared" si="16"/>
        <v>Амос-6 ,</v>
      </c>
      <c r="S41" t="str">
        <f t="shared" si="17"/>
        <v>Международная космическая станция ,</v>
      </c>
      <c r="T41" t="str">
        <f t="shared" si="18"/>
        <v>Вега (ракета-носитель) ,</v>
      </c>
      <c r="U41" t="str">
        <f t="shared" si="19"/>
        <v>OneWeb ,1</v>
      </c>
      <c r="V41" t="str">
        <f t="shared" si="20"/>
        <v>United Airlines ,1</v>
      </c>
      <c r="W41" t="str">
        <f t="shared" si="21"/>
        <v>Inmarsat-5 F4 ,</v>
      </c>
      <c r="X41" t="str">
        <f t="shared" si="22"/>
        <v>Lufthansa ,</v>
      </c>
      <c r="Y41" t="str">
        <f t="shared" si="23"/>
        <v>GGS WIND ,</v>
      </c>
      <c r="Z41" t="str">
        <f t="shared" si="24"/>
        <v>Артемида (космическая программа) ,</v>
      </c>
      <c r="AA41" t="str">
        <f t="shared" si="25"/>
        <v>Qatar Airways ,</v>
      </c>
    </row>
    <row r="42" spans="1:27" x14ac:dyDescent="0.3">
      <c r="A42" s="2" t="s">
        <v>40</v>
      </c>
      <c r="B42" t="str">
        <f t="shared" si="0"/>
        <v>Ka-Sat ,1</v>
      </c>
      <c r="C42" t="str">
        <f t="shared" si="1"/>
        <v>SpaceX,Дискавери (шаттл) ,</v>
      </c>
      <c r="D42" t="str">
        <f t="shared" si="2"/>
        <v>United Launch Alliance ,1</v>
      </c>
      <c r="E42" t="str">
        <f t="shared" si="3"/>
        <v>GSAT-19 ,</v>
      </c>
      <c r="F42" t="str">
        <f t="shared" si="4"/>
        <v>ASM-135 ASAT ,</v>
      </c>
      <c r="G42" t="str">
        <f t="shared" si="5"/>
        <v>GSAT-17 ,</v>
      </c>
      <c r="H42" t="str">
        <f t="shared" si="6"/>
        <v>Everts Air ,</v>
      </c>
      <c r="I42" t="str">
        <f t="shared" si="7"/>
        <v>SwissCube ,1</v>
      </c>
      <c r="J42" t="str">
        <f t="shared" si="8"/>
        <v>Mitsubishi A6M Zero ,</v>
      </c>
      <c r="K42" t="str">
        <f t="shared" si="9"/>
        <v>Starlink ,</v>
      </c>
      <c r="L42" t="str">
        <f t="shared" si="10"/>
        <v>Jason-3 ,1</v>
      </c>
      <c r="M42" t="str">
        <f t="shared" si="11"/>
        <v>Аполлон (космическая программа) ,</v>
      </c>
      <c r="N42" t="str">
        <f t="shared" si="12"/>
        <v>Dragonfly (космический аппарат) ,</v>
      </c>
      <c r="O42" t="str">
        <f t="shared" si="13"/>
        <v>Планк (космическая обсерватория) ,</v>
      </c>
      <c r="P42" t="str">
        <f t="shared" si="14"/>
        <v>Virgin Galactic ,</v>
      </c>
      <c r="Q42" t="str">
        <f t="shared" si="15"/>
        <v>InSight ,</v>
      </c>
      <c r="R42" t="str">
        <f t="shared" si="16"/>
        <v>Амос-6 ,1</v>
      </c>
      <c r="S42" t="str">
        <f t="shared" si="17"/>
        <v>Международная космическая станция ,</v>
      </c>
      <c r="T42" t="str">
        <f t="shared" si="18"/>
        <v>Вега (ракета-носитель) ,1</v>
      </c>
      <c r="U42" t="str">
        <f t="shared" si="19"/>
        <v>OneWeb ,4</v>
      </c>
      <c r="V42" t="str">
        <f t="shared" si="20"/>
        <v>United Airlines ,3</v>
      </c>
      <c r="W42" t="str">
        <f t="shared" si="21"/>
        <v>Inmarsat-5 F4 ,1</v>
      </c>
      <c r="X42" t="str">
        <f t="shared" si="22"/>
        <v>Lufthansa ,1</v>
      </c>
      <c r="Y42" t="str">
        <f t="shared" si="23"/>
        <v>GGS WIND ,</v>
      </c>
      <c r="Z42" t="str">
        <f t="shared" si="24"/>
        <v>Артемида (космическая программа) ,</v>
      </c>
      <c r="AA42" t="str">
        <f t="shared" si="25"/>
        <v>Qatar Airways ,1</v>
      </c>
    </row>
    <row r="43" spans="1:27" x14ac:dyDescent="0.3">
      <c r="A43" s="2" t="s">
        <v>41</v>
      </c>
      <c r="B43" t="str">
        <f t="shared" si="0"/>
        <v>Ka-Sat ,</v>
      </c>
      <c r="C43" t="str">
        <f t="shared" si="1"/>
        <v>SpaceX,Дискавери (шаттл) ,</v>
      </c>
      <c r="D43" t="str">
        <f t="shared" si="2"/>
        <v>United Launch Alliance ,</v>
      </c>
      <c r="E43" t="str">
        <f t="shared" si="3"/>
        <v>GSAT-19 ,</v>
      </c>
      <c r="F43" t="str">
        <f t="shared" si="4"/>
        <v>ASM-135 ASAT ,</v>
      </c>
      <c r="G43" t="str">
        <f t="shared" si="5"/>
        <v>GSAT-17 ,</v>
      </c>
      <c r="H43" t="str">
        <f t="shared" si="6"/>
        <v>Everts Air ,</v>
      </c>
      <c r="I43" t="str">
        <f t="shared" si="7"/>
        <v>SwissCube ,</v>
      </c>
      <c r="J43" t="str">
        <f t="shared" si="8"/>
        <v>Mitsubishi A6M Zero ,</v>
      </c>
      <c r="K43" t="str">
        <f t="shared" si="9"/>
        <v>Starlink ,</v>
      </c>
      <c r="L43" t="str">
        <f t="shared" si="10"/>
        <v>Jason-3 ,</v>
      </c>
      <c r="M43" t="str">
        <f t="shared" si="11"/>
        <v>Аполлон (космическая программа) ,</v>
      </c>
      <c r="N43" t="str">
        <f t="shared" si="12"/>
        <v>Dragonfly (космический аппарат) ,</v>
      </c>
      <c r="O43" t="str">
        <f t="shared" si="13"/>
        <v>Планк (космическая обсерватория) ,</v>
      </c>
      <c r="P43" t="str">
        <f t="shared" si="14"/>
        <v>Virgin Galactic ,</v>
      </c>
      <c r="Q43" t="str">
        <f t="shared" si="15"/>
        <v>InSight ,</v>
      </c>
      <c r="R43" t="str">
        <f t="shared" si="16"/>
        <v>Амос-6 ,</v>
      </c>
      <c r="S43" t="str">
        <f t="shared" si="17"/>
        <v>Международная космическая станция ,</v>
      </c>
      <c r="T43" t="str">
        <f t="shared" si="18"/>
        <v>Вега (ракета-носитель) ,1</v>
      </c>
      <c r="U43" t="str">
        <f t="shared" si="19"/>
        <v>OneWeb ,1</v>
      </c>
      <c r="V43" t="str">
        <f t="shared" si="20"/>
        <v>United Airlines ,</v>
      </c>
      <c r="W43" t="str">
        <f t="shared" si="21"/>
        <v>Inmarsat-5 F4 ,</v>
      </c>
      <c r="X43" t="str">
        <f t="shared" si="22"/>
        <v>Lufthansa ,</v>
      </c>
      <c r="Y43" t="str">
        <f t="shared" si="23"/>
        <v>GGS WIND ,</v>
      </c>
      <c r="Z43" t="str">
        <f t="shared" si="24"/>
        <v>Артемида (космическая программа) ,</v>
      </c>
      <c r="AA43" t="str">
        <f t="shared" si="25"/>
        <v>Qatar Airways ,</v>
      </c>
    </row>
    <row r="44" spans="1:27" x14ac:dyDescent="0.3">
      <c r="A44" s="2" t="s">
        <v>42</v>
      </c>
      <c r="B44" t="str">
        <f t="shared" si="0"/>
        <v>Ka-Sat ,</v>
      </c>
      <c r="C44" t="str">
        <f t="shared" si="1"/>
        <v>SpaceX,Дискавери (шаттл) ,</v>
      </c>
      <c r="D44" t="str">
        <f t="shared" si="2"/>
        <v>United Launch Alliance ,</v>
      </c>
      <c r="E44" t="str">
        <f t="shared" si="3"/>
        <v>GSAT-19 ,</v>
      </c>
      <c r="F44" t="str">
        <f t="shared" si="4"/>
        <v>ASM-135 ASAT ,</v>
      </c>
      <c r="G44" t="str">
        <f t="shared" si="5"/>
        <v>GSAT-17 ,</v>
      </c>
      <c r="H44" t="str">
        <f t="shared" si="6"/>
        <v>Everts Air ,</v>
      </c>
      <c r="I44" t="str">
        <f t="shared" si="7"/>
        <v>SwissCube ,</v>
      </c>
      <c r="J44" t="str">
        <f t="shared" si="8"/>
        <v>Mitsubishi A6M Zero ,</v>
      </c>
      <c r="K44" t="str">
        <f t="shared" si="9"/>
        <v>Starlink ,1</v>
      </c>
      <c r="L44" t="str">
        <f t="shared" si="10"/>
        <v>Jason-3 ,</v>
      </c>
      <c r="M44" t="str">
        <f t="shared" si="11"/>
        <v>Аполлон (космическая программа) ,</v>
      </c>
      <c r="N44" t="str">
        <f t="shared" si="12"/>
        <v>Dragonfly (космический аппарат) ,</v>
      </c>
      <c r="O44" t="str">
        <f t="shared" si="13"/>
        <v>Планк (космическая обсерватория) ,</v>
      </c>
      <c r="P44" t="str">
        <f t="shared" si="14"/>
        <v>Virgin Galactic ,</v>
      </c>
      <c r="Q44" t="str">
        <f t="shared" si="15"/>
        <v>InSight ,</v>
      </c>
      <c r="R44" t="str">
        <f t="shared" si="16"/>
        <v>Амос-6 ,</v>
      </c>
      <c r="S44" t="str">
        <f t="shared" si="17"/>
        <v>Международная космическая станция ,</v>
      </c>
      <c r="T44" t="str">
        <f t="shared" si="18"/>
        <v>Вега (ракета-носитель) ,</v>
      </c>
      <c r="U44" t="str">
        <f t="shared" si="19"/>
        <v>OneWeb ,2</v>
      </c>
      <c r="V44" t="str">
        <f t="shared" si="20"/>
        <v>United Airlines ,</v>
      </c>
      <c r="W44" t="str">
        <f t="shared" si="21"/>
        <v>Inmarsat-5 F4 ,</v>
      </c>
      <c r="X44" t="str">
        <f t="shared" si="22"/>
        <v>Lufthansa ,</v>
      </c>
      <c r="Y44" t="str">
        <f t="shared" si="23"/>
        <v>GGS WIND ,</v>
      </c>
      <c r="Z44" t="str">
        <f t="shared" si="24"/>
        <v>Артемида (космическая программа) ,</v>
      </c>
      <c r="AA44" t="str">
        <f t="shared" si="25"/>
        <v>Qatar Airways ,</v>
      </c>
    </row>
    <row r="45" spans="1:27" x14ac:dyDescent="0.3">
      <c r="A45" s="2" t="s">
        <v>3</v>
      </c>
      <c r="B45" t="str">
        <f t="shared" si="0"/>
        <v>Ka-Sat ,</v>
      </c>
      <c r="C45" t="str">
        <f t="shared" si="1"/>
        <v>SpaceX,Дискавери (шаттл) ,</v>
      </c>
      <c r="D45" t="str">
        <f t="shared" si="2"/>
        <v>United Launch Alliance ,2</v>
      </c>
      <c r="E45" t="str">
        <f t="shared" si="3"/>
        <v>GSAT-19 ,</v>
      </c>
      <c r="F45" t="str">
        <f t="shared" si="4"/>
        <v>ASM-135 ASAT ,</v>
      </c>
      <c r="G45" t="str">
        <f t="shared" si="5"/>
        <v>GSAT-17 ,</v>
      </c>
      <c r="H45" t="str">
        <f t="shared" si="6"/>
        <v>Everts Air ,</v>
      </c>
      <c r="I45" t="str">
        <f t="shared" si="7"/>
        <v>SwissCube ,</v>
      </c>
      <c r="J45" t="str">
        <f t="shared" si="8"/>
        <v>Mitsubishi A6M Zero ,</v>
      </c>
      <c r="K45" t="str">
        <f t="shared" si="9"/>
        <v>Starlink ,</v>
      </c>
      <c r="L45" t="str">
        <f t="shared" si="10"/>
        <v>Jason-3 ,1</v>
      </c>
      <c r="M45" t="str">
        <f t="shared" si="11"/>
        <v>Аполлон (космическая программа) ,</v>
      </c>
      <c r="N45" t="str">
        <f t="shared" si="12"/>
        <v>Dragonfly (космический аппарат) ,</v>
      </c>
      <c r="O45" t="str">
        <f t="shared" si="13"/>
        <v>Планк (космическая обсерватория) ,</v>
      </c>
      <c r="P45" t="str">
        <f t="shared" si="14"/>
        <v>Virgin Galactic ,1</v>
      </c>
      <c r="Q45" t="str">
        <f t="shared" si="15"/>
        <v>InSight ,</v>
      </c>
      <c r="R45" t="str">
        <f t="shared" si="16"/>
        <v>Амос-6 ,</v>
      </c>
      <c r="S45" t="str">
        <f t="shared" si="17"/>
        <v>Международная космическая станция ,</v>
      </c>
      <c r="T45" t="str">
        <f t="shared" si="18"/>
        <v>Вега (ракета-носитель) ,</v>
      </c>
      <c r="U45" t="str">
        <f t="shared" si="19"/>
        <v>OneWeb ,1</v>
      </c>
      <c r="V45" t="str">
        <f t="shared" si="20"/>
        <v>United Airlines ,2</v>
      </c>
      <c r="W45" t="str">
        <f t="shared" si="21"/>
        <v>Inmarsat-5 F4 ,</v>
      </c>
      <c r="X45" t="str">
        <f t="shared" si="22"/>
        <v>Lufthansa ,</v>
      </c>
      <c r="Y45" t="str">
        <f t="shared" si="23"/>
        <v>GGS WIND ,</v>
      </c>
      <c r="Z45" t="str">
        <f t="shared" si="24"/>
        <v>Артемида (космическая программа) ,</v>
      </c>
      <c r="AA45" t="str">
        <f t="shared" si="25"/>
        <v>Qatar Airways ,</v>
      </c>
    </row>
    <row r="46" spans="1:27" x14ac:dyDescent="0.3">
      <c r="A46" s="2" t="s">
        <v>43</v>
      </c>
      <c r="B46" t="str">
        <f t="shared" si="0"/>
        <v>Ka-Sat ,</v>
      </c>
      <c r="C46" t="str">
        <f t="shared" si="1"/>
        <v>SpaceX,Дискавери (шаттл) ,1</v>
      </c>
      <c r="D46" t="str">
        <f t="shared" si="2"/>
        <v>United Launch Alliance ,</v>
      </c>
      <c r="E46" t="str">
        <f t="shared" si="3"/>
        <v>GSAT-19 ,</v>
      </c>
      <c r="F46" t="str">
        <f t="shared" si="4"/>
        <v>ASM-135 ASAT ,</v>
      </c>
      <c r="G46" t="str">
        <f t="shared" si="5"/>
        <v>GSAT-17 ,</v>
      </c>
      <c r="H46" t="str">
        <f t="shared" si="6"/>
        <v>Everts Air ,</v>
      </c>
      <c r="I46" t="str">
        <f t="shared" si="7"/>
        <v>SwissCube ,</v>
      </c>
      <c r="J46" t="str">
        <f t="shared" si="8"/>
        <v>Mitsubishi A6M Zero ,</v>
      </c>
      <c r="K46" t="str">
        <f t="shared" si="9"/>
        <v>Starlink ,</v>
      </c>
      <c r="L46" t="str">
        <f t="shared" si="10"/>
        <v>Jason-3 ,</v>
      </c>
      <c r="M46" t="str">
        <f t="shared" si="11"/>
        <v>Аполлон (космическая программа) ,1</v>
      </c>
      <c r="N46" t="str">
        <f t="shared" si="12"/>
        <v>Dragonfly (космический аппарат) ,</v>
      </c>
      <c r="O46" t="str">
        <f t="shared" si="13"/>
        <v>Планк (космическая обсерватория) ,1</v>
      </c>
      <c r="P46" t="str">
        <f t="shared" si="14"/>
        <v>Virgin Galactic ,</v>
      </c>
      <c r="Q46" t="str">
        <f t="shared" si="15"/>
        <v>InSight ,1</v>
      </c>
      <c r="R46" t="str">
        <f t="shared" si="16"/>
        <v>Амос-6 ,</v>
      </c>
      <c r="S46" t="str">
        <f t="shared" si="17"/>
        <v>Международная космическая станция ,</v>
      </c>
      <c r="T46" t="str">
        <f t="shared" si="18"/>
        <v>Вега (ракета-носитель) ,</v>
      </c>
      <c r="U46" t="str">
        <f t="shared" si="19"/>
        <v>OneWeb ,</v>
      </c>
      <c r="V46" t="str">
        <f t="shared" si="20"/>
        <v>United Airlines ,1</v>
      </c>
      <c r="W46" t="str">
        <f t="shared" si="21"/>
        <v>Inmarsat-5 F4 ,</v>
      </c>
      <c r="X46" t="str">
        <f t="shared" si="22"/>
        <v>Lufthansa ,</v>
      </c>
      <c r="Y46" t="str">
        <f t="shared" si="23"/>
        <v>GGS WIND ,1</v>
      </c>
      <c r="Z46" t="str">
        <f t="shared" si="24"/>
        <v>Артемида (космическая программа) ,</v>
      </c>
      <c r="AA46" t="str">
        <f t="shared" si="25"/>
        <v>Qatar Airways ,</v>
      </c>
    </row>
    <row r="47" spans="1:27" x14ac:dyDescent="0.3">
      <c r="A47" s="2" t="s">
        <v>44</v>
      </c>
      <c r="B47" t="str">
        <f t="shared" si="0"/>
        <v>Ka-Sat ,</v>
      </c>
      <c r="C47" t="str">
        <f t="shared" si="1"/>
        <v>SpaceX,Дискавери (шаттл) ,</v>
      </c>
      <c r="D47" t="str">
        <f t="shared" si="2"/>
        <v>United Launch Alliance ,</v>
      </c>
      <c r="E47" t="str">
        <f t="shared" si="3"/>
        <v>GSAT-19 ,</v>
      </c>
      <c r="F47" t="str">
        <f t="shared" si="4"/>
        <v>ASM-135 ASAT ,</v>
      </c>
      <c r="G47" t="str">
        <f t="shared" si="5"/>
        <v>GSAT-17 ,</v>
      </c>
      <c r="H47" t="str">
        <f t="shared" si="6"/>
        <v>Everts Air ,</v>
      </c>
      <c r="I47" t="str">
        <f t="shared" si="7"/>
        <v>SwissCube ,</v>
      </c>
      <c r="J47" t="str">
        <f t="shared" si="8"/>
        <v>Mitsubishi A6M Zero ,</v>
      </c>
      <c r="K47" t="str">
        <f t="shared" si="9"/>
        <v>Starlink ,</v>
      </c>
      <c r="L47" t="str">
        <f t="shared" si="10"/>
        <v>Jason-3 ,</v>
      </c>
      <c r="M47" t="str">
        <f t="shared" si="11"/>
        <v>Аполлон (космическая программа) ,</v>
      </c>
      <c r="N47" t="str">
        <f t="shared" si="12"/>
        <v>Dragonfly (космический аппарат) ,</v>
      </c>
      <c r="O47" t="str">
        <f t="shared" si="13"/>
        <v>Планк (космическая обсерватория) ,</v>
      </c>
      <c r="P47" t="str">
        <f t="shared" si="14"/>
        <v>Virgin Galactic ,</v>
      </c>
      <c r="Q47" t="str">
        <f t="shared" si="15"/>
        <v>InSight ,</v>
      </c>
      <c r="R47" t="str">
        <f t="shared" si="16"/>
        <v>Амос-6 ,</v>
      </c>
      <c r="S47" t="str">
        <f t="shared" si="17"/>
        <v>Международная космическая станция ,</v>
      </c>
      <c r="T47" t="str">
        <f t="shared" si="18"/>
        <v>Вега (ракета-носитель) ,</v>
      </c>
      <c r="U47" t="str">
        <f t="shared" si="19"/>
        <v>OneWeb ,</v>
      </c>
      <c r="V47" t="str">
        <f t="shared" si="20"/>
        <v>United Airlines ,1</v>
      </c>
      <c r="W47" t="str">
        <f t="shared" si="21"/>
        <v>Inmarsat-5 F4 ,</v>
      </c>
      <c r="X47" t="str">
        <f t="shared" si="22"/>
        <v>Lufthansa ,</v>
      </c>
      <c r="Y47" t="str">
        <f t="shared" si="23"/>
        <v>GGS WIND ,</v>
      </c>
      <c r="Z47" t="str">
        <f t="shared" si="24"/>
        <v>Артемида (космическая программа) ,</v>
      </c>
      <c r="AA47" t="str">
        <f t="shared" si="25"/>
        <v>Qatar Airways ,</v>
      </c>
    </row>
    <row r="48" spans="1:27" x14ac:dyDescent="0.3">
      <c r="A48" s="2" t="s">
        <v>45</v>
      </c>
      <c r="B48" t="str">
        <f t="shared" si="0"/>
        <v>Ka-Sat ,</v>
      </c>
      <c r="C48" t="str">
        <f t="shared" si="1"/>
        <v>SpaceX,Дискавери (шаттл) ,</v>
      </c>
      <c r="D48" t="str">
        <f t="shared" si="2"/>
        <v>United Launch Alliance ,</v>
      </c>
      <c r="E48" t="str">
        <f t="shared" si="3"/>
        <v>GSAT-19 ,1</v>
      </c>
      <c r="F48" t="str">
        <f t="shared" si="4"/>
        <v>ASM-135 ASAT ,</v>
      </c>
      <c r="G48" t="str">
        <f t="shared" si="5"/>
        <v>GSAT-17 ,1</v>
      </c>
      <c r="H48" t="str">
        <f t="shared" si="6"/>
        <v>Everts Air ,</v>
      </c>
      <c r="I48" t="str">
        <f t="shared" si="7"/>
        <v>SwissCube ,</v>
      </c>
      <c r="J48" t="str">
        <f t="shared" si="8"/>
        <v>Mitsubishi A6M Zero ,</v>
      </c>
      <c r="K48" t="str">
        <f t="shared" si="9"/>
        <v>Starlink ,</v>
      </c>
      <c r="L48" t="str">
        <f t="shared" si="10"/>
        <v>Jason-3 ,</v>
      </c>
      <c r="M48" t="str">
        <f t="shared" si="11"/>
        <v>Аполлон (космическая программа) ,</v>
      </c>
      <c r="N48" t="str">
        <f t="shared" si="12"/>
        <v>Dragonfly (космический аппарат) ,</v>
      </c>
      <c r="O48" t="str">
        <f t="shared" si="13"/>
        <v>Планк (космическая обсерватория) ,</v>
      </c>
      <c r="P48" t="str">
        <f t="shared" si="14"/>
        <v>Virgin Galactic ,</v>
      </c>
      <c r="Q48" t="str">
        <f t="shared" si="15"/>
        <v>InSight ,</v>
      </c>
      <c r="R48" t="str">
        <f t="shared" si="16"/>
        <v>Амос-6 ,</v>
      </c>
      <c r="S48" t="str">
        <f t="shared" si="17"/>
        <v>Международная космическая станция ,</v>
      </c>
      <c r="T48" t="str">
        <f t="shared" si="18"/>
        <v>Вега (ракета-носитель) ,1</v>
      </c>
      <c r="U48" t="str">
        <f t="shared" si="19"/>
        <v>OneWeb ,</v>
      </c>
      <c r="V48" t="str">
        <f t="shared" si="20"/>
        <v>United Airlines ,</v>
      </c>
      <c r="W48" t="str">
        <f t="shared" si="21"/>
        <v>Inmarsat-5 F4 ,</v>
      </c>
      <c r="X48" t="str">
        <f t="shared" si="22"/>
        <v>Lufthansa ,</v>
      </c>
      <c r="Y48" t="str">
        <f t="shared" si="23"/>
        <v>GGS WIND ,</v>
      </c>
      <c r="Z48" t="str">
        <f t="shared" si="24"/>
        <v>Артемида (космическая программа) ,</v>
      </c>
      <c r="AA48" t="str">
        <f t="shared" si="25"/>
        <v>Qatar Airways ,</v>
      </c>
    </row>
    <row r="49" spans="1:27" x14ac:dyDescent="0.3">
      <c r="A49" s="2" t="s">
        <v>46</v>
      </c>
      <c r="B49" t="str">
        <f t="shared" si="0"/>
        <v>Ka-Sat ,</v>
      </c>
      <c r="C49" t="str">
        <f t="shared" si="1"/>
        <v>SpaceX,Дискавери (шаттл) ,</v>
      </c>
      <c r="D49" t="str">
        <f t="shared" si="2"/>
        <v>United Launch Alliance ,</v>
      </c>
      <c r="E49" t="str">
        <f t="shared" si="3"/>
        <v>GSAT-19 ,</v>
      </c>
      <c r="F49" t="str">
        <f t="shared" si="4"/>
        <v>ASM-135 ASAT ,</v>
      </c>
      <c r="G49" t="str">
        <f t="shared" si="5"/>
        <v>GSAT-17 ,</v>
      </c>
      <c r="H49" t="str">
        <f t="shared" si="6"/>
        <v>Everts Air ,</v>
      </c>
      <c r="I49" t="str">
        <f t="shared" si="7"/>
        <v>SwissCube ,</v>
      </c>
      <c r="J49" t="str">
        <f t="shared" si="8"/>
        <v>Mitsubishi A6M Zero ,</v>
      </c>
      <c r="K49" t="str">
        <f t="shared" si="9"/>
        <v>Starlink ,</v>
      </c>
      <c r="L49" t="str">
        <f t="shared" si="10"/>
        <v>Jason-3 ,</v>
      </c>
      <c r="M49" t="str">
        <f t="shared" si="11"/>
        <v>Аполлон (космическая программа) ,</v>
      </c>
      <c r="N49" t="str">
        <f t="shared" si="12"/>
        <v>Dragonfly (космический аппарат) ,</v>
      </c>
      <c r="O49" t="str">
        <f t="shared" si="13"/>
        <v>Планк (космическая обсерватория) ,</v>
      </c>
      <c r="P49" t="str">
        <f t="shared" si="14"/>
        <v>Virgin Galactic ,</v>
      </c>
      <c r="Q49" t="str">
        <f t="shared" si="15"/>
        <v>InSight ,</v>
      </c>
      <c r="R49" t="str">
        <f t="shared" si="16"/>
        <v>Амос-6 ,</v>
      </c>
      <c r="S49" t="str">
        <f t="shared" si="17"/>
        <v>Международная космическая станция ,</v>
      </c>
      <c r="T49" t="str">
        <f t="shared" si="18"/>
        <v>Вега (ракета-носитель) ,1</v>
      </c>
      <c r="U49" t="str">
        <f t="shared" si="19"/>
        <v>OneWeb ,1</v>
      </c>
      <c r="V49" t="str">
        <f t="shared" si="20"/>
        <v>United Airlines ,</v>
      </c>
      <c r="W49" t="str">
        <f t="shared" si="21"/>
        <v>Inmarsat-5 F4 ,</v>
      </c>
      <c r="X49" t="str">
        <f t="shared" si="22"/>
        <v>Lufthansa ,</v>
      </c>
      <c r="Y49" t="str">
        <f t="shared" si="23"/>
        <v>GGS WIND ,</v>
      </c>
      <c r="Z49" t="str">
        <f t="shared" si="24"/>
        <v>Артемида (космическая программа) ,</v>
      </c>
      <c r="AA49" t="str">
        <f t="shared" si="25"/>
        <v>Qatar Airways ,</v>
      </c>
    </row>
    <row r="50" spans="1:27" x14ac:dyDescent="0.3">
      <c r="A50" s="2" t="s">
        <v>15</v>
      </c>
      <c r="B50" t="str">
        <f t="shared" si="0"/>
        <v>Ka-Sat ,</v>
      </c>
      <c r="C50" t="str">
        <f t="shared" si="1"/>
        <v>SpaceX,Дискавери (шаттл) ,</v>
      </c>
      <c r="D50" t="str">
        <f t="shared" si="2"/>
        <v>United Launch Alliance ,1</v>
      </c>
      <c r="E50" t="str">
        <f t="shared" si="3"/>
        <v>GSAT-19 ,</v>
      </c>
      <c r="F50" t="str">
        <f t="shared" si="4"/>
        <v>ASM-135 ASAT ,</v>
      </c>
      <c r="G50" t="str">
        <f t="shared" si="5"/>
        <v>GSAT-17 ,</v>
      </c>
      <c r="H50" t="str">
        <f t="shared" si="6"/>
        <v>Everts Air ,</v>
      </c>
      <c r="I50" t="str">
        <f t="shared" si="7"/>
        <v>SwissCube ,</v>
      </c>
      <c r="J50" t="str">
        <f t="shared" si="8"/>
        <v>Mitsubishi A6M Zero ,</v>
      </c>
      <c r="K50" t="str">
        <f t="shared" si="9"/>
        <v>Starlink ,</v>
      </c>
      <c r="L50" t="str">
        <f t="shared" si="10"/>
        <v>Jason-3 ,</v>
      </c>
      <c r="M50" t="str">
        <f t="shared" si="11"/>
        <v>Аполлон (космическая программа) ,</v>
      </c>
      <c r="N50" t="str">
        <f t="shared" si="12"/>
        <v>Dragonfly (космический аппарат) ,</v>
      </c>
      <c r="O50" t="str">
        <f t="shared" si="13"/>
        <v>Планк (космическая обсерватория) ,</v>
      </c>
      <c r="P50" t="str">
        <f t="shared" si="14"/>
        <v>Virgin Galactic ,1</v>
      </c>
      <c r="Q50" t="str">
        <f t="shared" si="15"/>
        <v>InSight ,</v>
      </c>
      <c r="R50" t="str">
        <f t="shared" si="16"/>
        <v>Амос-6 ,</v>
      </c>
      <c r="S50" t="str">
        <f t="shared" si="17"/>
        <v>Международная космическая станция ,</v>
      </c>
      <c r="T50" t="str">
        <f t="shared" si="18"/>
        <v>Вега (ракета-носитель) ,</v>
      </c>
      <c r="U50" t="str">
        <f t="shared" si="19"/>
        <v>OneWeb ,</v>
      </c>
      <c r="V50" t="str">
        <f t="shared" si="20"/>
        <v>United Airlines ,1</v>
      </c>
      <c r="W50" t="str">
        <f t="shared" si="21"/>
        <v>Inmarsat-5 F4 ,</v>
      </c>
      <c r="X50" t="str">
        <f t="shared" si="22"/>
        <v>Lufthansa ,</v>
      </c>
      <c r="Y50" t="str">
        <f t="shared" si="23"/>
        <v>GGS WIND ,</v>
      </c>
      <c r="Z50" t="str">
        <f t="shared" si="24"/>
        <v>Артемида (космическая программа) ,</v>
      </c>
      <c r="AA50" t="str">
        <f t="shared" si="25"/>
        <v>Qatar Airways ,</v>
      </c>
    </row>
    <row r="51" spans="1:27" x14ac:dyDescent="0.3">
      <c r="A51" s="2" t="s">
        <v>47</v>
      </c>
      <c r="B51" t="str">
        <f t="shared" si="0"/>
        <v>Ka-Sat ,</v>
      </c>
      <c r="C51" t="str">
        <f t="shared" si="1"/>
        <v>SpaceX,Дискавери (шаттл) ,</v>
      </c>
      <c r="D51" t="str">
        <f t="shared" si="2"/>
        <v>United Launch Alliance ,</v>
      </c>
      <c r="E51" t="str">
        <f t="shared" si="3"/>
        <v>GSAT-19 ,</v>
      </c>
      <c r="F51" t="str">
        <f t="shared" si="4"/>
        <v>ASM-135 ASAT ,</v>
      </c>
      <c r="G51" t="str">
        <f t="shared" si="5"/>
        <v>GSAT-17 ,</v>
      </c>
      <c r="H51" t="str">
        <f t="shared" si="6"/>
        <v>Everts Air ,</v>
      </c>
      <c r="I51" t="str">
        <f t="shared" si="7"/>
        <v>SwissCube ,</v>
      </c>
      <c r="J51" t="str">
        <f t="shared" si="8"/>
        <v>Mitsubishi A6M Zero ,</v>
      </c>
      <c r="K51" t="str">
        <f t="shared" si="9"/>
        <v>Starlink ,</v>
      </c>
      <c r="L51" t="str">
        <f t="shared" si="10"/>
        <v>Jason-3 ,</v>
      </c>
      <c r="M51" t="str">
        <f t="shared" si="11"/>
        <v>Аполлон (космическая программа) ,</v>
      </c>
      <c r="N51" t="str">
        <f t="shared" si="12"/>
        <v>Dragonfly (космический аппарат) ,</v>
      </c>
      <c r="O51" t="str">
        <f t="shared" si="13"/>
        <v>Планк (космическая обсерватория) ,</v>
      </c>
      <c r="P51" t="str">
        <f t="shared" si="14"/>
        <v>Virgin Galactic ,</v>
      </c>
      <c r="Q51" t="str">
        <f t="shared" si="15"/>
        <v>InSight ,</v>
      </c>
      <c r="R51" t="str">
        <f t="shared" si="16"/>
        <v>Амос-6 ,</v>
      </c>
      <c r="S51" t="str">
        <f t="shared" si="17"/>
        <v>Международная космическая станция ,</v>
      </c>
      <c r="T51" t="str">
        <f t="shared" si="18"/>
        <v>Вега (ракета-носитель) ,1</v>
      </c>
      <c r="U51" t="str">
        <f t="shared" si="19"/>
        <v>OneWeb ,1</v>
      </c>
      <c r="V51" t="str">
        <f t="shared" si="20"/>
        <v>United Airlines ,</v>
      </c>
      <c r="W51" t="str">
        <f t="shared" si="21"/>
        <v>Inmarsat-5 F4 ,</v>
      </c>
      <c r="X51" t="str">
        <f t="shared" si="22"/>
        <v>Lufthansa ,</v>
      </c>
      <c r="Y51" t="str">
        <f t="shared" si="23"/>
        <v>GGS WIND ,</v>
      </c>
      <c r="Z51" t="str">
        <f t="shared" si="24"/>
        <v>Артемида (космическая программа) ,</v>
      </c>
      <c r="AA51" t="str">
        <f t="shared" si="25"/>
        <v>Qatar Airways ,</v>
      </c>
    </row>
    <row r="52" spans="1:27" x14ac:dyDescent="0.3">
      <c r="A52" s="2" t="s">
        <v>48</v>
      </c>
      <c r="B52" t="str">
        <f t="shared" si="0"/>
        <v>Ka-Sat ,</v>
      </c>
      <c r="C52" t="str">
        <f t="shared" si="1"/>
        <v>SpaceX,Дискавери (шаттл) ,</v>
      </c>
      <c r="D52" t="str">
        <f t="shared" si="2"/>
        <v>United Launch Alliance ,</v>
      </c>
      <c r="E52" t="str">
        <f t="shared" si="3"/>
        <v>GSAT-19 ,</v>
      </c>
      <c r="F52" t="str">
        <f t="shared" si="4"/>
        <v>ASM-135 ASAT ,</v>
      </c>
      <c r="G52" t="str">
        <f t="shared" si="5"/>
        <v>GSAT-17 ,</v>
      </c>
      <c r="H52" t="str">
        <f t="shared" si="6"/>
        <v>Everts Air ,</v>
      </c>
      <c r="I52" t="str">
        <f t="shared" si="7"/>
        <v>SwissCube ,</v>
      </c>
      <c r="J52" t="str">
        <f t="shared" si="8"/>
        <v>Mitsubishi A6M Zero ,</v>
      </c>
      <c r="K52" t="str">
        <f t="shared" si="9"/>
        <v>Starlink ,</v>
      </c>
      <c r="L52" t="str">
        <f t="shared" si="10"/>
        <v>Jason-3 ,</v>
      </c>
      <c r="M52" t="str">
        <f t="shared" si="11"/>
        <v>Аполлон (космическая программа) ,</v>
      </c>
      <c r="N52" t="str">
        <f t="shared" si="12"/>
        <v>Dragonfly (космический аппарат) ,</v>
      </c>
      <c r="O52" t="str">
        <f t="shared" si="13"/>
        <v>Планк (космическая обсерватория) ,</v>
      </c>
      <c r="P52" t="str">
        <f t="shared" si="14"/>
        <v>Virgin Galactic ,</v>
      </c>
      <c r="Q52" t="str">
        <f t="shared" si="15"/>
        <v>InSight ,</v>
      </c>
      <c r="R52" t="str">
        <f t="shared" si="16"/>
        <v>Амос-6 ,</v>
      </c>
      <c r="S52" t="str">
        <f t="shared" si="17"/>
        <v>Международная космическая станция ,</v>
      </c>
      <c r="T52" t="str">
        <f t="shared" si="18"/>
        <v>Вега (ракета-носитель) ,1</v>
      </c>
      <c r="U52" t="str">
        <f t="shared" si="19"/>
        <v>OneWeb ,1</v>
      </c>
      <c r="V52" t="str">
        <f t="shared" si="20"/>
        <v>United Airlines ,</v>
      </c>
      <c r="W52" t="str">
        <f t="shared" si="21"/>
        <v>Inmarsat-5 F4 ,</v>
      </c>
      <c r="X52" t="str">
        <f t="shared" si="22"/>
        <v>Lufthansa ,</v>
      </c>
      <c r="Y52" t="str">
        <f t="shared" si="23"/>
        <v>GGS WIND ,</v>
      </c>
      <c r="Z52" t="str">
        <f t="shared" si="24"/>
        <v>Артемида (космическая программа) ,</v>
      </c>
      <c r="AA52" t="str">
        <f t="shared" si="25"/>
        <v>Qatar Airways ,</v>
      </c>
    </row>
  </sheetData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11D321D739E44BBDEA6E67531AB3A6" ma:contentTypeVersion="8" ma:contentTypeDescription="Create a new document." ma:contentTypeScope="" ma:versionID="c78385ee539ff44e680d012ed4d6525a">
  <xsd:schema xmlns:xsd="http://www.w3.org/2001/XMLSchema" xmlns:xs="http://www.w3.org/2001/XMLSchema" xmlns:p="http://schemas.microsoft.com/office/2006/metadata/properties" xmlns:ns2="6c450960-f214-4f74-8fc7-2c0e20f10acc" xmlns:ns3="753d19b1-823c-4b4c-99e3-f57fb0855fed" targetNamespace="http://schemas.microsoft.com/office/2006/metadata/properties" ma:root="true" ma:fieldsID="ce49baeb718e2c4362c183d3c6b13cd7" ns2:_="" ns3:_="">
    <xsd:import namespace="6c450960-f214-4f74-8fc7-2c0e20f10acc"/>
    <xsd:import namespace="753d19b1-823c-4b4c-99e3-f57fb0855fe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50960-f214-4f74-8fc7-2c0e20f10ac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65786e6-ab7e-4ef0-9ba9-dc260c9d8b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d19b1-823c-4b4c-99e3-f57fb0855fe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fc7f1f7-9800-498d-83c3-e33a42351d2a}" ma:internalName="TaxCatchAll" ma:showField="CatchAllData" ma:web="753d19b1-823c-4b4c-99e3-f57fb0855f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3d19b1-823c-4b4c-99e3-f57fb0855fed" xsi:nil="true"/>
    <ReferenceId xmlns="6c450960-f214-4f74-8fc7-2c0e20f10acc" xsi:nil="true"/>
    <lcf76f155ced4ddcb4097134ff3c332f xmlns="6c450960-f214-4f74-8fc7-2c0e20f10a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1869C7-9B30-438A-922B-8C3AA64CC2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B42ACB-DA37-4BFE-BA84-BF48A5BE16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50960-f214-4f74-8fc7-2c0e20f10acc"/>
    <ds:schemaRef ds:uri="753d19b1-823c-4b4c-99e3-f57fb0855f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A6936E-3A39-4DEA-A3BD-02BA862ACB6F}">
  <ds:schemaRefs>
    <ds:schemaRef ds:uri="http://schemas.microsoft.com/office/2006/metadata/properties"/>
    <ds:schemaRef ds:uri="http://schemas.microsoft.com/office/infopath/2007/PartnerControls"/>
    <ds:schemaRef ds:uri="753d19b1-823c-4b4c-99e3-f57fb0855fed"/>
    <ds:schemaRef ds:uri="6c450960-f214-4f74-8fc7-2c0e20f10a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2022-11-03T16:59:29Z</dcterms:created>
  <dcterms:modified xsi:type="dcterms:W3CDTF">2022-11-08T18:03:35Z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0x0101005E11D321D739E44BBDEA6E67531AB3A6</vt:lpwstr>
  </property>
</Properties>
</file>