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icholasvecchiarello/Desktop/Desktop - Nicholas’s MacBook Pro/Work/Faculty UVA/Experimental Work/Kp Simulation - Feasibility Space/Final Scripts/Operating Curves/"/>
    </mc:Choice>
  </mc:AlternateContent>
  <xr:revisionPtr revIDLastSave="0" documentId="13_ncr:1_{59C592E7-C20D-DB4D-846B-C93EA138CAAA}" xr6:coauthVersionLast="47" xr6:coauthVersionMax="47" xr10:uidLastSave="{00000000-0000-0000-0000-000000000000}"/>
  <bookViews>
    <workbookView xWindow="480" yWindow="500" windowWidth="35840" windowHeight="20840" xr2:uid="{E41594FF-30AA-874F-AB83-8C335ECB19D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<sst xmlns="http://schemas.openxmlformats.org/spreadsheetml/2006/main" count="261" uniqueCount="88">
  <si>
    <t>Protein Name</t>
  </si>
  <si>
    <t>Isotherm Type</t>
  </si>
  <si>
    <t>SMA Parameters</t>
  </si>
  <si>
    <t>Langmuir Parameters</t>
  </si>
  <si>
    <t>Turkey Egg Lysosyme</t>
  </si>
  <si>
    <t>Chicken egg lysozyme</t>
  </si>
  <si>
    <t>Avidin</t>
  </si>
  <si>
    <t>Alpha-Chymtorypsinogen A</t>
  </si>
  <si>
    <t>Horse Cytochrome C</t>
  </si>
  <si>
    <t>Ribonuclease A</t>
  </si>
  <si>
    <t>Bovine Cytochrome C</t>
  </si>
  <si>
    <t>Trypsinogen</t>
  </si>
  <si>
    <t>Gamma-Chymotrypsin</t>
  </si>
  <si>
    <r>
      <t>q</t>
    </r>
    <r>
      <rPr>
        <vertAlign val="subscript"/>
        <sz val="16"/>
        <color theme="1"/>
        <rFont val="Century Gothic"/>
        <family val="1"/>
      </rPr>
      <t>o</t>
    </r>
    <r>
      <rPr>
        <sz val="16"/>
        <color theme="1"/>
        <rFont val="Century Gothic"/>
        <family val="1"/>
      </rPr>
      <t xml:space="preserve">
</t>
    </r>
    <r>
      <rPr>
        <sz val="14"/>
        <color theme="1"/>
        <rFont val="Century Gothic"/>
        <family val="1"/>
      </rPr>
      <t>Ionic Capacity 
(umol/mL)</t>
    </r>
  </si>
  <si>
    <r>
      <t xml:space="preserve">Ke
</t>
    </r>
    <r>
      <rPr>
        <i/>
        <sz val="14"/>
        <color theme="1"/>
        <rFont val="Century Gothic"/>
        <family val="1"/>
      </rPr>
      <t>Equilibrium Constant</t>
    </r>
  </si>
  <si>
    <r>
      <t xml:space="preserve">Molecular Weight 
</t>
    </r>
    <r>
      <rPr>
        <i/>
        <sz val="14"/>
        <color theme="1"/>
        <rFont val="Century Gothic"/>
        <family val="1"/>
      </rPr>
      <t>(Daltons)</t>
    </r>
  </si>
  <si>
    <r>
      <t xml:space="preserve">z
</t>
    </r>
    <r>
      <rPr>
        <i/>
        <sz val="14"/>
        <color theme="1"/>
        <rFont val="Century Gothic"/>
        <family val="1"/>
      </rPr>
      <t>Characteristic Charge</t>
    </r>
  </si>
  <si>
    <r>
      <t xml:space="preserve">σ
</t>
    </r>
    <r>
      <rPr>
        <i/>
        <sz val="14"/>
        <color theme="1"/>
        <rFont val="Century Gothic"/>
        <family val="1"/>
      </rPr>
      <t>Steric Facto</t>
    </r>
    <r>
      <rPr>
        <i/>
        <sz val="16"/>
        <color theme="1"/>
        <rFont val="Century Gothic"/>
        <family val="1"/>
      </rPr>
      <t>r</t>
    </r>
  </si>
  <si>
    <r>
      <t>K</t>
    </r>
    <r>
      <rPr>
        <vertAlign val="subscript"/>
        <sz val="16"/>
        <color theme="1"/>
        <rFont val="Century Gothic"/>
        <family val="1"/>
      </rPr>
      <t>L</t>
    </r>
    <r>
      <rPr>
        <sz val="16"/>
        <color theme="1"/>
        <rFont val="Century Gothic"/>
        <family val="1"/>
      </rPr>
      <t xml:space="preserve">
</t>
    </r>
    <r>
      <rPr>
        <i/>
        <sz val="14"/>
        <color theme="1"/>
        <rFont val="Century Gothic"/>
        <family val="1"/>
      </rPr>
      <t>Langmuir Parameter (mL/mg)</t>
    </r>
  </si>
  <si>
    <r>
      <t>Q</t>
    </r>
    <r>
      <rPr>
        <vertAlign val="subscript"/>
        <sz val="16"/>
        <color theme="1"/>
        <rFont val="Century Gothic"/>
        <family val="1"/>
      </rPr>
      <t xml:space="preserve">m
</t>
    </r>
    <r>
      <rPr>
        <i/>
        <sz val="14"/>
        <color theme="1"/>
        <rFont val="Century Gothic"/>
        <family val="1"/>
      </rPr>
      <t>Max Capacity (mg/mL)</t>
    </r>
  </si>
  <si>
    <t>SMA</t>
  </si>
  <si>
    <t>Subtilisin</t>
  </si>
  <si>
    <t>mAb</t>
  </si>
  <si>
    <t>Cytochrome C</t>
  </si>
  <si>
    <t>Lysozyme</t>
  </si>
  <si>
    <t>Reference</t>
  </si>
  <si>
    <t>A priori prediction of adsorption isothermparameters and chromatographic behaviorin ion-exchange systems</t>
  </si>
  <si>
    <t>Modeling the impact of amino acid substitution in amonoclonal antibody on cation exchange chromatography</t>
  </si>
  <si>
    <t>Lewus, R.K. and Carta, G. (1999). AIChE J. 45: 512</t>
  </si>
  <si>
    <t>Resin &amp; Condition</t>
  </si>
  <si>
    <t>SP Sepharose FF, pH 5.0</t>
  </si>
  <si>
    <t>S-HyperD-M, pH 6.5</t>
  </si>
  <si>
    <t>POROS XS, pH 5.3</t>
  </si>
  <si>
    <t>SP Sepharose FF, pH 6.5</t>
  </si>
  <si>
    <t>Systematic interpolation method predicts proteinchromatographic elution from batch isotherm datawithout a detailed mechanistic isotherm model</t>
  </si>
  <si>
    <t>POROS XS, pH 5.5</t>
  </si>
  <si>
    <t>Separation of antibody monomer-dimer mixtures by frontal analysis</t>
  </si>
  <si>
    <t>Nuvia HR-S, pH 7.0</t>
  </si>
  <si>
    <t>mAb (Acidic Species)</t>
  </si>
  <si>
    <t>mAb (Mutant)</t>
  </si>
  <si>
    <t>mAb (Deamidated)</t>
  </si>
  <si>
    <t>UNOsphere S, pH 7.5</t>
  </si>
  <si>
    <t>Carta &amp; Jungbauer (Section 5.3)</t>
  </si>
  <si>
    <t>Capto S, pH 7.5</t>
  </si>
  <si>
    <t>Tao, Y., Carta, G., Ferreira, G., and Robbins, D. (2011). J. Chromatography. A. 1218:1519</t>
  </si>
  <si>
    <t>mAb (Variant)</t>
  </si>
  <si>
    <t xml:space="preserve">mAb </t>
  </si>
  <si>
    <t>UNOsphere S, pH 5.0</t>
  </si>
  <si>
    <t>Capto S, pH 5.0</t>
  </si>
  <si>
    <t>Macro-Prep S, pH 7.2</t>
  </si>
  <si>
    <t>Investigation of the steric mass action formalism in the simulation of breakthrough curves on a monolithic and a packed bed column</t>
  </si>
  <si>
    <t>DEAE Spherodex M, pH 7.4</t>
  </si>
  <si>
    <t>DEAE Spherodex M, pH 7.6</t>
  </si>
  <si>
    <t>DEAE Spherodex M, pH 6.79</t>
  </si>
  <si>
    <t>DEAE Spherodex M, pH 5.84</t>
  </si>
  <si>
    <t>DEAE Spherodex M, pH 5.26</t>
  </si>
  <si>
    <t>Bovine Serum Albumin</t>
  </si>
  <si>
    <t>Analysis of steric mass-action model for protein adsorption equilibrium onto porous anion-exchange adsorbent</t>
  </si>
  <si>
    <t>SP Sepharose FF, pH 7.0</t>
  </si>
  <si>
    <t>Determination of parameters for the steric mass action model—A comparison between two approaches</t>
  </si>
  <si>
    <t>Fractogel SO3-, pH 5.0</t>
  </si>
  <si>
    <t>Multi-state steric mass action model and case study on complex high loading behavior of mAb on ion exchange tentacle resin</t>
  </si>
  <si>
    <t>Lactoperoxidase</t>
  </si>
  <si>
    <t>Lactoferrin</t>
  </si>
  <si>
    <t>SP Sepharose FF, pH 6.7</t>
  </si>
  <si>
    <t>Determination of adsorption isotherm parameters for minor whey proteins by gradient elution preparative liquid chromatography</t>
  </si>
  <si>
    <t>Modified hGH</t>
  </si>
  <si>
    <t>Capto Adhere, pH 7.0</t>
  </si>
  <si>
    <t>Model-based process development for the purification of a modified human growth hormone using multimodal chromatography</t>
  </si>
  <si>
    <t>Myoglobulin</t>
  </si>
  <si>
    <t>Albumin</t>
  </si>
  <si>
    <t>IgG</t>
  </si>
  <si>
    <t>SP Sepharose FF, pH 4.0, 20 mM Na+</t>
  </si>
  <si>
    <t>SP Sepharose FF, pH 6.5, 20 mM Na+</t>
  </si>
  <si>
    <t>SP Sepharose FF, pH 6.5, 50 mM Na+</t>
  </si>
  <si>
    <t>SP Sepharose FF, pH 6.5, 120 mM Na+</t>
  </si>
  <si>
    <t>SP Sepharose FF, pH 6.5, 85 mM Na+</t>
  </si>
  <si>
    <t>SP Sepharose FF, pH 5.0, 20 mM Na+</t>
  </si>
  <si>
    <t>Butyl Sepharose 4FF, pH 6.8, 2M Ammonium Sulfate</t>
  </si>
  <si>
    <t>Butyl Sepharose 4FF, pH 6.8, 1.75M Ammonium Sulfate</t>
  </si>
  <si>
    <t>Butyl Sepharose 4FF, pH 6.8, 1.4M Ammonium Sulfate</t>
  </si>
  <si>
    <t>MabSelect, pH 7.4, 150 mM NaCl</t>
  </si>
  <si>
    <t>Theory and applications of refractive index-based optical microscopy to measure protein mass transfer in spherical adsorbent particles</t>
  </si>
  <si>
    <t>Langmuir</t>
  </si>
  <si>
    <t>---</t>
  </si>
  <si>
    <t>Steric Mass-Action Ion Exchange: DisplacementProfiles and Induced Salt Gradients</t>
  </si>
  <si>
    <t>Strong CEX, pH 6.0</t>
  </si>
  <si>
    <t>mAb (Dimer)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</si>
</sst>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2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  <font>
      <sz val="16"/>
      <color theme="1"/>
      <name val="Century Gothic"/>
      <family val="1"/>
    </font>
    <font>
      <i/>
      <sz val="16"/>
      <color theme="1"/>
      <name val="Century Gothic"/>
      <family val="1"/>
    </font>
    <font>
      <b/>
      <sz val="16"/>
      <color theme="1"/>
      <name val="Century Gothic"/>
      <family val="1"/>
    </font>
    <font>
      <vertAlign val="subscript"/>
      <sz val="16"/>
      <color theme="1"/>
      <name val="Century Gothic"/>
      <family val="1"/>
    </font>
    <font>
      <sz val="14"/>
      <color theme="1"/>
      <name val="Century Gothic"/>
      <family val="1"/>
    </font>
    <font>
      <i/>
      <sz val="14"/>
      <color theme="1"/>
      <name val="Century Gothic"/>
      <family val="1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64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/>
    </xf>
    <xf numFmtId="3" fontId="6" fillId="0" borderId="0" xfId="0" applyNumberFormat="1" applyFont="1" applyAlignment="1">
      <alignment horizontal="center" vertical="center"/>
    </xf>
    <xf numFmtId="3" fontId="1" fillId="0" borderId="0" xfId="0" applyNumberFormat="1" applyFont="1" applyAlignment="1">
      <alignment horizontal="center" vertical="center"/>
    </xf>
    <xf numFmtId="3" fontId="6" fillId="0" borderId="0" xfId="0" quotePrefix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3" fontId="2" fillId="0" borderId="0" xfId="0" applyNumberFormat="1" applyFont="1" applyAlignment="1">
      <alignment horizontal="center" vertical="center" wrapText="1"/>
    </xf>
    <xf numFmtId="3" fontId="2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133350</xdr:colOff>
      <xdr:row>20</xdr:row>
      <xdr:rowOff>120650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D8CD6BD-88B3-DF60-8A30-26A5544575CB}"/>
            </a:ext>
          </a:extLst>
        </xdr:cNvPr>
        <xdr:cNvSpPr txBox="1"/>
      </xdr:nvSpPr>
      <xdr:spPr>
        <a:xfrm>
          <a:off x="9264650" y="4387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5919E-53F8-A545-AA27-7A6E99BC5AA1}">
  <dimension ref="A1:L96"/>
  <sheetViews>
    <sheetView tabSelected="1" topLeftCell="A41" zoomScale="75" workbookViewId="0">
      <selection activeCell="E20" sqref="E20"/>
    </sheetView>
  </sheetViews>
  <sheetFormatPr baseColWidth="10" defaultRowHeight="22" x14ac:dyDescent="0.2"/>
  <cols>
    <col min="1" max="1" width="33.6640625" style="1" bestFit="1" customWidth="1"/>
    <col min="2" max="2" width="25.5" style="9" bestFit="1" customWidth="1"/>
    <col min="3" max="3" width="21.5" style="1" customWidth="1"/>
    <col min="4" max="4" width="29.83203125" style="1" customWidth="1"/>
    <col min="5" max="5" width="32.6640625" style="1" customWidth="1"/>
    <col min="6" max="7" width="27" style="1" customWidth="1"/>
    <col min="8" max="9" width="28.1640625" style="1" customWidth="1"/>
    <col min="10" max="10" width="64.5" style="1" bestFit="1" customWidth="1"/>
    <col min="11" max="11" width="175.83203125" style="1" bestFit="1" customWidth="1"/>
    <col min="12" max="16384" width="10.83203125" style="1"/>
  </cols>
  <sheetData>
    <row r="1" spans="1:12" x14ac:dyDescent="0.2">
      <c r="A1" s="11" t="s">
        <v>0</v>
      </c>
      <c r="B1" s="12" t="s">
        <v>15</v>
      </c>
      <c r="C1" s="11" t="s">
        <v>1</v>
      </c>
      <c r="D1" s="14" t="s">
        <v>2</v>
      </c>
      <c r="E1" s="14"/>
      <c r="F1" s="14"/>
      <c r="G1" s="14"/>
      <c r="H1" s="14" t="s">
        <v>3</v>
      </c>
      <c r="I1" s="14"/>
      <c r="J1" s="3"/>
    </row>
    <row r="2" spans="1:12" ht="62" x14ac:dyDescent="0.2">
      <c r="A2" s="11"/>
      <c r="B2" s="13"/>
      <c r="C2" s="11"/>
      <c r="D2" s="2" t="s">
        <v>14</v>
      </c>
      <c r="E2" s="2" t="s">
        <v>13</v>
      </c>
      <c r="F2" s="2" t="s">
        <v>16</v>
      </c>
      <c r="G2" s="2" t="s">
        <v>17</v>
      </c>
      <c r="H2" s="2" t="s">
        <v>18</v>
      </c>
      <c r="I2" s="2" t="s">
        <v>19</v>
      </c>
      <c r="J2" s="2" t="s">
        <v>29</v>
      </c>
      <c r="K2" s="1" t="s">
        <v>25</v>
      </c>
    </row>
    <row r="3" spans="1:12" x14ac:dyDescent="0.2">
      <c r="A3" s="4" t="s">
        <v>23</v>
      </c>
      <c r="B3" s="8">
        <v>12000</v>
      </c>
      <c r="C3" s="4" t="s">
        <v>20</v>
      </c>
      <c r="D3" s="6">
        <v>0.2</v>
      </c>
      <c r="E3" s="6">
        <v>220</v>
      </c>
      <c r="F3" s="6">
        <v>5.7</v>
      </c>
      <c r="G3" s="6">
        <v>9.1</v>
      </c>
      <c r="H3" s="6"/>
      <c r="I3" s="6"/>
      <c r="J3" s="6" t="s">
        <v>31</v>
      </c>
      <c r="K3" s="7" t="s">
        <v>28</v>
      </c>
      <c r="L3" s="4"/>
    </row>
    <row r="4" spans="1:12" x14ac:dyDescent="0.2">
      <c r="A4" s="4" t="s">
        <v>24</v>
      </c>
      <c r="B4" s="8">
        <v>14300</v>
      </c>
      <c r="C4" s="4" t="s">
        <v>20</v>
      </c>
      <c r="D4" s="6">
        <v>210</v>
      </c>
      <c r="E4" s="6">
        <v>220</v>
      </c>
      <c r="F4" s="6">
        <v>2.8</v>
      </c>
      <c r="G4" s="6">
        <v>7.9</v>
      </c>
      <c r="H4" s="6"/>
      <c r="I4" s="6"/>
      <c r="J4" s="6" t="s">
        <v>31</v>
      </c>
      <c r="K4" s="7" t="s">
        <v>28</v>
      </c>
      <c r="L4" s="4"/>
    </row>
    <row r="5" spans="1:12" x14ac:dyDescent="0.2">
      <c r="A5" s="4" t="s">
        <v>22</v>
      </c>
      <c r="B5" s="8">
        <v>150000</v>
      </c>
      <c r="C5" s="4" t="s">
        <v>20</v>
      </c>
      <c r="D5" s="6">
        <v>0.08</v>
      </c>
      <c r="E5" s="6">
        <v>104</v>
      </c>
      <c r="F5" s="6">
        <v>11.7</v>
      </c>
      <c r="G5" s="6">
        <v>53</v>
      </c>
      <c r="H5" s="6"/>
      <c r="I5" s="6"/>
      <c r="J5" s="6" t="s">
        <v>32</v>
      </c>
      <c r="K5" s="7" t="s">
        <v>27</v>
      </c>
      <c r="L5" s="4"/>
    </row>
    <row r="6" spans="1:12" x14ac:dyDescent="0.2">
      <c r="A6" s="4" t="s">
        <v>4</v>
      </c>
      <c r="B6" s="8">
        <v>14400</v>
      </c>
      <c r="C6" s="4" t="s">
        <v>20</v>
      </c>
      <c r="D6" s="4">
        <v>3.2899999999999999E-2</v>
      </c>
      <c r="E6" s="4">
        <v>1186</v>
      </c>
      <c r="F6" s="5">
        <v>7.4</v>
      </c>
      <c r="G6" s="4">
        <v>14.8</v>
      </c>
      <c r="H6" s="4"/>
      <c r="I6" s="4"/>
      <c r="J6" s="4" t="s">
        <v>30</v>
      </c>
      <c r="K6" s="7" t="s">
        <v>26</v>
      </c>
      <c r="L6" s="4"/>
    </row>
    <row r="7" spans="1:12" x14ac:dyDescent="0.2">
      <c r="A7" s="4" t="s">
        <v>21</v>
      </c>
      <c r="B7" s="8">
        <v>27600</v>
      </c>
      <c r="C7" s="4" t="s">
        <v>20</v>
      </c>
      <c r="D7" s="4">
        <v>3.0000000000000001E-3</v>
      </c>
      <c r="E7" s="4">
        <v>1186</v>
      </c>
      <c r="F7" s="5">
        <v>3</v>
      </c>
      <c r="G7" s="4">
        <v>4.8</v>
      </c>
      <c r="H7" s="4"/>
      <c r="I7" s="4"/>
      <c r="J7" s="4" t="s">
        <v>30</v>
      </c>
      <c r="K7" s="7" t="s">
        <v>26</v>
      </c>
      <c r="L7" s="4"/>
    </row>
    <row r="8" spans="1:12" x14ac:dyDescent="0.2">
      <c r="A8" s="4" t="s">
        <v>5</v>
      </c>
      <c r="B8" s="8">
        <v>14300</v>
      </c>
      <c r="C8" s="4" t="s">
        <v>20</v>
      </c>
      <c r="D8" s="4">
        <v>7.6300000000000007E-2</v>
      </c>
      <c r="E8" s="4">
        <v>1186</v>
      </c>
      <c r="F8" s="5">
        <v>5.6</v>
      </c>
      <c r="G8" s="4">
        <v>17</v>
      </c>
      <c r="H8" s="4"/>
      <c r="I8" s="4"/>
      <c r="J8" s="4" t="s">
        <v>30</v>
      </c>
      <c r="K8" s="7" t="s">
        <v>26</v>
      </c>
      <c r="L8" s="4"/>
    </row>
    <row r="9" spans="1:12" x14ac:dyDescent="0.2">
      <c r="A9" s="4" t="s">
        <v>6</v>
      </c>
      <c r="B9" s="8">
        <v>68300</v>
      </c>
      <c r="C9" s="4" t="s">
        <v>20</v>
      </c>
      <c r="D9" s="4">
        <v>5.4999999999999997E-3</v>
      </c>
      <c r="E9" s="4">
        <v>1186</v>
      </c>
      <c r="F9" s="5">
        <v>9.3000000000000007</v>
      </c>
      <c r="G9" s="4">
        <v>46.3</v>
      </c>
      <c r="H9" s="4"/>
      <c r="I9" s="4"/>
      <c r="J9" s="4" t="s">
        <v>30</v>
      </c>
      <c r="K9" s="7" t="s">
        <v>26</v>
      </c>
      <c r="L9" s="4"/>
    </row>
    <row r="10" spans="1:12" x14ac:dyDescent="0.2">
      <c r="A10" s="4" t="s">
        <v>7</v>
      </c>
      <c r="B10" s="8">
        <v>25600</v>
      </c>
      <c r="C10" s="4" t="s">
        <v>20</v>
      </c>
      <c r="D10" s="4">
        <v>4.7500000000000001E-2</v>
      </c>
      <c r="E10" s="4">
        <v>1186</v>
      </c>
      <c r="F10" s="5">
        <v>3.9</v>
      </c>
      <c r="G10" s="4">
        <v>31.7</v>
      </c>
      <c r="H10" s="4"/>
      <c r="I10" s="4"/>
      <c r="J10" s="4" t="s">
        <v>30</v>
      </c>
      <c r="K10" s="7" t="s">
        <v>26</v>
      </c>
      <c r="L10" s="4"/>
    </row>
    <row r="11" spans="1:12" x14ac:dyDescent="0.2">
      <c r="A11" s="4" t="s">
        <v>8</v>
      </c>
      <c r="B11" s="8">
        <v>12384</v>
      </c>
      <c r="C11" s="4" t="s">
        <v>20</v>
      </c>
      <c r="D11" s="4">
        <v>2.9499999999999998E-2</v>
      </c>
      <c r="E11" s="4">
        <v>1186</v>
      </c>
      <c r="F11" s="5">
        <v>5.9</v>
      </c>
      <c r="G11" s="4">
        <v>15.8</v>
      </c>
      <c r="H11" s="4"/>
      <c r="I11" s="4"/>
      <c r="J11" s="4" t="s">
        <v>30</v>
      </c>
      <c r="K11" s="7" t="s">
        <v>26</v>
      </c>
      <c r="L11" s="4"/>
    </row>
    <row r="12" spans="1:12" x14ac:dyDescent="0.2">
      <c r="A12" s="4" t="s">
        <v>9</v>
      </c>
      <c r="B12" s="8">
        <v>13700</v>
      </c>
      <c r="C12" s="4" t="s">
        <v>20</v>
      </c>
      <c r="D12" s="4">
        <v>2.9600000000000001E-2</v>
      </c>
      <c r="E12" s="4">
        <v>1186</v>
      </c>
      <c r="F12" s="5">
        <v>5.4</v>
      </c>
      <c r="G12" s="4">
        <v>17.2</v>
      </c>
      <c r="H12" s="4"/>
      <c r="I12" s="4"/>
      <c r="J12" s="4" t="s">
        <v>30</v>
      </c>
      <c r="K12" s="7" t="s">
        <v>26</v>
      </c>
      <c r="L12" s="4"/>
    </row>
    <row r="13" spans="1:12" x14ac:dyDescent="0.2">
      <c r="A13" s="4" t="s">
        <v>10</v>
      </c>
      <c r="B13" s="8">
        <v>12230</v>
      </c>
      <c r="C13" s="4" t="s">
        <v>20</v>
      </c>
      <c r="D13" s="4">
        <v>4.7E-2</v>
      </c>
      <c r="E13" s="4">
        <v>1186</v>
      </c>
      <c r="F13" s="5">
        <v>5.5</v>
      </c>
      <c r="G13" s="4">
        <v>17.7</v>
      </c>
      <c r="H13" s="4"/>
      <c r="I13" s="4"/>
      <c r="J13" s="4" t="s">
        <v>30</v>
      </c>
      <c r="K13" s="7" t="s">
        <v>26</v>
      </c>
      <c r="L13" s="4"/>
    </row>
    <row r="14" spans="1:12" x14ac:dyDescent="0.2">
      <c r="A14" s="4" t="s">
        <v>11</v>
      </c>
      <c r="B14" s="8">
        <v>24000</v>
      </c>
      <c r="C14" s="4" t="s">
        <v>20</v>
      </c>
      <c r="D14" s="4">
        <v>3.7000000000000002E-3</v>
      </c>
      <c r="E14" s="4">
        <v>1186</v>
      </c>
      <c r="F14" s="5">
        <v>4.0999999999999996</v>
      </c>
      <c r="G14" s="4">
        <v>22.8</v>
      </c>
      <c r="H14" s="4"/>
      <c r="I14" s="4"/>
      <c r="J14" s="4" t="s">
        <v>30</v>
      </c>
      <c r="K14" s="7" t="s">
        <v>26</v>
      </c>
      <c r="L14" s="4"/>
    </row>
    <row r="15" spans="1:12" x14ac:dyDescent="0.2">
      <c r="A15" s="4" t="s">
        <v>12</v>
      </c>
      <c r="B15" s="8">
        <v>25850</v>
      </c>
      <c r="C15" s="4" t="s">
        <v>20</v>
      </c>
      <c r="D15" s="4">
        <v>1.06E-2</v>
      </c>
      <c r="E15" s="4">
        <v>1186</v>
      </c>
      <c r="F15" s="5">
        <v>5</v>
      </c>
      <c r="G15" s="4">
        <v>36.5</v>
      </c>
      <c r="H15" s="4"/>
      <c r="I15" s="4"/>
      <c r="J15" s="4" t="s">
        <v>30</v>
      </c>
      <c r="K15" s="7" t="s">
        <v>26</v>
      </c>
      <c r="L15" s="4"/>
    </row>
    <row r="16" spans="1:12" x14ac:dyDescent="0.2">
      <c r="A16" s="4" t="s">
        <v>24</v>
      </c>
      <c r="B16" s="8">
        <v>14300</v>
      </c>
      <c r="C16" s="4" t="s">
        <v>20</v>
      </c>
      <c r="D16" s="4">
        <v>60.3</v>
      </c>
      <c r="E16" s="4">
        <v>1186</v>
      </c>
      <c r="F16" s="4">
        <v>6.7</v>
      </c>
      <c r="G16" s="4">
        <v>18.3</v>
      </c>
      <c r="H16" s="4"/>
      <c r="I16" s="4"/>
      <c r="J16" s="4" t="s">
        <v>33</v>
      </c>
      <c r="K16" s="7" t="s">
        <v>34</v>
      </c>
      <c r="L16" s="4"/>
    </row>
    <row r="17" spans="1:12" x14ac:dyDescent="0.2">
      <c r="A17" s="4" t="s">
        <v>22</v>
      </c>
      <c r="B17" s="8">
        <v>150000</v>
      </c>
      <c r="C17" s="4" t="s">
        <v>20</v>
      </c>
      <c r="D17" s="4">
        <v>348</v>
      </c>
      <c r="E17" s="4">
        <v>104</v>
      </c>
      <c r="F17" s="4">
        <v>12.4</v>
      </c>
      <c r="G17" s="4">
        <v>83.1</v>
      </c>
      <c r="H17" s="4"/>
      <c r="I17" s="4"/>
      <c r="J17" s="4" t="s">
        <v>35</v>
      </c>
      <c r="K17" s="7" t="s">
        <v>34</v>
      </c>
      <c r="L17" s="4"/>
    </row>
    <row r="18" spans="1:12" x14ac:dyDescent="0.2">
      <c r="A18" s="4" t="s">
        <v>22</v>
      </c>
      <c r="B18" s="8">
        <v>150000</v>
      </c>
      <c r="C18" s="4" t="s">
        <v>20</v>
      </c>
      <c r="D18" s="4">
        <v>104</v>
      </c>
      <c r="E18" s="4">
        <v>132</v>
      </c>
      <c r="F18" s="4">
        <v>10.199999999999999</v>
      </c>
      <c r="G18" s="4">
        <v>111</v>
      </c>
      <c r="H18" s="4"/>
      <c r="I18" s="4"/>
      <c r="J18" s="4" t="s">
        <v>37</v>
      </c>
      <c r="K18" s="7" t="s">
        <v>36</v>
      </c>
      <c r="L18" s="4"/>
    </row>
    <row r="19" spans="1:12" x14ac:dyDescent="0.2">
      <c r="A19" s="4" t="s">
        <v>87</v>
      </c>
      <c r="B19" s="8">
        <v>300000</v>
      </c>
      <c r="C19" s="4" t="s">
        <v>20</v>
      </c>
      <c r="D19" s="4">
        <v>13300</v>
      </c>
      <c r="E19" s="4">
        <v>132</v>
      </c>
      <c r="F19" s="4">
        <v>14.8</v>
      </c>
      <c r="G19" s="4">
        <v>229</v>
      </c>
      <c r="H19" s="4"/>
      <c r="I19" s="4"/>
      <c r="J19" s="4" t="s">
        <v>37</v>
      </c>
      <c r="K19" s="7" t="s">
        <v>36</v>
      </c>
      <c r="L19" s="4"/>
    </row>
    <row r="20" spans="1:12" x14ac:dyDescent="0.2">
      <c r="A20" s="4" t="s">
        <v>38</v>
      </c>
      <c r="B20" s="8">
        <v>150000</v>
      </c>
      <c r="C20" s="4" t="s">
        <v>20</v>
      </c>
      <c r="D20" s="4">
        <v>0.65</v>
      </c>
      <c r="E20" s="4">
        <v>104</v>
      </c>
      <c r="F20" s="4">
        <v>11.3</v>
      </c>
      <c r="G20" s="4">
        <v>51</v>
      </c>
      <c r="H20" s="4"/>
      <c r="I20" s="4"/>
      <c r="J20" s="4" t="s">
        <v>32</v>
      </c>
      <c r="K20" s="7" t="s">
        <v>27</v>
      </c>
      <c r="L20" s="4"/>
    </row>
    <row r="21" spans="1:12" x14ac:dyDescent="0.2">
      <c r="A21" s="4" t="s">
        <v>38</v>
      </c>
      <c r="B21" s="8">
        <v>150000</v>
      </c>
      <c r="C21" s="4" t="s">
        <v>20</v>
      </c>
      <c r="D21" s="4">
        <v>0.15</v>
      </c>
      <c r="E21" s="4">
        <v>104</v>
      </c>
      <c r="F21" s="4">
        <v>11.3</v>
      </c>
      <c r="G21" s="4">
        <v>51</v>
      </c>
      <c r="H21" s="4"/>
      <c r="I21" s="4"/>
      <c r="J21" s="4" t="s">
        <v>32</v>
      </c>
      <c r="K21" s="7" t="s">
        <v>27</v>
      </c>
      <c r="L21" s="4"/>
    </row>
    <row r="22" spans="1:12" x14ac:dyDescent="0.2">
      <c r="A22" s="4" t="s">
        <v>39</v>
      </c>
      <c r="B22" s="8">
        <v>150000</v>
      </c>
      <c r="C22" s="4" t="s">
        <v>20</v>
      </c>
      <c r="D22" s="4">
        <v>0.65</v>
      </c>
      <c r="E22" s="4">
        <v>104</v>
      </c>
      <c r="F22" s="4">
        <v>11.6</v>
      </c>
      <c r="G22" s="4">
        <v>51</v>
      </c>
      <c r="H22" s="4"/>
      <c r="I22" s="4"/>
      <c r="J22" s="4" t="s">
        <v>32</v>
      </c>
      <c r="K22" s="7" t="s">
        <v>27</v>
      </c>
      <c r="L22" s="4"/>
    </row>
    <row r="23" spans="1:12" x14ac:dyDescent="0.2">
      <c r="A23" s="4" t="s">
        <v>39</v>
      </c>
      <c r="B23" s="8">
        <v>150000</v>
      </c>
      <c r="C23" s="4" t="s">
        <v>20</v>
      </c>
      <c r="D23" s="4">
        <v>1.82</v>
      </c>
      <c r="E23" s="4">
        <v>104</v>
      </c>
      <c r="F23" s="4">
        <v>11.9</v>
      </c>
      <c r="G23" s="4">
        <v>38</v>
      </c>
      <c r="H23" s="4"/>
      <c r="I23" s="4"/>
      <c r="J23" s="4" t="s">
        <v>32</v>
      </c>
      <c r="K23" s="7" t="s">
        <v>27</v>
      </c>
      <c r="L23" s="4"/>
    </row>
    <row r="24" spans="1:12" x14ac:dyDescent="0.2">
      <c r="A24" s="4" t="s">
        <v>22</v>
      </c>
      <c r="B24" s="8">
        <v>150000</v>
      </c>
      <c r="C24" s="4" t="s">
        <v>20</v>
      </c>
      <c r="D24" s="4">
        <v>0.15</v>
      </c>
      <c r="E24" s="4">
        <v>148</v>
      </c>
      <c r="F24" s="4">
        <v>7.1</v>
      </c>
      <c r="G24" s="4">
        <v>120</v>
      </c>
      <c r="H24" s="4"/>
      <c r="I24" s="4"/>
      <c r="J24" s="4" t="s">
        <v>41</v>
      </c>
      <c r="K24" s="7" t="s">
        <v>42</v>
      </c>
      <c r="L24" s="4"/>
    </row>
    <row r="25" spans="1:12" x14ac:dyDescent="0.2">
      <c r="A25" s="4" t="s">
        <v>40</v>
      </c>
      <c r="B25" s="8">
        <v>150000</v>
      </c>
      <c r="C25" s="4" t="s">
        <v>20</v>
      </c>
      <c r="D25" s="4">
        <v>3.6999999999999998E-2</v>
      </c>
      <c r="E25" s="4">
        <v>148</v>
      </c>
      <c r="F25" s="4">
        <v>6.6</v>
      </c>
      <c r="G25" s="4">
        <v>120</v>
      </c>
      <c r="H25" s="4"/>
      <c r="I25" s="4"/>
      <c r="J25" s="4" t="s">
        <v>41</v>
      </c>
      <c r="K25" s="7" t="s">
        <v>42</v>
      </c>
      <c r="L25" s="4"/>
    </row>
    <row r="26" spans="1:12" x14ac:dyDescent="0.2">
      <c r="A26" s="4" t="s">
        <v>45</v>
      </c>
      <c r="B26" s="8">
        <v>150000</v>
      </c>
      <c r="C26" s="4" t="s">
        <v>20</v>
      </c>
      <c r="D26" s="4">
        <v>4.28E-3</v>
      </c>
      <c r="E26" s="4">
        <v>148</v>
      </c>
      <c r="F26" s="4">
        <v>7</v>
      </c>
      <c r="G26" s="4">
        <v>122</v>
      </c>
      <c r="H26" s="4"/>
      <c r="I26" s="4"/>
      <c r="J26" s="4" t="s">
        <v>41</v>
      </c>
      <c r="K26" s="7" t="s">
        <v>44</v>
      </c>
      <c r="L26" s="4"/>
    </row>
    <row r="27" spans="1:12" x14ac:dyDescent="0.2">
      <c r="A27" s="4" t="s">
        <v>46</v>
      </c>
      <c r="B27" s="8">
        <v>150000</v>
      </c>
      <c r="C27" s="4" t="s">
        <v>20</v>
      </c>
      <c r="D27" s="4">
        <v>1.054</v>
      </c>
      <c r="E27" s="4">
        <v>148</v>
      </c>
      <c r="F27" s="4">
        <v>7</v>
      </c>
      <c r="G27" s="4">
        <v>140</v>
      </c>
      <c r="H27" s="4"/>
      <c r="I27" s="4"/>
      <c r="J27" s="4" t="s">
        <v>47</v>
      </c>
      <c r="K27" s="7" t="s">
        <v>44</v>
      </c>
      <c r="L27" s="4"/>
    </row>
    <row r="28" spans="1:12" x14ac:dyDescent="0.2">
      <c r="A28" s="4" t="s">
        <v>22</v>
      </c>
      <c r="B28" s="8">
        <v>150000</v>
      </c>
      <c r="C28" s="4" t="s">
        <v>20</v>
      </c>
      <c r="D28" s="4">
        <v>5.4000000000000001E-4</v>
      </c>
      <c r="E28" s="4">
        <v>220</v>
      </c>
      <c r="F28" s="4">
        <v>8.26</v>
      </c>
      <c r="G28" s="4">
        <v>69.2</v>
      </c>
      <c r="H28" s="4"/>
      <c r="I28" s="4"/>
      <c r="J28" s="4" t="s">
        <v>43</v>
      </c>
      <c r="K28" s="7" t="s">
        <v>44</v>
      </c>
      <c r="L28" s="4"/>
    </row>
    <row r="29" spans="1:12" x14ac:dyDescent="0.2">
      <c r="A29" s="4" t="s">
        <v>22</v>
      </c>
      <c r="B29" s="8">
        <v>150000</v>
      </c>
      <c r="C29" s="4" t="s">
        <v>20</v>
      </c>
      <c r="D29" s="4">
        <v>1.04E-2</v>
      </c>
      <c r="E29" s="4">
        <v>220</v>
      </c>
      <c r="F29" s="4">
        <v>8.26</v>
      </c>
      <c r="G29" s="4">
        <v>69.2</v>
      </c>
      <c r="H29" s="4"/>
      <c r="I29" s="4"/>
      <c r="J29" s="4" t="s">
        <v>48</v>
      </c>
      <c r="K29" s="7" t="s">
        <v>44</v>
      </c>
      <c r="L29" s="4"/>
    </row>
    <row r="30" spans="1:12" x14ac:dyDescent="0.2">
      <c r="A30" s="4" t="s">
        <v>40</v>
      </c>
      <c r="B30" s="8">
        <v>150000</v>
      </c>
      <c r="C30" s="4" t="s">
        <v>20</v>
      </c>
      <c r="D30" s="4">
        <v>1.1E-4</v>
      </c>
      <c r="E30" s="4">
        <v>220</v>
      </c>
      <c r="F30" s="4">
        <v>8.26</v>
      </c>
      <c r="G30" s="4">
        <v>69.2</v>
      </c>
      <c r="H30" s="4"/>
      <c r="I30" s="4"/>
      <c r="J30" s="4" t="s">
        <v>43</v>
      </c>
      <c r="K30" s="7" t="s">
        <v>44</v>
      </c>
      <c r="L30" s="4"/>
    </row>
    <row r="31" spans="1:12" x14ac:dyDescent="0.2">
      <c r="A31" s="4" t="s">
        <v>45</v>
      </c>
      <c r="B31" s="8">
        <v>150000</v>
      </c>
      <c r="C31" s="4" t="s">
        <v>20</v>
      </c>
      <c r="D31" s="4">
        <v>8.3999999999999992E-6</v>
      </c>
      <c r="E31" s="4">
        <v>220</v>
      </c>
      <c r="F31" s="4">
        <v>8.2799999999999994</v>
      </c>
      <c r="G31" s="4">
        <v>69.2</v>
      </c>
      <c r="H31" s="4"/>
      <c r="I31" s="4"/>
      <c r="J31" s="4" t="s">
        <v>43</v>
      </c>
      <c r="K31" s="7" t="s">
        <v>44</v>
      </c>
      <c r="L31" s="4"/>
    </row>
    <row r="32" spans="1:12" x14ac:dyDescent="0.2">
      <c r="A32" s="4" t="s">
        <v>23</v>
      </c>
      <c r="B32" s="8">
        <v>12000</v>
      </c>
      <c r="C32" s="4" t="s">
        <v>20</v>
      </c>
      <c r="D32" s="4">
        <v>0.12</v>
      </c>
      <c r="E32" s="4">
        <v>1833</v>
      </c>
      <c r="F32" s="4">
        <v>2.14</v>
      </c>
      <c r="G32" s="4">
        <v>49</v>
      </c>
      <c r="H32" s="4"/>
      <c r="I32" s="4"/>
      <c r="J32" s="4" t="s">
        <v>49</v>
      </c>
      <c r="K32" s="7" t="s">
        <v>50</v>
      </c>
    </row>
    <row r="33" spans="1:11" x14ac:dyDescent="0.2">
      <c r="A33" s="4" t="s">
        <v>56</v>
      </c>
      <c r="B33" s="8">
        <v>66500</v>
      </c>
      <c r="C33" s="4" t="s">
        <v>20</v>
      </c>
      <c r="D33" s="4">
        <v>1712</v>
      </c>
      <c r="E33" s="4">
        <v>53</v>
      </c>
      <c r="F33" s="4">
        <v>2.44</v>
      </c>
      <c r="G33" s="4">
        <v>16.88</v>
      </c>
      <c r="H33" s="4"/>
      <c r="I33" s="4"/>
      <c r="J33" s="4" t="s">
        <v>51</v>
      </c>
      <c r="K33" s="7" t="s">
        <v>57</v>
      </c>
    </row>
    <row r="34" spans="1:11" x14ac:dyDescent="0.2">
      <c r="A34" s="4" t="s">
        <v>56</v>
      </c>
      <c r="B34" s="8">
        <v>66500</v>
      </c>
      <c r="C34" s="4" t="s">
        <v>20</v>
      </c>
      <c r="D34" s="4">
        <v>1237</v>
      </c>
      <c r="E34" s="4">
        <v>53</v>
      </c>
      <c r="F34" s="4">
        <v>2.4</v>
      </c>
      <c r="G34" s="4">
        <v>16</v>
      </c>
      <c r="H34" s="4"/>
      <c r="I34" s="4"/>
      <c r="J34" s="4" t="s">
        <v>52</v>
      </c>
      <c r="K34" s="7" t="s">
        <v>57</v>
      </c>
    </row>
    <row r="35" spans="1:11" x14ac:dyDescent="0.2">
      <c r="A35" s="4" t="s">
        <v>56</v>
      </c>
      <c r="B35" s="8">
        <v>66500</v>
      </c>
      <c r="C35" s="4" t="s">
        <v>20</v>
      </c>
      <c r="D35" s="4">
        <v>1056</v>
      </c>
      <c r="E35" s="4">
        <v>53</v>
      </c>
      <c r="F35" s="4">
        <v>2.37</v>
      </c>
      <c r="G35" s="4">
        <v>17.600000000000001</v>
      </c>
      <c r="H35" s="4"/>
      <c r="I35" s="4"/>
      <c r="J35" s="4" t="s">
        <v>53</v>
      </c>
      <c r="K35" s="7" t="s">
        <v>57</v>
      </c>
    </row>
    <row r="36" spans="1:11" x14ac:dyDescent="0.2">
      <c r="A36" s="4" t="s">
        <v>56</v>
      </c>
      <c r="B36" s="8">
        <v>66500</v>
      </c>
      <c r="C36" s="4" t="s">
        <v>20</v>
      </c>
      <c r="D36" s="4">
        <v>305</v>
      </c>
      <c r="E36" s="4">
        <v>53</v>
      </c>
      <c r="F36" s="4">
        <v>3.1</v>
      </c>
      <c r="G36" s="4">
        <v>10</v>
      </c>
      <c r="H36" s="4"/>
      <c r="I36" s="4"/>
      <c r="J36" s="4" t="s">
        <v>54</v>
      </c>
      <c r="K36" s="7" t="s">
        <v>57</v>
      </c>
    </row>
    <row r="37" spans="1:11" x14ac:dyDescent="0.2">
      <c r="A37" s="4" t="s">
        <v>56</v>
      </c>
      <c r="B37" s="8">
        <v>66500</v>
      </c>
      <c r="C37" s="4" t="s">
        <v>20</v>
      </c>
      <c r="D37" s="4">
        <v>47</v>
      </c>
      <c r="E37" s="4">
        <v>53</v>
      </c>
      <c r="F37" s="4">
        <v>3</v>
      </c>
      <c r="G37" s="4">
        <v>13.7</v>
      </c>
      <c r="H37" s="4"/>
      <c r="I37" s="4"/>
      <c r="J37" s="4" t="s">
        <v>55</v>
      </c>
      <c r="K37" s="7" t="s">
        <v>57</v>
      </c>
    </row>
    <row r="38" spans="1:11" x14ac:dyDescent="0.2">
      <c r="A38" s="4" t="s">
        <v>9</v>
      </c>
      <c r="B38" s="8">
        <v>13700</v>
      </c>
      <c r="C38" s="4" t="s">
        <v>20</v>
      </c>
      <c r="D38" s="4">
        <v>0.14799999999999999</v>
      </c>
      <c r="E38" s="4">
        <v>800</v>
      </c>
      <c r="F38" s="4">
        <v>5.1100000000000003</v>
      </c>
      <c r="G38" s="4">
        <v>28.88</v>
      </c>
      <c r="H38" s="4"/>
      <c r="I38" s="4"/>
      <c r="J38" s="4" t="s">
        <v>30</v>
      </c>
      <c r="K38" s="7" t="s">
        <v>59</v>
      </c>
    </row>
    <row r="39" spans="1:11" x14ac:dyDescent="0.2">
      <c r="A39" s="4" t="s">
        <v>23</v>
      </c>
      <c r="B39" s="8">
        <v>12000</v>
      </c>
      <c r="C39" s="4" t="s">
        <v>20</v>
      </c>
      <c r="D39" s="4">
        <v>0.307</v>
      </c>
      <c r="E39" s="4">
        <v>800</v>
      </c>
      <c r="F39" s="4">
        <v>5</v>
      </c>
      <c r="G39" s="4">
        <v>28.7</v>
      </c>
      <c r="H39" s="4"/>
      <c r="I39" s="4"/>
      <c r="J39" s="4" t="s">
        <v>30</v>
      </c>
      <c r="K39" s="7" t="s">
        <v>59</v>
      </c>
    </row>
    <row r="40" spans="1:11" x14ac:dyDescent="0.2">
      <c r="A40" s="4" t="s">
        <v>24</v>
      </c>
      <c r="B40" s="8">
        <v>14300</v>
      </c>
      <c r="C40" s="4" t="s">
        <v>20</v>
      </c>
      <c r="D40" s="4">
        <v>0.441</v>
      </c>
      <c r="E40" s="4">
        <v>800</v>
      </c>
      <c r="F40" s="4">
        <v>4.72</v>
      </c>
      <c r="G40" s="4">
        <v>36.799999999999997</v>
      </c>
      <c r="H40" s="4"/>
      <c r="I40" s="4"/>
      <c r="J40" s="4" t="s">
        <v>30</v>
      </c>
      <c r="K40" s="7" t="s">
        <v>59</v>
      </c>
    </row>
    <row r="41" spans="1:11" x14ac:dyDescent="0.2">
      <c r="A41" s="4" t="s">
        <v>9</v>
      </c>
      <c r="B41" s="8">
        <v>13700</v>
      </c>
      <c r="C41" s="4" t="s">
        <v>20</v>
      </c>
      <c r="D41" s="4">
        <v>0.23300000000000001</v>
      </c>
      <c r="E41" s="4">
        <v>800</v>
      </c>
      <c r="F41" s="4">
        <v>2.39</v>
      </c>
      <c r="G41" s="4">
        <v>29.34</v>
      </c>
      <c r="H41" s="4"/>
      <c r="I41" s="4"/>
      <c r="J41" s="4" t="s">
        <v>58</v>
      </c>
      <c r="K41" s="7" t="s">
        <v>59</v>
      </c>
    </row>
    <row r="42" spans="1:11" x14ac:dyDescent="0.2">
      <c r="A42" s="4" t="s">
        <v>23</v>
      </c>
      <c r="B42" s="8">
        <v>12000</v>
      </c>
      <c r="C42" s="4" t="s">
        <v>20</v>
      </c>
      <c r="D42" s="4">
        <v>0.35599999999999998</v>
      </c>
      <c r="E42" s="4">
        <v>800</v>
      </c>
      <c r="F42" s="4">
        <v>3.31</v>
      </c>
      <c r="G42" s="4">
        <v>40.799999999999997</v>
      </c>
      <c r="H42" s="4"/>
      <c r="I42" s="4"/>
      <c r="J42" s="4" t="s">
        <v>58</v>
      </c>
      <c r="K42" s="7" t="s">
        <v>59</v>
      </c>
    </row>
    <row r="43" spans="1:11" x14ac:dyDescent="0.2">
      <c r="A43" s="4" t="s">
        <v>24</v>
      </c>
      <c r="B43" s="8">
        <v>14300</v>
      </c>
      <c r="C43" s="4" t="s">
        <v>20</v>
      </c>
      <c r="D43" s="4">
        <v>0.17</v>
      </c>
      <c r="E43" s="4">
        <v>800</v>
      </c>
      <c r="F43" s="4">
        <v>4.07</v>
      </c>
      <c r="G43" s="4">
        <v>29.74</v>
      </c>
      <c r="H43" s="4"/>
      <c r="I43" s="4"/>
      <c r="J43" s="4" t="s">
        <v>58</v>
      </c>
      <c r="K43" s="7" t="s">
        <v>59</v>
      </c>
    </row>
    <row r="44" spans="1:11" x14ac:dyDescent="0.2">
      <c r="A44" s="4" t="s">
        <v>22</v>
      </c>
      <c r="B44" s="8">
        <v>150000</v>
      </c>
      <c r="C44" s="4" t="s">
        <v>20</v>
      </c>
      <c r="D44" s="4">
        <v>6.8999999999999999E-3</v>
      </c>
      <c r="E44" s="4">
        <v>223.55</v>
      </c>
      <c r="F44" s="4">
        <v>13</v>
      </c>
      <c r="G44" s="4">
        <v>30</v>
      </c>
      <c r="H44" s="4"/>
      <c r="I44" s="4"/>
      <c r="J44" s="4" t="s">
        <v>60</v>
      </c>
      <c r="K44" s="7" t="s">
        <v>61</v>
      </c>
    </row>
    <row r="45" spans="1:11" x14ac:dyDescent="0.2">
      <c r="A45" s="4" t="s">
        <v>62</v>
      </c>
      <c r="B45" s="8">
        <v>78000</v>
      </c>
      <c r="C45" s="4" t="s">
        <v>20</v>
      </c>
      <c r="D45" s="4">
        <v>1</v>
      </c>
      <c r="E45" s="4">
        <v>1770</v>
      </c>
      <c r="F45" s="4">
        <v>1.86</v>
      </c>
      <c r="G45" s="4">
        <v>1283</v>
      </c>
      <c r="H45" s="4"/>
      <c r="I45" s="4"/>
      <c r="J45" s="4" t="s">
        <v>64</v>
      </c>
      <c r="K45" s="7" t="s">
        <v>65</v>
      </c>
    </row>
    <row r="46" spans="1:11" x14ac:dyDescent="0.2">
      <c r="A46" s="4" t="s">
        <v>63</v>
      </c>
      <c r="B46" s="8">
        <v>80000</v>
      </c>
      <c r="C46" s="4" t="s">
        <v>20</v>
      </c>
      <c r="D46" s="4">
        <v>12.84</v>
      </c>
      <c r="E46" s="4">
        <v>1770</v>
      </c>
      <c r="F46" s="4">
        <v>1.62</v>
      </c>
      <c r="G46" s="4">
        <v>0.16</v>
      </c>
      <c r="H46" s="4"/>
      <c r="I46" s="4"/>
      <c r="J46" s="4" t="s">
        <v>64</v>
      </c>
      <c r="K46" s="7" t="s">
        <v>65</v>
      </c>
    </row>
    <row r="47" spans="1:11" x14ac:dyDescent="0.2">
      <c r="A47" s="4" t="s">
        <v>66</v>
      </c>
      <c r="B47" s="8">
        <v>22100</v>
      </c>
      <c r="C47" s="4" t="s">
        <v>20</v>
      </c>
      <c r="D47" s="4">
        <v>3.47</v>
      </c>
      <c r="E47" s="4">
        <v>105</v>
      </c>
      <c r="F47" s="4">
        <v>4.47</v>
      </c>
      <c r="G47" s="4">
        <v>20</v>
      </c>
      <c r="H47" s="4"/>
      <c r="I47" s="4"/>
      <c r="J47" s="4" t="s">
        <v>67</v>
      </c>
      <c r="K47" s="7" t="s">
        <v>68</v>
      </c>
    </row>
    <row r="48" spans="1:11" x14ac:dyDescent="0.2">
      <c r="A48" s="4" t="s">
        <v>23</v>
      </c>
      <c r="B48" s="10" t="s">
        <v>84</v>
      </c>
      <c r="C48" s="4" t="s">
        <v>83</v>
      </c>
      <c r="D48" s="4"/>
      <c r="E48" s="4"/>
      <c r="F48" s="4"/>
      <c r="G48" s="4"/>
      <c r="H48" s="4">
        <v>150</v>
      </c>
      <c r="I48" s="4">
        <v>195</v>
      </c>
      <c r="J48" s="4" t="s">
        <v>72</v>
      </c>
      <c r="K48" s="7" t="s">
        <v>82</v>
      </c>
    </row>
    <row r="49" spans="1:11" x14ac:dyDescent="0.2">
      <c r="A49" s="4" t="s">
        <v>24</v>
      </c>
      <c r="B49" s="10" t="s">
        <v>84</v>
      </c>
      <c r="C49" s="4" t="s">
        <v>83</v>
      </c>
      <c r="D49" s="4"/>
      <c r="E49" s="4"/>
      <c r="F49" s="4"/>
      <c r="G49" s="4"/>
      <c r="H49" s="4">
        <v>130</v>
      </c>
      <c r="I49" s="4">
        <v>230</v>
      </c>
      <c r="J49" s="4" t="s">
        <v>73</v>
      </c>
      <c r="K49" s="7" t="s">
        <v>82</v>
      </c>
    </row>
    <row r="50" spans="1:11" x14ac:dyDescent="0.2">
      <c r="A50" s="4" t="s">
        <v>24</v>
      </c>
      <c r="B50" s="10" t="s">
        <v>84</v>
      </c>
      <c r="C50" s="4" t="s">
        <v>83</v>
      </c>
      <c r="D50" s="4"/>
      <c r="E50" s="4"/>
      <c r="F50" s="4"/>
      <c r="G50" s="4"/>
      <c r="H50" s="4">
        <v>85</v>
      </c>
      <c r="I50" s="4">
        <v>210</v>
      </c>
      <c r="J50" s="4" t="s">
        <v>74</v>
      </c>
      <c r="K50" s="7" t="s">
        <v>82</v>
      </c>
    </row>
    <row r="51" spans="1:11" x14ac:dyDescent="0.2">
      <c r="A51" s="4" t="s">
        <v>24</v>
      </c>
      <c r="B51" s="10" t="s">
        <v>84</v>
      </c>
      <c r="C51" s="4" t="s">
        <v>83</v>
      </c>
      <c r="D51" s="4"/>
      <c r="E51" s="4"/>
      <c r="F51" s="4"/>
      <c r="G51" s="4"/>
      <c r="H51" s="4">
        <v>58</v>
      </c>
      <c r="I51" s="4">
        <v>180</v>
      </c>
      <c r="J51" s="4" t="s">
        <v>76</v>
      </c>
      <c r="K51" s="7" t="s">
        <v>82</v>
      </c>
    </row>
    <row r="52" spans="1:11" x14ac:dyDescent="0.2">
      <c r="A52" s="4" t="s">
        <v>24</v>
      </c>
      <c r="B52" s="10" t="s">
        <v>84</v>
      </c>
      <c r="C52" s="4" t="s">
        <v>83</v>
      </c>
      <c r="D52" s="4"/>
      <c r="E52" s="4"/>
      <c r="F52" s="4"/>
      <c r="G52" s="4"/>
      <c r="H52" s="4">
        <v>12</v>
      </c>
      <c r="I52" s="4">
        <v>160</v>
      </c>
      <c r="J52" s="4" t="s">
        <v>75</v>
      </c>
      <c r="K52" s="7" t="s">
        <v>82</v>
      </c>
    </row>
    <row r="53" spans="1:11" x14ac:dyDescent="0.2">
      <c r="A53" s="4" t="s">
        <v>69</v>
      </c>
      <c r="B53" s="10" t="s">
        <v>84</v>
      </c>
      <c r="C53" s="4" t="s">
        <v>83</v>
      </c>
      <c r="D53" s="4"/>
      <c r="E53" s="4"/>
      <c r="F53" s="4"/>
      <c r="G53" s="4"/>
      <c r="H53" s="4">
        <v>120</v>
      </c>
      <c r="I53" s="4">
        <v>260</v>
      </c>
      <c r="J53" s="4" t="s">
        <v>77</v>
      </c>
      <c r="K53" s="7" t="s">
        <v>82</v>
      </c>
    </row>
    <row r="54" spans="1:11" x14ac:dyDescent="0.2">
      <c r="A54" s="4" t="s">
        <v>70</v>
      </c>
      <c r="B54" s="10" t="s">
        <v>84</v>
      </c>
      <c r="C54" s="4" t="s">
        <v>83</v>
      </c>
      <c r="D54" s="4"/>
      <c r="E54" s="4"/>
      <c r="F54" s="4"/>
      <c r="G54" s="4"/>
      <c r="H54" s="4">
        <v>50</v>
      </c>
      <c r="I54" s="4">
        <v>300</v>
      </c>
      <c r="J54" s="4" t="s">
        <v>77</v>
      </c>
      <c r="K54" s="7" t="s">
        <v>82</v>
      </c>
    </row>
    <row r="55" spans="1:11" x14ac:dyDescent="0.2">
      <c r="A55" s="4" t="s">
        <v>71</v>
      </c>
      <c r="B55" s="10" t="s">
        <v>84</v>
      </c>
      <c r="C55" s="4" t="s">
        <v>83</v>
      </c>
      <c r="D55" s="4"/>
      <c r="E55" s="4"/>
      <c r="F55" s="4"/>
      <c r="G55" s="4"/>
      <c r="H55" s="4">
        <v>50</v>
      </c>
      <c r="I55" s="4">
        <v>190</v>
      </c>
      <c r="J55" s="4" t="s">
        <v>77</v>
      </c>
      <c r="K55" s="7" t="s">
        <v>82</v>
      </c>
    </row>
    <row r="56" spans="1:11" x14ac:dyDescent="0.2">
      <c r="A56" s="4" t="s">
        <v>70</v>
      </c>
      <c r="B56" s="10" t="s">
        <v>84</v>
      </c>
      <c r="C56" s="4" t="s">
        <v>83</v>
      </c>
      <c r="D56" s="4"/>
      <c r="E56" s="4"/>
      <c r="F56" s="4"/>
      <c r="G56" s="4"/>
      <c r="H56" s="4">
        <v>18</v>
      </c>
      <c r="I56" s="4">
        <v>113</v>
      </c>
      <c r="J56" s="4" t="s">
        <v>78</v>
      </c>
      <c r="K56" s="7" t="s">
        <v>82</v>
      </c>
    </row>
    <row r="57" spans="1:11" x14ac:dyDescent="0.2">
      <c r="A57" s="4" t="s">
        <v>70</v>
      </c>
      <c r="B57" s="10" t="s">
        <v>84</v>
      </c>
      <c r="C57" s="4" t="s">
        <v>83</v>
      </c>
      <c r="D57" s="4"/>
      <c r="E57" s="4"/>
      <c r="F57" s="4"/>
      <c r="G57" s="4"/>
      <c r="H57" s="4">
        <v>16</v>
      </c>
      <c r="I57" s="4">
        <v>90</v>
      </c>
      <c r="J57" s="4" t="s">
        <v>79</v>
      </c>
      <c r="K57" s="7" t="s">
        <v>82</v>
      </c>
    </row>
    <row r="58" spans="1:11" x14ac:dyDescent="0.2">
      <c r="A58" s="4" t="s">
        <v>70</v>
      </c>
      <c r="B58" s="10" t="s">
        <v>84</v>
      </c>
      <c r="C58" s="4" t="s">
        <v>83</v>
      </c>
      <c r="D58" s="4"/>
      <c r="E58" s="4"/>
      <c r="F58" s="4"/>
      <c r="G58" s="4"/>
      <c r="H58" s="4">
        <v>15</v>
      </c>
      <c r="I58" s="4">
        <v>56</v>
      </c>
      <c r="J58" s="4" t="s">
        <v>80</v>
      </c>
      <c r="K58" s="7" t="s">
        <v>82</v>
      </c>
    </row>
    <row r="59" spans="1:11" x14ac:dyDescent="0.2">
      <c r="A59" s="4" t="s">
        <v>71</v>
      </c>
      <c r="B59" s="10" t="s">
        <v>84</v>
      </c>
      <c r="C59" s="4" t="s">
        <v>83</v>
      </c>
      <c r="D59" s="4"/>
      <c r="E59" s="4"/>
      <c r="F59" s="4"/>
      <c r="G59" s="4"/>
      <c r="H59" s="4">
        <v>380</v>
      </c>
      <c r="I59" s="4">
        <v>78</v>
      </c>
      <c r="J59" s="4" t="s">
        <v>81</v>
      </c>
      <c r="K59" s="7" t="s">
        <v>82</v>
      </c>
    </row>
    <row r="60" spans="1:11" x14ac:dyDescent="0.2">
      <c r="A60" s="4" t="s">
        <v>7</v>
      </c>
      <c r="B60" s="8">
        <v>25600</v>
      </c>
      <c r="C60" s="4" t="s">
        <v>20</v>
      </c>
      <c r="D60" s="4">
        <v>9.2200000000000008E-3</v>
      </c>
      <c r="E60" s="4">
        <v>567</v>
      </c>
      <c r="F60" s="4">
        <v>4.8</v>
      </c>
      <c r="G60" s="4">
        <v>49.2</v>
      </c>
      <c r="H60" s="4"/>
      <c r="I60" s="4"/>
      <c r="J60" s="4" t="s">
        <v>86</v>
      </c>
      <c r="K60" s="4" t="s">
        <v>85</v>
      </c>
    </row>
    <row r="61" spans="1:11" x14ac:dyDescent="0.2">
      <c r="A61" s="4" t="s">
        <v>23</v>
      </c>
      <c r="B61" s="8">
        <v>12000</v>
      </c>
      <c r="C61" s="4" t="s">
        <v>20</v>
      </c>
      <c r="D61" s="4">
        <v>1.06E-2</v>
      </c>
      <c r="E61" s="4">
        <v>567</v>
      </c>
      <c r="F61" s="4">
        <v>6</v>
      </c>
      <c r="G61" s="4">
        <v>53.6</v>
      </c>
      <c r="H61" s="4"/>
      <c r="I61" s="4"/>
      <c r="J61" s="4" t="s">
        <v>86</v>
      </c>
      <c r="K61" s="4" t="s">
        <v>85</v>
      </c>
    </row>
    <row r="62" spans="1:11" x14ac:dyDescent="0.2">
      <c r="A62" s="4"/>
      <c r="B62" s="8"/>
      <c r="C62" s="4"/>
      <c r="D62" s="4"/>
      <c r="E62" s="4"/>
      <c r="F62" s="4"/>
      <c r="G62" s="4"/>
      <c r="H62" s="4"/>
      <c r="I62" s="4"/>
      <c r="J62" s="4"/>
      <c r="K62" s="4"/>
    </row>
    <row r="63" spans="1:11" x14ac:dyDescent="0.2">
      <c r="A63" s="4"/>
      <c r="B63" s="8"/>
      <c r="C63" s="4"/>
      <c r="D63" s="4"/>
      <c r="E63" s="4"/>
      <c r="F63" s="4"/>
      <c r="G63" s="4"/>
      <c r="H63" s="4"/>
      <c r="I63" s="4"/>
      <c r="J63" s="4"/>
      <c r="K63" s="4"/>
    </row>
    <row r="64" spans="1:11" x14ac:dyDescent="0.2">
      <c r="A64" s="4"/>
      <c r="B64" s="8"/>
      <c r="C64" s="4"/>
      <c r="D64" s="4"/>
      <c r="E64" s="4"/>
      <c r="F64" s="4"/>
      <c r="G64" s="4"/>
      <c r="H64" s="4"/>
      <c r="I64" s="4"/>
      <c r="J64" s="4"/>
      <c r="K64" s="4"/>
    </row>
    <row r="65" spans="1:11" x14ac:dyDescent="0.2">
      <c r="A65" s="4"/>
      <c r="B65" s="8"/>
      <c r="C65" s="4"/>
      <c r="D65" s="4"/>
      <c r="E65" s="4"/>
      <c r="F65" s="4"/>
      <c r="G65" s="4"/>
      <c r="H65" s="4"/>
      <c r="I65" s="4"/>
      <c r="J65" s="4"/>
      <c r="K65" s="4"/>
    </row>
    <row r="66" spans="1:11" x14ac:dyDescent="0.2">
      <c r="A66" s="4"/>
      <c r="B66" s="8"/>
      <c r="C66" s="4"/>
      <c r="D66" s="4"/>
      <c r="E66" s="4"/>
      <c r="F66" s="4"/>
      <c r="G66" s="4"/>
      <c r="H66" s="4"/>
      <c r="I66" s="4"/>
      <c r="J66" s="4"/>
      <c r="K66" s="4"/>
    </row>
    <row r="67" spans="1:11" x14ac:dyDescent="0.2">
      <c r="A67" s="4"/>
      <c r="B67" s="8"/>
      <c r="C67" s="4"/>
      <c r="D67" s="4"/>
      <c r="E67" s="4"/>
      <c r="F67" s="4"/>
      <c r="G67" s="4"/>
      <c r="H67" s="4"/>
      <c r="I67" s="4"/>
      <c r="J67" s="4"/>
      <c r="K67" s="4"/>
    </row>
    <row r="68" spans="1:11" x14ac:dyDescent="0.2">
      <c r="A68" s="4"/>
      <c r="B68" s="8"/>
      <c r="C68" s="4"/>
      <c r="D68" s="4"/>
      <c r="E68" s="4"/>
      <c r="F68" s="4"/>
      <c r="G68" s="4"/>
      <c r="H68" s="4"/>
      <c r="I68" s="4"/>
      <c r="J68" s="4"/>
      <c r="K68" s="4"/>
    </row>
    <row r="69" spans="1:11" x14ac:dyDescent="0.2">
      <c r="A69" s="4"/>
      <c r="B69" s="8"/>
      <c r="C69" s="4"/>
      <c r="D69" s="4"/>
      <c r="E69" s="4"/>
      <c r="F69" s="4"/>
      <c r="G69" s="4"/>
      <c r="H69" s="4"/>
      <c r="I69" s="4"/>
      <c r="J69" s="4"/>
      <c r="K69" s="4"/>
    </row>
    <row r="70" spans="1:11" x14ac:dyDescent="0.2">
      <c r="A70" s="4"/>
      <c r="B70" s="8"/>
      <c r="C70" s="4"/>
      <c r="D70" s="4"/>
      <c r="E70" s="4"/>
      <c r="F70" s="4"/>
      <c r="G70" s="4"/>
      <c r="H70" s="4"/>
      <c r="I70" s="4"/>
      <c r="J70" s="4"/>
      <c r="K70" s="4"/>
    </row>
    <row r="71" spans="1:11" x14ac:dyDescent="0.2">
      <c r="A71" s="4"/>
      <c r="B71" s="8"/>
      <c r="C71" s="4"/>
      <c r="D71" s="4"/>
      <c r="E71" s="4"/>
      <c r="F71" s="4"/>
      <c r="G71" s="4"/>
      <c r="H71" s="4"/>
      <c r="I71" s="4"/>
      <c r="J71" s="4"/>
      <c r="K71" s="4"/>
    </row>
    <row r="72" spans="1:11" x14ac:dyDescent="0.2">
      <c r="A72" s="4"/>
      <c r="B72" s="8"/>
      <c r="C72" s="4"/>
      <c r="D72" s="4"/>
      <c r="E72" s="4"/>
      <c r="F72" s="4"/>
      <c r="G72" s="4"/>
      <c r="H72" s="4"/>
      <c r="I72" s="4"/>
      <c r="J72" s="4"/>
      <c r="K72" s="4"/>
    </row>
    <row r="73" spans="1:11" x14ac:dyDescent="0.2">
      <c r="A73" s="4"/>
      <c r="B73" s="8"/>
      <c r="C73" s="4"/>
      <c r="D73" s="4"/>
      <c r="E73" s="4"/>
      <c r="F73" s="4"/>
      <c r="G73" s="4"/>
      <c r="H73" s="4"/>
      <c r="I73" s="4"/>
      <c r="J73" s="4"/>
      <c r="K73" s="4"/>
    </row>
    <row r="74" spans="1:11" x14ac:dyDescent="0.2">
      <c r="A74" s="4"/>
      <c r="B74" s="8"/>
      <c r="C74" s="4"/>
      <c r="D74" s="4"/>
      <c r="E74" s="4"/>
      <c r="F74" s="4"/>
      <c r="G74" s="4"/>
      <c r="H74" s="4"/>
      <c r="I74" s="4"/>
      <c r="J74" s="4"/>
      <c r="K74" s="4"/>
    </row>
    <row r="75" spans="1:11" x14ac:dyDescent="0.2">
      <c r="A75" s="4"/>
      <c r="B75" s="8"/>
      <c r="C75" s="4"/>
      <c r="D75" s="4"/>
      <c r="E75" s="4"/>
      <c r="F75" s="4"/>
      <c r="G75" s="4"/>
      <c r="H75" s="4"/>
      <c r="I75" s="4"/>
      <c r="J75" s="4"/>
      <c r="K75" s="4"/>
    </row>
    <row r="76" spans="1:11" x14ac:dyDescent="0.2">
      <c r="A76" s="4"/>
      <c r="B76" s="8"/>
      <c r="C76" s="4"/>
      <c r="D76" s="4"/>
      <c r="E76" s="4"/>
      <c r="F76" s="4"/>
      <c r="G76" s="4"/>
      <c r="H76" s="4"/>
      <c r="I76" s="4"/>
      <c r="J76" s="4"/>
      <c r="K76" s="4"/>
    </row>
    <row r="77" spans="1:11" x14ac:dyDescent="0.2">
      <c r="A77" s="4"/>
      <c r="B77" s="8"/>
      <c r="C77" s="4"/>
      <c r="D77" s="4"/>
      <c r="E77" s="4"/>
      <c r="F77" s="4"/>
      <c r="G77" s="4"/>
      <c r="H77" s="4"/>
      <c r="I77" s="4"/>
      <c r="J77" s="4"/>
      <c r="K77" s="4"/>
    </row>
    <row r="78" spans="1:11" x14ac:dyDescent="0.2">
      <c r="A78" s="4"/>
      <c r="B78" s="8"/>
      <c r="C78" s="4"/>
      <c r="D78" s="4"/>
      <c r="E78" s="4"/>
      <c r="F78" s="4"/>
      <c r="G78" s="4"/>
      <c r="H78" s="4"/>
      <c r="I78" s="4"/>
      <c r="J78" s="4"/>
      <c r="K78" s="4"/>
    </row>
    <row r="79" spans="1:11" x14ac:dyDescent="0.2">
      <c r="A79" s="4"/>
      <c r="B79" s="8"/>
      <c r="C79" s="4"/>
      <c r="D79" s="4"/>
      <c r="E79" s="4"/>
      <c r="F79" s="4"/>
      <c r="G79" s="4"/>
      <c r="H79" s="4"/>
      <c r="I79" s="4"/>
      <c r="J79" s="4"/>
      <c r="K79" s="4"/>
    </row>
    <row r="80" spans="1:11" x14ac:dyDescent="0.2">
      <c r="A80" s="4"/>
      <c r="B80" s="8"/>
      <c r="C80" s="4"/>
      <c r="D80" s="4"/>
      <c r="E80" s="4"/>
      <c r="F80" s="4"/>
      <c r="G80" s="4"/>
      <c r="H80" s="4"/>
      <c r="I80" s="4"/>
      <c r="J80" s="4"/>
      <c r="K80" s="4"/>
    </row>
    <row r="81" spans="1:11" x14ac:dyDescent="0.2">
      <c r="A81" s="4"/>
      <c r="B81" s="8"/>
      <c r="C81" s="4"/>
      <c r="D81" s="4"/>
      <c r="E81" s="4"/>
      <c r="F81" s="4"/>
      <c r="G81" s="4"/>
      <c r="H81" s="4"/>
      <c r="I81" s="4"/>
      <c r="J81" s="4"/>
      <c r="K81" s="4"/>
    </row>
    <row r="82" spans="1:11" x14ac:dyDescent="0.2">
      <c r="A82" s="4"/>
      <c r="B82" s="8"/>
      <c r="C82" s="4"/>
      <c r="D82" s="4"/>
      <c r="E82" s="4"/>
      <c r="F82" s="4"/>
      <c r="G82" s="4"/>
      <c r="H82" s="4"/>
      <c r="I82" s="4"/>
      <c r="J82" s="4"/>
      <c r="K82" s="4"/>
    </row>
    <row r="83" spans="1:11" x14ac:dyDescent="0.2">
      <c r="A83" s="4"/>
      <c r="B83" s="8"/>
      <c r="C83" s="4"/>
      <c r="D83" s="4"/>
      <c r="E83" s="4"/>
      <c r="F83" s="4"/>
      <c r="G83" s="4"/>
      <c r="H83" s="4"/>
      <c r="I83" s="4"/>
      <c r="J83" s="4"/>
      <c r="K83" s="4"/>
    </row>
    <row r="84" spans="1:11" x14ac:dyDescent="0.2">
      <c r="A84" s="4"/>
      <c r="B84" s="8"/>
      <c r="C84" s="4"/>
      <c r="D84" s="4"/>
      <c r="E84" s="4"/>
      <c r="F84" s="4"/>
      <c r="G84" s="4"/>
      <c r="H84" s="4"/>
      <c r="I84" s="4"/>
      <c r="J84" s="4"/>
      <c r="K84" s="4"/>
    </row>
    <row r="85" spans="1:11" x14ac:dyDescent="0.2">
      <c r="A85" s="4"/>
      <c r="B85" s="8"/>
      <c r="C85" s="4"/>
      <c r="D85" s="4"/>
      <c r="E85" s="4"/>
      <c r="F85" s="4"/>
      <c r="G85" s="4"/>
      <c r="H85" s="4"/>
      <c r="I85" s="4"/>
      <c r="J85" s="4"/>
      <c r="K85" s="4"/>
    </row>
    <row r="86" spans="1:11" x14ac:dyDescent="0.2">
      <c r="A86" s="4"/>
      <c r="B86" s="8"/>
      <c r="C86" s="4"/>
      <c r="D86" s="4"/>
      <c r="E86" s="4"/>
      <c r="F86" s="4"/>
      <c r="G86" s="4"/>
      <c r="H86" s="4"/>
      <c r="I86" s="4"/>
      <c r="J86" s="4"/>
      <c r="K86" s="4"/>
    </row>
    <row r="87" spans="1:11" x14ac:dyDescent="0.2">
      <c r="A87" s="4"/>
      <c r="B87" s="8"/>
      <c r="C87" s="4"/>
      <c r="D87" s="4"/>
      <c r="E87" s="4"/>
      <c r="F87" s="4"/>
      <c r="G87" s="4"/>
      <c r="H87" s="4"/>
      <c r="I87" s="4"/>
      <c r="J87" s="4"/>
      <c r="K87" s="4"/>
    </row>
    <row r="88" spans="1:11" x14ac:dyDescent="0.2">
      <c r="A88" s="4"/>
      <c r="B88" s="8"/>
      <c r="C88" s="4"/>
      <c r="D88" s="4"/>
      <c r="E88" s="4"/>
      <c r="F88" s="4"/>
      <c r="G88" s="4"/>
      <c r="H88" s="4"/>
      <c r="I88" s="4"/>
      <c r="J88" s="4"/>
      <c r="K88" s="4"/>
    </row>
    <row r="89" spans="1:11" x14ac:dyDescent="0.2">
      <c r="A89" s="4"/>
      <c r="B89" s="8"/>
      <c r="C89" s="4"/>
      <c r="D89" s="4"/>
      <c r="E89" s="4"/>
      <c r="F89" s="4"/>
      <c r="G89" s="4"/>
      <c r="H89" s="4"/>
      <c r="I89" s="4"/>
      <c r="J89" s="4"/>
      <c r="K89" s="4"/>
    </row>
    <row r="90" spans="1:11" x14ac:dyDescent="0.2">
      <c r="A90" s="4"/>
      <c r="B90" s="8"/>
      <c r="C90" s="4"/>
      <c r="D90" s="4"/>
      <c r="E90" s="4"/>
      <c r="F90" s="4"/>
      <c r="G90" s="4"/>
      <c r="H90" s="4"/>
      <c r="I90" s="4"/>
      <c r="J90" s="4"/>
      <c r="K90" s="4"/>
    </row>
    <row r="91" spans="1:11" x14ac:dyDescent="0.2">
      <c r="A91" s="4"/>
      <c r="B91" s="8"/>
      <c r="C91" s="4"/>
      <c r="D91" s="4"/>
      <c r="E91" s="4"/>
      <c r="F91" s="4"/>
      <c r="G91" s="4"/>
      <c r="H91" s="4"/>
      <c r="I91" s="4"/>
      <c r="J91" s="4"/>
      <c r="K91" s="4"/>
    </row>
    <row r="92" spans="1:11" x14ac:dyDescent="0.2">
      <c r="A92" s="4"/>
      <c r="B92" s="8"/>
      <c r="C92" s="4"/>
      <c r="D92" s="4"/>
      <c r="E92" s="4"/>
      <c r="F92" s="4"/>
      <c r="G92" s="4"/>
      <c r="H92" s="4"/>
      <c r="I92" s="4"/>
      <c r="J92" s="4"/>
      <c r="K92" s="4"/>
    </row>
    <row r="93" spans="1:11" x14ac:dyDescent="0.2">
      <c r="A93" s="4"/>
      <c r="B93" s="8"/>
      <c r="C93" s="4"/>
      <c r="D93" s="4"/>
      <c r="E93" s="4"/>
      <c r="F93" s="4"/>
      <c r="G93" s="4"/>
      <c r="H93" s="4"/>
      <c r="I93" s="4"/>
      <c r="J93" s="4"/>
      <c r="K93" s="4"/>
    </row>
    <row r="94" spans="1:11" x14ac:dyDescent="0.2">
      <c r="A94" s="4"/>
      <c r="B94" s="8"/>
      <c r="C94" s="4"/>
      <c r="D94" s="4"/>
      <c r="E94" s="4"/>
      <c r="F94" s="4"/>
      <c r="G94" s="4"/>
      <c r="H94" s="4"/>
      <c r="I94" s="4"/>
      <c r="J94" s="4"/>
      <c r="K94" s="4"/>
    </row>
    <row r="95" spans="1:11" x14ac:dyDescent="0.2">
      <c r="A95" s="4"/>
      <c r="B95" s="8"/>
      <c r="C95" s="4"/>
      <c r="D95" s="4"/>
      <c r="E95" s="4"/>
      <c r="F95" s="4"/>
      <c r="G95" s="4"/>
      <c r="H95" s="4"/>
      <c r="I95" s="4"/>
      <c r="J95" s="4"/>
      <c r="K95" s="4"/>
    </row>
    <row r="96" spans="1:11" x14ac:dyDescent="0.2">
      <c r="A96" s="4"/>
      <c r="B96" s="8"/>
      <c r="C96" s="4"/>
      <c r="D96" s="4"/>
      <c r="E96" s="4"/>
      <c r="F96" s="4"/>
      <c r="G96" s="4"/>
      <c r="H96" s="4"/>
      <c r="I96" s="4"/>
      <c r="J96" s="4"/>
      <c r="K96" s="4"/>
    </row>
  </sheetData>
  <mergeCells count="5">
    <mergeCell ref="A1:A2"/>
    <mergeCell ref="B1:B2"/>
    <mergeCell ref="C1:C2"/>
    <mergeCell ref="D1:G1"/>
    <mergeCell ref="H1:I1"/>
  </mergeCells>
  <phoneticPr fontId="8" type="noConversion"/>
  <dataValidations count="1">
    <dataValidation type="list" allowBlank="1" showInputMessage="1" showErrorMessage="1" sqref="C3:C1095" xr:uid="{86F9BD0F-AC3C-D84A-92A8-78BBD354DB91}">
      <formula1>"SMA, Langmuir"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Vecchiarello</dc:creator>
  <cp:lastModifiedBy>NICK Vecchiarello</cp:lastModifiedBy>
  <dcterms:created xsi:type="dcterms:W3CDTF">2024-07-24T13:03:47Z</dcterms:created>
  <dcterms:modified xsi:type="dcterms:W3CDTF">2024-09-23T18:35:26Z</dcterms:modified>
</cp:coreProperties>
</file>