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Class_work/Data_Viz/py_fin/"/>
    </mc:Choice>
  </mc:AlternateContent>
  <xr:revisionPtr revIDLastSave="0" documentId="13_ncr:40009_{7CD083A0-E817-6543-B1B4-A9E94DA741E8}" xr6:coauthVersionLast="47" xr6:coauthVersionMax="47" xr10:uidLastSave="{00000000-0000-0000-0000-000000000000}"/>
  <bookViews>
    <workbookView xWindow="0" yWindow="0" windowWidth="28800" windowHeight="18000" activeTab="6"/>
  </bookViews>
  <sheets>
    <sheet name="etf_returns_table" sheetId="1" r:id="rId1"/>
    <sheet name="Sheet8" sheetId="9" r:id="rId2"/>
    <sheet name="normalized_share_price_CHART" sheetId="8" r:id="rId3"/>
    <sheet name="etf_after_basispoints" sheetId="4" r:id="rId4"/>
    <sheet name="Growth_after_fees_chart" sheetId="7" r:id="rId5"/>
    <sheet name="etf_normalized_gains" sheetId="2" r:id="rId6"/>
    <sheet name="top_5_holdings" sheetId="3" r:id="rId7"/>
  </sheets>
  <definedNames>
    <definedName name="_xlchart.v1.0" hidden="1">top_5_holdings!$A$1</definedName>
    <definedName name="_xlchart.v1.1" hidden="1">top_5_holdings!$A$2</definedName>
    <definedName name="_xlchart.v1.10" hidden="1">top_5_holdings!$B$5:$C$5</definedName>
    <definedName name="_xlchart.v1.11" hidden="1">top_5_holdings!$B$6:$C$6</definedName>
    <definedName name="_xlchart.v1.12" hidden="1">top_5_holdings!$A$1</definedName>
    <definedName name="_xlchart.v1.13" hidden="1">top_5_holdings!$A$2</definedName>
    <definedName name="_xlchart.v1.14" hidden="1">top_5_holdings!$A$3</definedName>
    <definedName name="_xlchart.v1.15" hidden="1">top_5_holdings!$A$4</definedName>
    <definedName name="_xlchart.v1.16" hidden="1">top_5_holdings!$A$5</definedName>
    <definedName name="_xlchart.v1.17" hidden="1">top_5_holdings!$A$6</definedName>
    <definedName name="_xlchart.v1.18" hidden="1">top_5_holdings!$B$1:$C$1</definedName>
    <definedName name="_xlchart.v1.19" hidden="1">top_5_holdings!$B$2:$C$2</definedName>
    <definedName name="_xlchart.v1.2" hidden="1">top_5_holdings!$A$3</definedName>
    <definedName name="_xlchart.v1.20" hidden="1">top_5_holdings!$B$3:$C$3</definedName>
    <definedName name="_xlchart.v1.21" hidden="1">top_5_holdings!$B$4:$C$4</definedName>
    <definedName name="_xlchart.v1.22" hidden="1">top_5_holdings!$B$5:$C$5</definedName>
    <definedName name="_xlchart.v1.23" hidden="1">top_5_holdings!$B$6:$C$6</definedName>
    <definedName name="_xlchart.v1.24" hidden="1">top_5_holdings!$A$1</definedName>
    <definedName name="_xlchart.v1.25" hidden="1">top_5_holdings!$A$2</definedName>
    <definedName name="_xlchart.v1.26" hidden="1">top_5_holdings!$A$3</definedName>
    <definedName name="_xlchart.v1.27" hidden="1">top_5_holdings!$A$4</definedName>
    <definedName name="_xlchart.v1.28" hidden="1">top_5_holdings!$A$5</definedName>
    <definedName name="_xlchart.v1.29" hidden="1">top_5_holdings!$A$6</definedName>
    <definedName name="_xlchart.v1.3" hidden="1">top_5_holdings!$A$4</definedName>
    <definedName name="_xlchart.v1.30" hidden="1">top_5_holdings!$B$1:$C$1</definedName>
    <definedName name="_xlchart.v1.31" hidden="1">top_5_holdings!$B$2:$C$2</definedName>
    <definedName name="_xlchart.v1.32" hidden="1">top_5_holdings!$B$3:$C$3</definedName>
    <definedName name="_xlchart.v1.33" hidden="1">top_5_holdings!$B$4:$C$4</definedName>
    <definedName name="_xlchart.v1.34" hidden="1">top_5_holdings!$B$5:$C$5</definedName>
    <definedName name="_xlchart.v1.35" hidden="1">top_5_holdings!$B$6:$C$6</definedName>
    <definedName name="_xlchart.v1.36" hidden="1">top_5_holdings!$A$1</definedName>
    <definedName name="_xlchart.v1.37" hidden="1">top_5_holdings!$A$2</definedName>
    <definedName name="_xlchart.v1.38" hidden="1">top_5_holdings!$A$3</definedName>
    <definedName name="_xlchart.v1.39" hidden="1">top_5_holdings!$A$4</definedName>
    <definedName name="_xlchart.v1.4" hidden="1">top_5_holdings!$A$5</definedName>
    <definedName name="_xlchart.v1.40" hidden="1">top_5_holdings!$A$5</definedName>
    <definedName name="_xlchart.v1.41" hidden="1">top_5_holdings!$A$6</definedName>
    <definedName name="_xlchart.v1.42" hidden="1">top_5_holdings!$B$1:$C$1</definedName>
    <definedName name="_xlchart.v1.43" hidden="1">top_5_holdings!$B$2:$C$2</definedName>
    <definedName name="_xlchart.v1.44" hidden="1">top_5_holdings!$B$3:$C$3</definedName>
    <definedName name="_xlchart.v1.45" hidden="1">top_5_holdings!$B$4:$C$4</definedName>
    <definedName name="_xlchart.v1.46" hidden="1">top_5_holdings!$B$5:$C$5</definedName>
    <definedName name="_xlchart.v1.47" hidden="1">top_5_holdings!$B$6:$C$6</definedName>
    <definedName name="_xlchart.v1.48" hidden="1">top_5_holdings!$A$1</definedName>
    <definedName name="_xlchart.v1.49" hidden="1">top_5_holdings!$A$2</definedName>
    <definedName name="_xlchart.v1.5" hidden="1">top_5_holdings!$A$6</definedName>
    <definedName name="_xlchart.v1.50" hidden="1">top_5_holdings!$A$3</definedName>
    <definedName name="_xlchart.v1.51" hidden="1">top_5_holdings!$A$4</definedName>
    <definedName name="_xlchart.v1.52" hidden="1">top_5_holdings!$A$5</definedName>
    <definedName name="_xlchart.v1.53" hidden="1">top_5_holdings!$A$6</definedName>
    <definedName name="_xlchart.v1.54" hidden="1">top_5_holdings!$B$1:$C$1</definedName>
    <definedName name="_xlchart.v1.55" hidden="1">top_5_holdings!$B$2:$C$2</definedName>
    <definedName name="_xlchart.v1.56" hidden="1">top_5_holdings!$B$3:$C$3</definedName>
    <definedName name="_xlchart.v1.57" hidden="1">top_5_holdings!$B$4:$C$4</definedName>
    <definedName name="_xlchart.v1.58" hidden="1">top_5_holdings!$B$5:$C$5</definedName>
    <definedName name="_xlchart.v1.59" hidden="1">top_5_holdings!$B$6:$C$6</definedName>
    <definedName name="_xlchart.v1.6" hidden="1">top_5_holdings!$B$1:$C$1</definedName>
    <definedName name="_xlchart.v1.60" hidden="1">top_5_holdings!$A$1</definedName>
    <definedName name="_xlchart.v1.61" hidden="1">top_5_holdings!$A$2</definedName>
    <definedName name="_xlchart.v1.62" hidden="1">top_5_holdings!$A$3</definedName>
    <definedName name="_xlchart.v1.63" hidden="1">top_5_holdings!$A$4</definedName>
    <definedName name="_xlchart.v1.64" hidden="1">top_5_holdings!$A$5</definedName>
    <definedName name="_xlchart.v1.65" hidden="1">top_5_holdings!$A$6</definedName>
    <definedName name="_xlchart.v1.66" hidden="1">top_5_holdings!$B$1:$C$1</definedName>
    <definedName name="_xlchart.v1.67" hidden="1">top_5_holdings!$B$2:$C$2</definedName>
    <definedName name="_xlchart.v1.68" hidden="1">top_5_holdings!$B$3:$C$3</definedName>
    <definedName name="_xlchart.v1.69" hidden="1">top_5_holdings!$B$4:$C$4</definedName>
    <definedName name="_xlchart.v1.7" hidden="1">top_5_holdings!$B$2:$C$2</definedName>
    <definedName name="_xlchart.v1.70" hidden="1">top_5_holdings!$B$5:$C$5</definedName>
    <definedName name="_xlchart.v1.71" hidden="1">top_5_holdings!$B$6:$C$6</definedName>
    <definedName name="_xlchart.v1.72" hidden="1">top_5_holdings!$A$1</definedName>
    <definedName name="_xlchart.v1.73" hidden="1">top_5_holdings!$A$2</definedName>
    <definedName name="_xlchart.v1.74" hidden="1">top_5_holdings!$A$3</definedName>
    <definedName name="_xlchart.v1.75" hidden="1">top_5_holdings!$A$4</definedName>
    <definedName name="_xlchart.v1.76" hidden="1">top_5_holdings!$A$5</definedName>
    <definedName name="_xlchart.v1.77" hidden="1">top_5_holdings!$A$6</definedName>
    <definedName name="_xlchart.v1.78" hidden="1">top_5_holdings!$B$1:$C$1</definedName>
    <definedName name="_xlchart.v1.79" hidden="1">top_5_holdings!$B$2:$C$2</definedName>
    <definedName name="_xlchart.v1.8" hidden="1">top_5_holdings!$B$3:$C$3</definedName>
    <definedName name="_xlchart.v1.80" hidden="1">top_5_holdings!$B$3:$C$3</definedName>
    <definedName name="_xlchart.v1.81" hidden="1">top_5_holdings!$B$4:$C$4</definedName>
    <definedName name="_xlchart.v1.82" hidden="1">top_5_holdings!$B$5:$C$5</definedName>
    <definedName name="_xlchart.v1.83" hidden="1">top_5_holdings!$B$6:$C$6</definedName>
    <definedName name="_xlchart.v1.84" hidden="1">top_5_holdings!$A$1</definedName>
    <definedName name="_xlchart.v1.85" hidden="1">top_5_holdings!$A$2</definedName>
    <definedName name="_xlchart.v1.86" hidden="1">top_5_holdings!$A$3</definedName>
    <definedName name="_xlchart.v1.87" hidden="1">top_5_holdings!$A$4</definedName>
    <definedName name="_xlchart.v1.88" hidden="1">top_5_holdings!$A$5</definedName>
    <definedName name="_xlchart.v1.89" hidden="1">top_5_holdings!$A$6</definedName>
    <definedName name="_xlchart.v1.9" hidden="1">top_5_holdings!$B$4:$C$4</definedName>
    <definedName name="_xlchart.v1.90" hidden="1">top_5_holdings!$B$1:$C$1</definedName>
    <definedName name="_xlchart.v1.91" hidden="1">top_5_holdings!$B$2:$C$2</definedName>
    <definedName name="_xlchart.v1.92" hidden="1">top_5_holdings!$B$3:$C$3</definedName>
    <definedName name="_xlchart.v1.93" hidden="1">top_5_holdings!$B$4:$C$4</definedName>
    <definedName name="_xlchart.v1.94" hidden="1">top_5_holdings!$B$5:$C$5</definedName>
    <definedName name="_xlchart.v1.95" hidden="1">top_5_holdings!$B$6:$C$6</definedName>
  </definedNames>
  <calcPr calcId="0"/>
  <pivotCaches>
    <pivotCache cacheId="6" r:id="rId8"/>
  </pivotCaches>
</workbook>
</file>

<file path=xl/sharedStrings.xml><?xml version="1.0" encoding="utf-8"?>
<sst xmlns="http://schemas.openxmlformats.org/spreadsheetml/2006/main" count="106" uniqueCount="56">
  <si>
    <t>Initial Investment</t>
  </si>
  <si>
    <t>Initial Share Price</t>
  </si>
  <si>
    <t>Price after 1 year</t>
  </si>
  <si>
    <t>1 year S.P. change ($)</t>
  </si>
  <si>
    <t>1 year normalized change</t>
  </si>
  <si>
    <t>1 year ROI</t>
  </si>
  <si>
    <t>Price after 3 years</t>
  </si>
  <si>
    <t>3 year S.P. change ($)</t>
  </si>
  <si>
    <t>3 year normalized change</t>
  </si>
  <si>
    <t>3 year ROI</t>
  </si>
  <si>
    <t>Price after 5 years</t>
  </si>
  <si>
    <t>5 year S.P. change ($)</t>
  </si>
  <si>
    <t>5 year normalized change</t>
  </si>
  <si>
    <t>5 year ROI</t>
  </si>
  <si>
    <t>Current Price</t>
  </si>
  <si>
    <t>Current S.P. change ($)</t>
  </si>
  <si>
    <t>Current normalized change</t>
  </si>
  <si>
    <t>Current ROI</t>
  </si>
  <si>
    <t>QQQ</t>
  </si>
  <si>
    <t>IVV</t>
  </si>
  <si>
    <t>ETF Ticker</t>
  </si>
  <si>
    <t>Institution</t>
  </si>
  <si>
    <t>Invesco</t>
  </si>
  <si>
    <t>iShares</t>
  </si>
  <si>
    <t>ROI to Date</t>
  </si>
  <si>
    <t>Current Principal</t>
  </si>
  <si>
    <t>Company</t>
  </si>
  <si>
    <t>Apple</t>
  </si>
  <si>
    <t>Microsoft</t>
  </si>
  <si>
    <t>Amazon</t>
  </si>
  <si>
    <t>Alphabet</t>
  </si>
  <si>
    <t>Facebook</t>
  </si>
  <si>
    <t>QQQ Holding Percentage</t>
  </si>
  <si>
    <t>IVV Holding Percentage</t>
  </si>
  <si>
    <t>Expense Ratio</t>
  </si>
  <si>
    <t>5 year total AFTER fees</t>
  </si>
  <si>
    <t>3 year total AFTER fees</t>
  </si>
  <si>
    <t>1 year total AFTER fees</t>
  </si>
  <si>
    <t>Current total AFTER fees</t>
  </si>
  <si>
    <t>Row Labels</t>
  </si>
  <si>
    <t>(blank)</t>
  </si>
  <si>
    <t>Grand Total</t>
  </si>
  <si>
    <t>Initial Investment (01/02/2015)</t>
  </si>
  <si>
    <t>Sum of Initial Share Price</t>
  </si>
  <si>
    <t>Sum of Price after 1 year</t>
  </si>
  <si>
    <t>Sum of 1 year normalized change</t>
  </si>
  <si>
    <t>Sum of Price after 3 years</t>
  </si>
  <si>
    <t>Sum of 3 year normalized change</t>
  </si>
  <si>
    <t>Sum of Price after 5 years</t>
  </si>
  <si>
    <t>Sum of 5 year normalized change</t>
  </si>
  <si>
    <t>Sum of Current Price</t>
  </si>
  <si>
    <t>Sum of Current normalized change</t>
  </si>
  <si>
    <t>1 year total (After Fees)</t>
  </si>
  <si>
    <t>3 year total (After Fees)</t>
  </si>
  <si>
    <t>5 year total (After Fees)</t>
  </si>
  <si>
    <t>Current total (07/01/2021) (After Fees)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</si>
</sst>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$&quot;#,##0.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4EE05E"/>
        <bgColor rgb="FF000000"/>
      </patternFill>
    </fill>
    <fill>
      <patternFill patternType="solid">
        <fgColor rgb="FFFF3344"/>
        <bgColor rgb="FF000000"/>
      </patternFill>
    </fill>
    <fill>
      <patternFill patternType="solid">
        <fgColor rgb="FF4EE05E"/>
        <bgColor indexed="64"/>
      </patternFill>
    </fill>
    <fill>
      <patternFill patternType="solid">
        <fgColor rgb="FFFF33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0" fontId="20" fillId="35" borderId="0" xfId="0" applyFont="1" applyFill="1"/>
    <xf numFmtId="164" fontId="22" fillId="0" borderId="0" xfId="0" applyNumberFormat="1" applyFont="1"/>
    <xf numFmtId="164" fontId="23" fillId="0" borderId="0" xfId="0" applyNumberFormat="1" applyFont="1"/>
    <xf numFmtId="10" fontId="0" fillId="40" borderId="10" xfId="0" applyNumberFormat="1" applyFill="1" applyBorder="1"/>
    <xf numFmtId="0" fontId="18" fillId="34" borderId="10" xfId="0" applyFont="1" applyFill="1" applyBorder="1"/>
    <xf numFmtId="10" fontId="0" fillId="39" borderId="10" xfId="0" applyNumberFormat="1" applyFill="1" applyBorder="1"/>
    <xf numFmtId="10" fontId="23" fillId="37" borderId="10" xfId="0" applyNumberFormat="1" applyFont="1" applyFill="1" applyBorder="1"/>
    <xf numFmtId="164" fontId="23" fillId="37" borderId="10" xfId="0" applyNumberFormat="1" applyFont="1" applyFill="1" applyBorder="1"/>
    <xf numFmtId="10" fontId="23" fillId="38" borderId="10" xfId="0" applyNumberFormat="1" applyFont="1" applyFill="1" applyBorder="1"/>
    <xf numFmtId="164" fontId="23" fillId="38" borderId="10" xfId="0" applyNumberFormat="1" applyFont="1" applyFill="1" applyBorder="1"/>
    <xf numFmtId="0" fontId="21" fillId="36" borderId="10" xfId="0" applyFont="1" applyFill="1" applyBorder="1"/>
    <xf numFmtId="0" fontId="18" fillId="33" borderId="10" xfId="0" applyFont="1" applyFill="1" applyBorder="1"/>
    <xf numFmtId="0" fontId="19" fillId="34" borderId="10" xfId="0" applyFont="1" applyFill="1" applyBorder="1"/>
    <xf numFmtId="164" fontId="16" fillId="0" borderId="10" xfId="0" applyNumberFormat="1" applyFont="1" applyBorder="1"/>
    <xf numFmtId="164" fontId="0" fillId="0" borderId="10" xfId="0" applyNumberFormat="1" applyBorder="1"/>
    <xf numFmtId="7" fontId="0" fillId="0" borderId="10" xfId="0" applyNumberFormat="1" applyBorder="1"/>
    <xf numFmtId="10" fontId="0" fillId="0" borderId="10" xfId="0" applyNumberFormat="1" applyBorder="1"/>
    <xf numFmtId="10" fontId="0" fillId="0" borderId="1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44"/>
      <color rgb="FF4EE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normalized_share_price_CHART!$B$2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normalized_share_price_CHART!$C$1:$F$1</c:f>
              <c:strCache>
                <c:ptCount val="4"/>
                <c:pt idx="0">
                  <c:v>1 year normalized change</c:v>
                </c:pt>
                <c:pt idx="1">
                  <c:v>3 year normalized change</c:v>
                </c:pt>
                <c:pt idx="2">
                  <c:v>5 year normalized change</c:v>
                </c:pt>
                <c:pt idx="3">
                  <c:v>Current normalized change</c:v>
                </c:pt>
              </c:strCache>
            </c:strRef>
          </c:cat>
          <c:val>
            <c:numRef>
              <c:f>normalized_share_price_CHART!$C$2:$F$2</c:f>
              <c:numCache>
                <c:formatCode>0.00%</c:formatCode>
                <c:ptCount val="4"/>
                <c:pt idx="0">
                  <c:v>1.0629999999999999</c:v>
                </c:pt>
                <c:pt idx="1">
                  <c:v>1.5389999999999999</c:v>
                </c:pt>
                <c:pt idx="2">
                  <c:v>2.0990000000000002</c:v>
                </c:pt>
                <c:pt idx="3">
                  <c:v>3.4660000000000002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6-624D-8D8C-D38AE2AAD438}"/>
            </c:ext>
          </c:extLst>
        </c:ser>
        <c:ser>
          <c:idx val="1"/>
          <c:order val="1"/>
          <c:tx>
            <c:strRef>
              <c:f>normalized_share_price_CHART!$B$3</c:f>
              <c:strCache>
                <c:ptCount val="1"/>
                <c:pt idx="0">
                  <c:v>IVV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normalized_share_price_CHART!$C$1:$F$1</c:f>
              <c:strCache>
                <c:ptCount val="4"/>
                <c:pt idx="0">
                  <c:v>1 year normalized change</c:v>
                </c:pt>
                <c:pt idx="1">
                  <c:v>3 year normalized change</c:v>
                </c:pt>
                <c:pt idx="2">
                  <c:v>5 year normalized change</c:v>
                </c:pt>
                <c:pt idx="3">
                  <c:v>Current normalized change</c:v>
                </c:pt>
              </c:strCache>
            </c:strRef>
          </c:cat>
          <c:val>
            <c:numRef>
              <c:f>normalized_share_price_CHART!$C$3:$F$3</c:f>
              <c:numCache>
                <c:formatCode>0.00%</c:formatCode>
                <c:ptCount val="4"/>
                <c:pt idx="0">
                  <c:v>0.97699999999999998</c:v>
                </c:pt>
                <c:pt idx="1">
                  <c:v>1.31</c:v>
                </c:pt>
                <c:pt idx="2">
                  <c:v>1.5780000000000001</c:v>
                </c:pt>
                <c:pt idx="3">
                  <c:v>2.077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6-624D-8D8C-D38AE2AA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58912"/>
        <c:axId val="539843920"/>
      </c:lineChart>
      <c:catAx>
        <c:axId val="239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43920"/>
        <c:crosses val="autoZero"/>
        <c:auto val="1"/>
        <c:lblAlgn val="ctr"/>
        <c:lblOffset val="100"/>
        <c:noMultiLvlLbl val="0"/>
      </c:catAx>
      <c:valAx>
        <c:axId val="5398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Times New Roman" panose="02020603050405020304" pitchFamily="18" charset="0"/>
                <a:cs typeface="Times New Roman" panose="02020603050405020304" pitchFamily="18" charset="0"/>
              </a:rPr>
              <a:t>Investment</a:t>
            </a:r>
            <a:r>
              <a:rPr lang="en-US" b="1" u="sng"/>
              <a:t> Growth Comparison (After Fees)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Growth_after_fees_chart!$B$2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3359542610668784E-2"/>
                  <c:y val="-4.5110197622356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35-6846-8676-D60F6DD57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Growth_after_fees_chart!$C$1:$G$1</c:f>
              <c:strCache>
                <c:ptCount val="5"/>
                <c:pt idx="0">
                  <c:v>Initial Investment (01/02/2015)</c:v>
                </c:pt>
                <c:pt idx="1">
                  <c:v>1 year total (After Fees)</c:v>
                </c:pt>
                <c:pt idx="2">
                  <c:v>3 year total (After Fees)</c:v>
                </c:pt>
                <c:pt idx="3">
                  <c:v>5 year total (After Fees)</c:v>
                </c:pt>
                <c:pt idx="4">
                  <c:v>Current total (07/01/2021) (After Fees)</c:v>
                </c:pt>
              </c:strCache>
            </c:strRef>
          </c:cat>
          <c:val>
            <c:numRef>
              <c:f>Growth_after_fees_chart!$C$2:$G$2</c:f>
              <c:numCache>
                <c:formatCode>"$"#,##0.00</c:formatCode>
                <c:ptCount val="5"/>
                <c:pt idx="0">
                  <c:v>10000</c:v>
                </c:pt>
                <c:pt idx="1">
                  <c:v>10608.74</c:v>
                </c:pt>
                <c:pt idx="2">
                  <c:v>15359.22</c:v>
                </c:pt>
                <c:pt idx="3">
                  <c:v>20948.02</c:v>
                </c:pt>
                <c:pt idx="4">
                  <c:v>34590.68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5-6846-8676-D60F6DD5769E}"/>
            </c:ext>
          </c:extLst>
        </c:ser>
        <c:ser>
          <c:idx val="1"/>
          <c:order val="1"/>
          <c:tx>
            <c:strRef>
              <c:f>Growth_after_fees_chart!$B$3</c:f>
              <c:strCache>
                <c:ptCount val="1"/>
                <c:pt idx="0">
                  <c:v>IVV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35-6846-8676-D60F6DD57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Growth_after_fees_chart!$C$1:$G$1</c:f>
              <c:strCache>
                <c:ptCount val="5"/>
                <c:pt idx="0">
                  <c:v>Initial Investment (01/02/2015)</c:v>
                </c:pt>
                <c:pt idx="1">
                  <c:v>1 year total (After Fees)</c:v>
                </c:pt>
                <c:pt idx="2">
                  <c:v>3 year total (After Fees)</c:v>
                </c:pt>
                <c:pt idx="3">
                  <c:v>5 year total (After Fees)</c:v>
                </c:pt>
                <c:pt idx="4">
                  <c:v>Current total (07/01/2021) (After Fees)</c:v>
                </c:pt>
              </c:strCache>
            </c:strRef>
          </c:cat>
          <c:val>
            <c:numRef>
              <c:f>Growth_after_fees_chart!$C$3:$G$3</c:f>
              <c:numCache>
                <c:formatCode>"$"#,##0.00</c:formatCode>
                <c:ptCount val="5"/>
                <c:pt idx="0">
                  <c:v>10000</c:v>
                </c:pt>
                <c:pt idx="1">
                  <c:v>9967.01</c:v>
                </c:pt>
                <c:pt idx="2">
                  <c:v>13096.07</c:v>
                </c:pt>
                <c:pt idx="3">
                  <c:v>15775.27</c:v>
                </c:pt>
                <c:pt idx="4">
                  <c:v>20763.77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5-6846-8676-D60F6DD57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9239520"/>
        <c:axId val="657617168"/>
      </c:lineChart>
      <c:catAx>
        <c:axId val="6592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7617168"/>
        <c:crosses val="autoZero"/>
        <c:auto val="1"/>
        <c:lblAlgn val="ctr"/>
        <c:lblOffset val="100"/>
        <c:noMultiLvlLbl val="0"/>
      </c:catAx>
      <c:valAx>
        <c:axId val="657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2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Comparision of Top 5 Holdings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top_5_holdings!$A$1</c:f>
              <c:strCache>
                <c:ptCount val="1"/>
                <c:pt idx="0">
                  <c:v>Company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top_5_holdings!$B$1:$C$1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1-0740-8388-7A0EFCE6147E}"/>
            </c:ext>
          </c:extLst>
        </c:ser>
        <c:ser>
          <c:idx val="1"/>
          <c:order val="1"/>
          <c:tx>
            <c:strRef>
              <c:f>top_5_holdings!$A$2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top_5_holdings!$B$2:$C$2</c:f>
              <c:numCache>
                <c:formatCode>0.00%</c:formatCode>
                <c:ptCount val="2"/>
                <c:pt idx="0">
                  <c:v>0.10979999999999999</c:v>
                </c:pt>
                <c:pt idx="1">
                  <c:v>5.6899999999999999E-2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1-0740-8388-7A0EFCE6147E}"/>
            </c:ext>
          </c:extLst>
        </c:ser>
        <c:ser>
          <c:idx val="2"/>
          <c:order val="2"/>
          <c:tx>
            <c:strRef>
              <c:f>top_5_holdings!$A$3</c:f>
              <c:strCache>
                <c:ptCount val="1"/>
                <c:pt idx="0">
                  <c:v>Microsoft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top_5_holdings!$B$3:$C$3</c:f>
              <c:numCache>
                <c:formatCode>0.00%</c:formatCode>
                <c:ptCount val="2"/>
                <c:pt idx="0">
                  <c:v>9.64E-2</c:v>
                </c:pt>
                <c:pt idx="1">
                  <c:v>5.2699999999999997E-2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1-0740-8388-7A0EFCE6147E}"/>
            </c:ext>
          </c:extLst>
        </c:ser>
        <c:ser>
          <c:idx val="3"/>
          <c:order val="3"/>
          <c:tx>
            <c:strRef>
              <c:f>top_5_holdings!$A$4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415937007874014E-2"/>
                      <c:h val="3.401574803149606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F91-0740-8388-7A0EFCE614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top_5_holdings!$B$4:$C$4</c:f>
              <c:numCache>
                <c:formatCode>0.00%</c:formatCode>
                <c:ptCount val="2"/>
                <c:pt idx="0">
                  <c:v>8.4099999999999994E-2</c:v>
                </c:pt>
                <c:pt idx="1">
                  <c:v>3.9399999999999998E-2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1-0740-8388-7A0EFCE6147E}"/>
            </c:ext>
          </c:extLst>
        </c:ser>
        <c:ser>
          <c:idx val="4"/>
          <c:order val="4"/>
          <c:tx>
            <c:strRef>
              <c:f>top_5_holdings!$A$5</c:f>
              <c:strCache>
                <c:ptCount val="1"/>
                <c:pt idx="0">
                  <c:v>Alphabet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top_5_holdings!$B$5:$C$5</c:f>
              <c:numCache>
                <c:formatCode>0.00%</c:formatCode>
                <c:ptCount val="2"/>
                <c:pt idx="0">
                  <c:v>7.6100000000000001E-2</c:v>
                </c:pt>
                <c:pt idx="1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1-0740-8388-7A0EFCE6147E}"/>
            </c:ext>
          </c:extLst>
        </c:ser>
        <c:ser>
          <c:idx val="5"/>
          <c:order val="5"/>
          <c:tx>
            <c:strRef>
              <c:f>top_5_holdings!$A$6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top_5_holdings!$B$6:$C$6</c:f>
              <c:numCache>
                <c:formatCode>0.00%</c:formatCode>
                <c:ptCount val="2"/>
                <c:pt idx="0">
                  <c:v>3.9100000000000003E-2</c:v>
                </c:pt>
                <c:pt idx="1">
                  <c:v>2.1700000000000001E-2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1-0740-8388-7A0EFCE61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0501616"/>
        <c:axId val="709236448"/>
      </c:barChart>
      <c:catAx>
        <c:axId val="63050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QQQ                                                                         IVV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36448"/>
        <c:crosses val="autoZero"/>
        <c:auto val="1"/>
        <c:lblAlgn val="ctr"/>
        <c:lblOffset val="100"/>
        <c:noMultiLvlLbl val="0"/>
      </c:catAx>
      <c:valAx>
        <c:axId val="7092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of Total 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2413404724409447"/>
          <c:y val="0.93882559143194344"/>
          <c:w val="0.59765308924209326"/>
          <c:h val="4.7488312343990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12</xdr:row>
      <xdr:rowOff>152400</xdr:rowOff>
    </xdr:from>
    <xdr:to>
      <xdr:col>5</xdr:col>
      <xdr:colOff>1225550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F0471-96CA-914D-A869-E8CC980DB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1524000</xdr:colOff>
      <xdr:row>5</xdr:row>
      <xdr:rowOff>127000</xdr:rowOff>
    </xdr:from>
    <xdr:to>
      <xdr:col>13</xdr:col>
      <xdr:colOff>25400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940F1-8BDB-9843-BD2E-17AE4EFE3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3</xdr:row>
      <xdr:rowOff>76200</xdr:rowOff>
    </xdr:from>
    <xdr:to>
      <xdr:col>13</xdr:col>
      <xdr:colOff>495300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8D85C-98AD-324E-B7EA-B15BB906F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ller, Luke E" refreshedDate="44382.581171874997" createdVersion="7" refreshedVersion="7" minRefreshableVersion="3" recordCount="3">
  <cacheSource type="worksheet">
    <worksheetSource ref="A1:F1048576" sheet="normalized_share_price_CHART"/>
  </cacheSource>
  <cacheFields count="16">
    <cacheField name="Institution" numFmtId="0">
      <sharedItems containsBlank="1" count="3">
        <s v="Invesco"/>
        <s v="iShares"/>
        <m/>
      </sharedItems>
    </cacheField>
    <cacheField name="ETF Ticker" numFmtId="0">
      <sharedItems containsBlank="1" count="3">
        <s v="QQQ"/>
        <s v="IVV"/>
        <m/>
      </sharedItems>
    </cacheField>
    <cacheField name="Expense Ratio" numFmtId="0">
      <sharedItems containsString="0" containsBlank="1" containsNumber="1" minValue="2.9999999999999997E-4" maxValue="2E-3"/>
    </cacheField>
    <cacheField name="Initial Share Price" numFmtId="0">
      <sharedItems containsString="0" containsBlank="1" containsNumber="1" minValue="103.76" maxValue="207.83"/>
    </cacheField>
    <cacheField name="Price after 1 year" numFmtId="0">
      <sharedItems containsString="0" containsBlank="1" containsNumber="1" minValue="109.5" maxValue="202"/>
    </cacheField>
    <cacheField name="1 year S.P. change ($)" numFmtId="0">
      <sharedItems containsString="0" containsBlank="1" containsNumber="1" minValue="-5.83" maxValue="5.74"/>
    </cacheField>
    <cacheField name="1 year normalized change" numFmtId="0">
      <sharedItems containsString="0" containsBlank="1" containsNumber="1" minValue="0.97699999999999998" maxValue="1.0629999999999999"/>
    </cacheField>
    <cacheField name="Price after 3 years" numFmtId="0">
      <sharedItems containsString="0" containsBlank="1" containsNumber="1" minValue="158.49" maxValue="270.85000000000002"/>
    </cacheField>
    <cacheField name="3 year S.P. change ($)" numFmtId="0">
      <sharedItems containsString="0" containsBlank="1" containsNumber="1" minValue="54.73" maxValue="63.02"/>
    </cacheField>
    <cacheField name="3 year normalized change" numFmtId="0">
      <sharedItems containsString="0" containsBlank="1" containsNumber="1" minValue="1.31" maxValue="1.5389999999999999"/>
    </cacheField>
    <cacheField name="Price after 5 years" numFmtId="0">
      <sharedItems containsString="0" containsBlank="1" containsNumber="1" minValue="216.16" maxValue="318.08"/>
    </cacheField>
    <cacheField name="5 year S.P. change ($)" numFmtId="0">
      <sharedItems containsString="0" containsBlank="1" containsNumber="1" minValue="110.25" maxValue="112.4"/>
    </cacheField>
    <cacheField name="5 year normalized change" numFmtId="0">
      <sharedItems containsString="0" containsBlank="1" containsNumber="1" minValue="1.5780000000000001" maxValue="2.0990000000000002"/>
    </cacheField>
    <cacheField name="Current Price" numFmtId="0">
      <sharedItems containsString="0" containsBlank="1" containsNumber="1" minValue="354.82" maxValue="429.48"/>
    </cacheField>
    <cacheField name="Current S.P. change ($)" numFmtId="0">
      <sharedItems containsString="0" containsBlank="1" containsNumber="1" minValue="221.65" maxValue="251.06"/>
    </cacheField>
    <cacheField name="Current normalized change" numFmtId="0">
      <sharedItems containsString="0" containsBlank="1" containsNumber="1" minValue="2.077" maxValue="3.466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n v="2E-3"/>
    <n v="103.76"/>
    <n v="109.5"/>
    <n v="5.74"/>
    <n v="1.0629999999999999"/>
    <n v="158.49"/>
    <n v="54.73"/>
    <n v="1.5389999999999999"/>
    <n v="216.16"/>
    <n v="112.4"/>
    <n v="2.0990000000000002"/>
    <n v="354.82"/>
    <n v="251.06"/>
    <n v="3.4660000000000002"/>
  </r>
  <r>
    <x v="1"/>
    <x v="1"/>
    <n v="2.9999999999999997E-4"/>
    <n v="207.83"/>
    <n v="202"/>
    <n v="-5.83"/>
    <n v="0.97699999999999998"/>
    <n v="270.85000000000002"/>
    <n v="63.02"/>
    <n v="1.31"/>
    <n v="318.08"/>
    <n v="110.25"/>
    <n v="1.5780000000000001"/>
    <n v="429.48"/>
    <n v="221.65"/>
    <n v="2.077"/>
  </r>
  <r>
    <x v="2"/>
    <x v="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7" firstHeaderRow="0" firstDataRow="1" firstDataCol="1"/>
  <pivotFields count="16">
    <pivotField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Initial Share Price" fld="3" baseField="0" baseItem="0"/>
    <dataField name="Sum of Price after 1 year" fld="4" baseField="0" baseItem="0"/>
    <dataField name="Sum of 1 year normalized change" fld="6" baseField="0" baseItem="0"/>
    <dataField name="Sum of Price after 3 years" fld="7" baseField="0" baseItem="0"/>
    <dataField name="Sum of 3 year normalized change" fld="9" baseField="0" baseItem="0"/>
    <dataField name="Sum of Price after 5 years" fld="10" baseField="0" baseItem="0"/>
    <dataField name="Sum of 5 year normalized change" fld="12" baseField="0" baseItem="0"/>
    <dataField name="Sum of Current Price" fld="13" baseField="0" baseItem="0"/>
    <dataField name="Sum of Current normalized chang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E16" sqref="E16"/>
    </sheetView>
  </sheetViews>
  <sheetFormatPr baseColWidth="10" defaultRowHeight="16" x14ac:dyDescent="0.2"/>
  <cols>
    <col min="2" max="2" width="10.6640625" bestFit="1" customWidth="1"/>
    <col min="3" max="3" width="17.83203125" customWidth="1"/>
    <col min="4" max="4" width="17.83203125" bestFit="1" customWidth="1"/>
    <col min="5" max="5" width="17.6640625" bestFit="1" customWidth="1"/>
    <col min="6" max="6" width="17.5" bestFit="1" customWidth="1"/>
    <col min="7" max="7" width="21.6640625" bestFit="1" customWidth="1"/>
    <col min="8" max="8" width="25.6640625" bestFit="1" customWidth="1"/>
    <col min="9" max="9" width="11" bestFit="1" customWidth="1"/>
    <col min="10" max="10" width="18.33203125" bestFit="1" customWidth="1"/>
    <col min="11" max="11" width="21.6640625" bestFit="1" customWidth="1"/>
    <col min="12" max="12" width="25.6640625" bestFit="1" customWidth="1"/>
    <col min="13" max="13" width="11" bestFit="1" customWidth="1"/>
    <col min="14" max="14" width="18.33203125" bestFit="1" customWidth="1"/>
    <col min="15" max="15" width="19" bestFit="1" customWidth="1"/>
    <col min="16" max="16" width="22.5" bestFit="1" customWidth="1"/>
    <col min="18" max="18" width="11.6640625" bestFit="1" customWidth="1"/>
    <col min="19" max="19" width="23" bestFit="1" customWidth="1"/>
    <col min="20" max="20" width="27.1640625" bestFit="1" customWidth="1"/>
    <col min="21" max="21" width="12.33203125" bestFit="1" customWidth="1"/>
  </cols>
  <sheetData>
    <row r="1" spans="1:21" s="1" customFormat="1" ht="19" x14ac:dyDescent="0.25">
      <c r="A1" s="13" t="s">
        <v>21</v>
      </c>
      <c r="B1" s="13" t="s">
        <v>20</v>
      </c>
      <c r="C1" s="13" t="s">
        <v>34</v>
      </c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</row>
    <row r="2" spans="1:21" ht="19" x14ac:dyDescent="0.25">
      <c r="A2" s="14" t="s">
        <v>22</v>
      </c>
      <c r="B2" s="15" t="s">
        <v>18</v>
      </c>
      <c r="C2" s="19">
        <v>2E-3</v>
      </c>
      <c r="D2" s="16">
        <v>10000</v>
      </c>
      <c r="E2" s="16">
        <v>103.76</v>
      </c>
      <c r="F2" s="16">
        <v>109.5</v>
      </c>
      <c r="G2" s="17">
        <v>5.74</v>
      </c>
      <c r="H2" s="18">
        <v>1.0629999999999999</v>
      </c>
      <c r="I2" s="16">
        <v>630</v>
      </c>
      <c r="J2" s="16">
        <v>158.49</v>
      </c>
      <c r="K2" s="16">
        <v>54.73</v>
      </c>
      <c r="L2" s="18">
        <v>1.5389999999999999</v>
      </c>
      <c r="M2" s="16">
        <v>5390</v>
      </c>
      <c r="N2" s="16">
        <v>216.16</v>
      </c>
      <c r="O2" s="16">
        <v>112.4</v>
      </c>
      <c r="P2" s="18">
        <v>2.0990000000000002</v>
      </c>
      <c r="Q2" s="16">
        <v>10990</v>
      </c>
      <c r="R2" s="16">
        <v>354.82</v>
      </c>
      <c r="S2" s="16">
        <v>251.06</v>
      </c>
      <c r="T2" s="18">
        <v>3.4660000000000002</v>
      </c>
      <c r="U2" s="16">
        <v>24660</v>
      </c>
    </row>
    <row r="3" spans="1:21" ht="19" x14ac:dyDescent="0.25">
      <c r="A3" s="14" t="s">
        <v>23</v>
      </c>
      <c r="B3" s="15" t="s">
        <v>19</v>
      </c>
      <c r="C3" s="19">
        <v>2.9999999999999997E-4</v>
      </c>
      <c r="D3" s="16">
        <v>10000</v>
      </c>
      <c r="E3" s="16">
        <v>207.83</v>
      </c>
      <c r="F3" s="16">
        <v>202</v>
      </c>
      <c r="G3" s="16">
        <v>-5.83</v>
      </c>
      <c r="H3" s="18">
        <v>0.97699999999999998</v>
      </c>
      <c r="I3" s="16">
        <v>-330</v>
      </c>
      <c r="J3" s="16">
        <v>270.85000000000002</v>
      </c>
      <c r="K3" s="16">
        <v>63.02</v>
      </c>
      <c r="L3" s="18">
        <v>1.31</v>
      </c>
      <c r="M3" s="16">
        <v>3100</v>
      </c>
      <c r="N3" s="16">
        <v>318.08</v>
      </c>
      <c r="O3" s="16">
        <v>110.25</v>
      </c>
      <c r="P3" s="18">
        <v>1.5780000000000001</v>
      </c>
      <c r="Q3" s="16">
        <v>5780</v>
      </c>
      <c r="R3" s="16">
        <v>429.48</v>
      </c>
      <c r="S3" s="16">
        <v>221.65</v>
      </c>
      <c r="T3" s="18">
        <v>2.077</v>
      </c>
      <c r="U3" s="16">
        <v>10770</v>
      </c>
    </row>
  </sheetData>
  <conditionalFormatting sqref="I1:I1048576">
    <cfRule type="colorScale" priority="10">
      <colorScale>
        <cfvo type="min"/>
        <cfvo type="max"/>
        <color rgb="FFFF3344"/>
        <color rgb="FF4EE05E"/>
      </colorScale>
    </cfRule>
  </conditionalFormatting>
  <conditionalFormatting sqref="H1:H1048576">
    <cfRule type="colorScale" priority="8">
      <colorScale>
        <cfvo type="percent" val="0"/>
        <cfvo type="max"/>
        <color rgb="FFFF3344"/>
        <color rgb="FF4EE05E"/>
      </colorScale>
    </cfRule>
  </conditionalFormatting>
  <conditionalFormatting sqref="L1:L1048576">
    <cfRule type="colorScale" priority="7">
      <colorScale>
        <cfvo type="percent" val="0"/>
        <cfvo type="percent" val="100"/>
        <color rgb="FFFF3344"/>
        <color rgb="FF4EE05E"/>
      </colorScale>
    </cfRule>
  </conditionalFormatting>
  <conditionalFormatting sqref="M1:M1048576">
    <cfRule type="colorScale" priority="6">
      <colorScale>
        <cfvo type="min"/>
        <cfvo type="max"/>
        <color rgb="FFFF3344"/>
        <color rgb="FF4EE05E"/>
      </colorScale>
    </cfRule>
  </conditionalFormatting>
  <conditionalFormatting sqref="P1:P1048576">
    <cfRule type="colorScale" priority="5">
      <colorScale>
        <cfvo type="percent" val="0"/>
        <cfvo type="percent" val="100"/>
        <color rgb="FFFF3344"/>
        <color rgb="FF4EE05E"/>
      </colorScale>
    </cfRule>
  </conditionalFormatting>
  <conditionalFormatting sqref="Q1:Q1048576">
    <cfRule type="colorScale" priority="4">
      <colorScale>
        <cfvo type="min"/>
        <cfvo type="max"/>
        <color rgb="FFFF3344"/>
        <color rgb="FF4EE05E"/>
      </colorScale>
    </cfRule>
  </conditionalFormatting>
  <conditionalFormatting sqref="T1:T1048576">
    <cfRule type="colorScale" priority="3">
      <colorScale>
        <cfvo type="percent" val="0"/>
        <cfvo type="percent" val="100"/>
        <color rgb="FFFF3344"/>
        <color rgb="FF4EE05E"/>
      </colorScale>
    </cfRule>
  </conditionalFormatting>
  <conditionalFormatting sqref="U1:U1048576">
    <cfRule type="colorScale" priority="2">
      <colorScale>
        <cfvo type="min"/>
        <cfvo type="max"/>
        <color rgb="FFFF3344"/>
        <color rgb="FF4EE05E"/>
      </colorScale>
    </cfRule>
  </conditionalFormatting>
  <conditionalFormatting sqref="C2:C3">
    <cfRule type="colorScale" priority="1">
      <colorScale>
        <cfvo type="percent" val="0"/>
        <cfvo type="percent" val="100"/>
        <color rgb="FF4EE05E"/>
        <color rgb="FFFF334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topLeftCell="C1" workbookViewId="0">
      <selection activeCell="A6" sqref="A6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22" bestFit="1" customWidth="1"/>
    <col min="4" max="4" width="29.1640625" bestFit="1" customWidth="1"/>
    <col min="5" max="5" width="22.83203125" bestFit="1" customWidth="1"/>
    <col min="6" max="6" width="29.1640625" bestFit="1" customWidth="1"/>
    <col min="7" max="7" width="22.83203125" bestFit="1" customWidth="1"/>
    <col min="8" max="8" width="29.1640625" bestFit="1" customWidth="1"/>
    <col min="9" max="9" width="18.1640625" bestFit="1" customWidth="1"/>
    <col min="10" max="10" width="30" bestFit="1" customWidth="1"/>
  </cols>
  <sheetData>
    <row r="3" spans="1:10" x14ac:dyDescent="0.2">
      <c r="A3" s="20" t="s">
        <v>39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</row>
    <row r="4" spans="1:10" x14ac:dyDescent="0.2">
      <c r="A4" s="21" t="s">
        <v>19</v>
      </c>
      <c r="B4" s="22">
        <v>207.83</v>
      </c>
      <c r="C4" s="22">
        <v>202</v>
      </c>
      <c r="D4" s="22">
        <v>0.97699999999999998</v>
      </c>
      <c r="E4" s="22">
        <v>270.85000000000002</v>
      </c>
      <c r="F4" s="22">
        <v>1.31</v>
      </c>
      <c r="G4" s="22">
        <v>318.08</v>
      </c>
      <c r="H4" s="22">
        <v>1.5780000000000001</v>
      </c>
      <c r="I4" s="22">
        <v>429.48</v>
      </c>
      <c r="J4" s="22">
        <v>2.077</v>
      </c>
    </row>
    <row r="5" spans="1:10" x14ac:dyDescent="0.2">
      <c r="A5" s="21" t="s">
        <v>18</v>
      </c>
      <c r="B5" s="22">
        <v>103.76</v>
      </c>
      <c r="C5" s="22">
        <v>109.5</v>
      </c>
      <c r="D5" s="22">
        <v>1.0629999999999999</v>
      </c>
      <c r="E5" s="22">
        <v>158.49</v>
      </c>
      <c r="F5" s="22">
        <v>1.5389999999999999</v>
      </c>
      <c r="G5" s="22">
        <v>216.16</v>
      </c>
      <c r="H5" s="22">
        <v>2.0990000000000002</v>
      </c>
      <c r="I5" s="22">
        <v>354.82</v>
      </c>
      <c r="J5" s="22">
        <v>3.4660000000000002</v>
      </c>
    </row>
    <row r="6" spans="1:10" x14ac:dyDescent="0.2">
      <c r="A6" s="21" t="s">
        <v>40</v>
      </c>
      <c r="B6" s="22"/>
      <c r="C6" s="22"/>
      <c r="D6" s="22"/>
      <c r="E6" s="22"/>
      <c r="F6" s="22"/>
      <c r="G6" s="22"/>
      <c r="H6" s="22"/>
      <c r="I6" s="22"/>
      <c r="J6" s="22"/>
    </row>
    <row r="7" spans="1:10" x14ac:dyDescent="0.2">
      <c r="A7" s="21" t="s">
        <v>41</v>
      </c>
      <c r="B7" s="22">
        <v>311.59000000000003</v>
      </c>
      <c r="C7" s="22">
        <v>311.5</v>
      </c>
      <c r="D7" s="22">
        <v>2.04</v>
      </c>
      <c r="E7" s="22">
        <v>429.34000000000003</v>
      </c>
      <c r="F7" s="22">
        <v>2.8490000000000002</v>
      </c>
      <c r="G7" s="22">
        <v>534.24</v>
      </c>
      <c r="H7" s="22">
        <v>3.6770000000000005</v>
      </c>
      <c r="I7" s="22">
        <v>784.3</v>
      </c>
      <c r="J7" s="22">
        <v>5.5430000000000001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2" sqref="C12"/>
    </sheetView>
  </sheetViews>
  <sheetFormatPr baseColWidth="10" defaultRowHeight="16" x14ac:dyDescent="0.2"/>
  <cols>
    <col min="2" max="2" width="17.83203125" customWidth="1"/>
    <col min="3" max="5" width="25.6640625" bestFit="1" customWidth="1"/>
    <col min="6" max="6" width="27.1640625" bestFit="1" customWidth="1"/>
  </cols>
  <sheetData>
    <row r="1" spans="1:6" s="1" customFormat="1" ht="19" x14ac:dyDescent="0.25">
      <c r="A1" s="13" t="s">
        <v>21</v>
      </c>
      <c r="B1" s="13" t="s">
        <v>20</v>
      </c>
      <c r="C1" s="13" t="s">
        <v>4</v>
      </c>
      <c r="D1" s="13" t="s">
        <v>8</v>
      </c>
      <c r="E1" s="13" t="s">
        <v>12</v>
      </c>
      <c r="F1" s="13" t="s">
        <v>16</v>
      </c>
    </row>
    <row r="2" spans="1:6" ht="19" x14ac:dyDescent="0.25">
      <c r="A2" s="14" t="s">
        <v>22</v>
      </c>
      <c r="B2" s="15" t="s">
        <v>18</v>
      </c>
      <c r="C2" s="18">
        <v>1.0629999999999999</v>
      </c>
      <c r="D2" s="18">
        <v>1.5389999999999999</v>
      </c>
      <c r="E2" s="18">
        <v>2.0990000000000002</v>
      </c>
      <c r="F2" s="18">
        <v>3.4660000000000002</v>
      </c>
    </row>
    <row r="3" spans="1:6" ht="19" x14ac:dyDescent="0.25">
      <c r="A3" s="14" t="s">
        <v>23</v>
      </c>
      <c r="B3" s="15" t="s">
        <v>19</v>
      </c>
      <c r="C3" s="18">
        <v>0.97699999999999998</v>
      </c>
      <c r="D3" s="18">
        <v>1.31</v>
      </c>
      <c r="E3" s="18">
        <v>1.5780000000000001</v>
      </c>
      <c r="F3" s="18">
        <v>2.077</v>
      </c>
    </row>
  </sheetData>
  <conditionalFormatting sqref="C1:C1048576">
    <cfRule type="colorScale" priority="8">
      <colorScale>
        <cfvo type="percent" val="0"/>
        <cfvo type="max"/>
        <color rgb="FFFF3344"/>
        <color rgb="FF4EE05E"/>
      </colorScale>
    </cfRule>
  </conditionalFormatting>
  <conditionalFormatting sqref="D1:D1048576">
    <cfRule type="colorScale" priority="7">
      <colorScale>
        <cfvo type="percent" val="0"/>
        <cfvo type="percent" val="100"/>
        <color rgb="FFFF3344"/>
        <color rgb="FF4EE05E"/>
      </colorScale>
    </cfRule>
  </conditionalFormatting>
  <conditionalFormatting sqref="E1:E1048576">
    <cfRule type="colorScale" priority="5">
      <colorScale>
        <cfvo type="percent" val="0"/>
        <cfvo type="percent" val="100"/>
        <color rgb="FFFF3344"/>
        <color rgb="FF4EE05E"/>
      </colorScale>
    </cfRule>
  </conditionalFormatting>
  <conditionalFormatting sqref="F1:F1048576">
    <cfRule type="colorScale" priority="3">
      <colorScale>
        <cfvo type="percent" val="0"/>
        <cfvo type="percent" val="100"/>
        <color rgb="FFFF3344"/>
        <color rgb="FF4EE05E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F34" sqref="F34"/>
    </sheetView>
  </sheetViews>
  <sheetFormatPr baseColWidth="10" defaultRowHeight="16" x14ac:dyDescent="0.2"/>
  <cols>
    <col min="3" max="3" width="17.83203125" bestFit="1" customWidth="1"/>
    <col min="4" max="4" width="17.83203125" customWidth="1"/>
    <col min="5" max="5" width="17.6640625" bestFit="1" customWidth="1"/>
    <col min="6" max="6" width="25.6640625" bestFit="1" customWidth="1"/>
    <col min="7" max="7" width="11" bestFit="1" customWidth="1"/>
    <col min="8" max="8" width="24" customWidth="1"/>
    <col min="9" max="9" width="25.6640625" bestFit="1" customWidth="1"/>
    <col min="11" max="11" width="23.6640625" customWidth="1"/>
    <col min="12" max="12" width="25.6640625" bestFit="1" customWidth="1"/>
    <col min="14" max="14" width="23.1640625" bestFit="1" customWidth="1"/>
    <col min="15" max="15" width="27.1640625" bestFit="1" customWidth="1"/>
    <col min="16" max="16" width="12.33203125" bestFit="1" customWidth="1"/>
    <col min="17" max="17" width="24.6640625" customWidth="1"/>
  </cols>
  <sheetData>
    <row r="1" spans="1:17" ht="19" x14ac:dyDescent="0.25">
      <c r="A1" s="2" t="s">
        <v>21</v>
      </c>
      <c r="B1" s="2" t="s">
        <v>20</v>
      </c>
      <c r="C1" s="2" t="s">
        <v>0</v>
      </c>
      <c r="D1" s="13" t="s">
        <v>34</v>
      </c>
      <c r="E1" s="2" t="s">
        <v>1</v>
      </c>
      <c r="F1" s="2" t="s">
        <v>4</v>
      </c>
      <c r="G1" s="2" t="s">
        <v>5</v>
      </c>
      <c r="H1" s="2" t="s">
        <v>37</v>
      </c>
      <c r="I1" s="2" t="s">
        <v>8</v>
      </c>
      <c r="J1" s="2" t="s">
        <v>9</v>
      </c>
      <c r="K1" s="2" t="s">
        <v>36</v>
      </c>
      <c r="L1" s="2" t="s">
        <v>12</v>
      </c>
      <c r="M1" s="2" t="s">
        <v>13</v>
      </c>
      <c r="N1" s="2" t="s">
        <v>35</v>
      </c>
      <c r="O1" s="2" t="s">
        <v>16</v>
      </c>
      <c r="P1" s="2" t="s">
        <v>24</v>
      </c>
      <c r="Q1" s="2" t="s">
        <v>38</v>
      </c>
    </row>
    <row r="2" spans="1:17" ht="19" x14ac:dyDescent="0.25">
      <c r="A2" s="12" t="s">
        <v>22</v>
      </c>
      <c r="B2" s="3" t="s">
        <v>18</v>
      </c>
      <c r="C2" s="4">
        <v>10000</v>
      </c>
      <c r="D2" s="19">
        <v>2E-3</v>
      </c>
      <c r="E2" s="4">
        <v>103.76</v>
      </c>
      <c r="F2" s="8">
        <v>1.0629999999999999</v>
      </c>
      <c r="G2" s="9">
        <v>630</v>
      </c>
      <c r="H2" s="9">
        <v>10608.74</v>
      </c>
      <c r="I2" s="8">
        <v>1.5389999999999999</v>
      </c>
      <c r="J2" s="9">
        <v>5390</v>
      </c>
      <c r="K2" s="9">
        <v>15359.22</v>
      </c>
      <c r="L2" s="8">
        <v>2.0990000000000002</v>
      </c>
      <c r="M2" s="9">
        <v>10990</v>
      </c>
      <c r="N2" s="9">
        <v>20948.02</v>
      </c>
      <c r="O2" s="8">
        <v>3.4660000000000002</v>
      </c>
      <c r="P2" s="9">
        <v>24660</v>
      </c>
      <c r="Q2" s="9">
        <v>34590.68</v>
      </c>
    </row>
    <row r="3" spans="1:17" ht="19" x14ac:dyDescent="0.25">
      <c r="A3" s="12" t="s">
        <v>23</v>
      </c>
      <c r="B3" s="3" t="s">
        <v>19</v>
      </c>
      <c r="C3" s="4">
        <v>10000</v>
      </c>
      <c r="D3" s="19">
        <v>2.9999999999999997E-4</v>
      </c>
      <c r="E3" s="4">
        <v>207.83</v>
      </c>
      <c r="F3" s="10">
        <v>0.97699999999999998</v>
      </c>
      <c r="G3" s="11">
        <v>-330</v>
      </c>
      <c r="H3" s="11">
        <v>9967.01</v>
      </c>
      <c r="I3" s="10">
        <v>1.31</v>
      </c>
      <c r="J3" s="11">
        <v>3100</v>
      </c>
      <c r="K3" s="11">
        <v>13096.07</v>
      </c>
      <c r="L3" s="10">
        <v>1.5780000000000001</v>
      </c>
      <c r="M3" s="11">
        <v>5780</v>
      </c>
      <c r="N3" s="11">
        <v>15775.27</v>
      </c>
      <c r="O3" s="10">
        <v>2.077</v>
      </c>
      <c r="P3" s="11">
        <v>10770</v>
      </c>
      <c r="Q3" s="11">
        <v>20763.77</v>
      </c>
    </row>
  </sheetData>
  <conditionalFormatting sqref="D2:D3">
    <cfRule type="colorScale" priority="1">
      <colorScale>
        <cfvo type="percent" val="0"/>
        <cfvo type="percent" val="100"/>
        <color rgb="FF4EE05E"/>
        <color rgb="FFFF334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I1" sqref="I1:I1048576"/>
    </sheetView>
  </sheetViews>
  <sheetFormatPr baseColWidth="10" defaultRowHeight="16" x14ac:dyDescent="0.2"/>
  <cols>
    <col min="3" max="3" width="28.6640625" bestFit="1" customWidth="1"/>
    <col min="4" max="4" width="24" customWidth="1"/>
    <col min="5" max="5" width="23.6640625" customWidth="1"/>
    <col min="6" max="6" width="23.33203125" customWidth="1"/>
    <col min="7" max="7" width="38.33203125" bestFit="1" customWidth="1"/>
  </cols>
  <sheetData>
    <row r="1" spans="1:7" ht="19" x14ac:dyDescent="0.25">
      <c r="A1" s="2" t="s">
        <v>21</v>
      </c>
      <c r="B1" s="2" t="s">
        <v>20</v>
      </c>
      <c r="C1" s="2" t="s">
        <v>42</v>
      </c>
      <c r="D1" s="2" t="s">
        <v>52</v>
      </c>
      <c r="E1" s="2" t="s">
        <v>53</v>
      </c>
      <c r="F1" s="2" t="s">
        <v>54</v>
      </c>
      <c r="G1" s="2" t="s">
        <v>55</v>
      </c>
    </row>
    <row r="2" spans="1:7" ht="19" x14ac:dyDescent="0.25">
      <c r="A2" s="12" t="s">
        <v>22</v>
      </c>
      <c r="B2" s="3" t="s">
        <v>18</v>
      </c>
      <c r="C2" s="4">
        <v>10000</v>
      </c>
      <c r="D2" s="9">
        <v>10608.74</v>
      </c>
      <c r="E2" s="9">
        <v>15359.22</v>
      </c>
      <c r="F2" s="9">
        <v>20948.02</v>
      </c>
      <c r="G2" s="9">
        <v>34590.68</v>
      </c>
    </row>
    <row r="3" spans="1:7" ht="19" x14ac:dyDescent="0.25">
      <c r="A3" s="12" t="s">
        <v>23</v>
      </c>
      <c r="B3" s="3" t="s">
        <v>19</v>
      </c>
      <c r="C3" s="4">
        <v>10000</v>
      </c>
      <c r="D3" s="11">
        <v>9967.01</v>
      </c>
      <c r="E3" s="11">
        <v>13096.07</v>
      </c>
      <c r="F3" s="11">
        <v>15775.27</v>
      </c>
      <c r="G3" s="11">
        <v>20763.77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E21" sqref="E21"/>
    </sheetView>
  </sheetViews>
  <sheetFormatPr baseColWidth="10" defaultRowHeight="16" x14ac:dyDescent="0.2"/>
  <cols>
    <col min="3" max="3" width="17.83203125" bestFit="1" customWidth="1"/>
    <col min="4" max="4" width="17.6640625" bestFit="1" customWidth="1"/>
    <col min="5" max="5" width="25.6640625" bestFit="1" customWidth="1"/>
    <col min="6" max="6" width="11" bestFit="1" customWidth="1"/>
    <col min="7" max="7" width="25.6640625" bestFit="1" customWidth="1"/>
    <col min="9" max="9" width="25.6640625" bestFit="1" customWidth="1"/>
    <col min="11" max="11" width="27.1640625" bestFit="1" customWidth="1"/>
    <col min="12" max="12" width="27.1640625" customWidth="1"/>
    <col min="13" max="13" width="12.33203125" bestFit="1" customWidth="1"/>
  </cols>
  <sheetData>
    <row r="1" spans="1:13" ht="19" x14ac:dyDescent="0.25">
      <c r="A1" s="2" t="s">
        <v>21</v>
      </c>
      <c r="B1" s="2" t="s">
        <v>20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12</v>
      </c>
      <c r="J1" s="2" t="s">
        <v>13</v>
      </c>
      <c r="K1" s="2" t="s">
        <v>16</v>
      </c>
      <c r="L1" s="2" t="s">
        <v>25</v>
      </c>
      <c r="M1" s="2" t="s">
        <v>24</v>
      </c>
    </row>
    <row r="2" spans="1:13" ht="19" x14ac:dyDescent="0.25">
      <c r="A2" s="12" t="s">
        <v>22</v>
      </c>
      <c r="B2" s="3" t="s">
        <v>18</v>
      </c>
      <c r="C2" s="4">
        <v>10000</v>
      </c>
      <c r="D2" s="4">
        <v>103.76</v>
      </c>
      <c r="E2" s="8">
        <v>1.0629999999999999</v>
      </c>
      <c r="F2" s="9">
        <v>630</v>
      </c>
      <c r="G2" s="8">
        <v>1.5389999999999999</v>
      </c>
      <c r="H2" s="9">
        <v>5390</v>
      </c>
      <c r="I2" s="8">
        <v>2.0990000000000002</v>
      </c>
      <c r="J2" s="9">
        <v>10990</v>
      </c>
      <c r="K2" s="8">
        <v>3.4660000000000002</v>
      </c>
      <c r="L2" s="9">
        <v>34660</v>
      </c>
      <c r="M2" s="9">
        <v>24660</v>
      </c>
    </row>
    <row r="3" spans="1:13" ht="19" x14ac:dyDescent="0.25">
      <c r="A3" s="12" t="s">
        <v>23</v>
      </c>
      <c r="B3" s="3" t="s">
        <v>19</v>
      </c>
      <c r="C3" s="4">
        <v>10000</v>
      </c>
      <c r="D3" s="4">
        <v>207.83</v>
      </c>
      <c r="E3" s="10">
        <v>0.97699999999999998</v>
      </c>
      <c r="F3" s="11">
        <v>-330</v>
      </c>
      <c r="G3" s="10">
        <v>1.31</v>
      </c>
      <c r="H3" s="11">
        <v>3100</v>
      </c>
      <c r="I3" s="10">
        <v>1.5780000000000001</v>
      </c>
      <c r="J3" s="11">
        <v>5780</v>
      </c>
      <c r="K3" s="10">
        <v>2.077</v>
      </c>
      <c r="L3" s="11">
        <v>207</v>
      </c>
      <c r="M3" s="11">
        <v>10770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230" zoomScaleNormal="230" workbookViewId="0">
      <selection activeCell="B8" sqref="B8"/>
    </sheetView>
  </sheetViews>
  <sheetFormatPr baseColWidth="10" defaultRowHeight="16" x14ac:dyDescent="0.2"/>
  <cols>
    <col min="2" max="2" width="25" bestFit="1" customWidth="1"/>
    <col min="3" max="3" width="23.83203125" bestFit="1" customWidth="1"/>
  </cols>
  <sheetData>
    <row r="1" spans="1:3" ht="19" x14ac:dyDescent="0.25">
      <c r="A1" s="1" t="s">
        <v>26</v>
      </c>
      <c r="B1" s="1" t="s">
        <v>32</v>
      </c>
      <c r="C1" s="1" t="s">
        <v>33</v>
      </c>
    </row>
    <row r="2" spans="1:3" ht="19" x14ac:dyDescent="0.25">
      <c r="A2" s="6" t="s">
        <v>27</v>
      </c>
      <c r="B2" s="7">
        <v>0.10979999999999999</v>
      </c>
      <c r="C2" s="5">
        <v>5.6899999999999999E-2</v>
      </c>
    </row>
    <row r="3" spans="1:3" ht="19" x14ac:dyDescent="0.25">
      <c r="A3" s="6" t="s">
        <v>28</v>
      </c>
      <c r="B3" s="7">
        <v>9.64E-2</v>
      </c>
      <c r="C3" s="5">
        <v>5.2699999999999997E-2</v>
      </c>
    </row>
    <row r="4" spans="1:3" ht="19" x14ac:dyDescent="0.25">
      <c r="A4" s="6" t="s">
        <v>29</v>
      </c>
      <c r="B4" s="7">
        <v>8.4099999999999994E-2</v>
      </c>
      <c r="C4" s="5">
        <v>3.9399999999999998E-2</v>
      </c>
    </row>
    <row r="5" spans="1:3" ht="19" x14ac:dyDescent="0.25">
      <c r="A5" s="6" t="s">
        <v>30</v>
      </c>
      <c r="B5" s="7">
        <v>7.6100000000000001E-2</v>
      </c>
      <c r="C5" s="5">
        <v>3.9E-2</v>
      </c>
    </row>
    <row r="6" spans="1:3" ht="19" x14ac:dyDescent="0.25">
      <c r="A6" s="6" t="s">
        <v>31</v>
      </c>
      <c r="B6" s="7">
        <v>3.9100000000000003E-2</v>
      </c>
      <c r="C6" s="5">
        <v>2.1700000000000001E-2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etf_returns_table</vt:lpstr>
      <vt:lpstr>Sheet8</vt:lpstr>
      <vt:lpstr>normalized_share_price_CHART</vt:lpstr>
      <vt:lpstr>etf_after_basispoints</vt:lpstr>
      <vt:lpstr>Growth_after_fees_chart</vt:lpstr>
      <vt:lpstr>etf_normalized_gains</vt:lpstr>
      <vt:lpstr>top_5_holdings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Fuller, Luke E</dc:creator>
  <cp:lastModifiedBy>Fuller, Luke E</cp:lastModifiedBy>
  <dcterms:created xsi:type="dcterms:W3CDTF">2021-07-04T23:10:11Z</dcterms:created>
  <dcterms:modified xsi:type="dcterms:W3CDTF">2021-07-09T22:11:14Z</dcterms:modified>
</cp:coreProperties>
</file>