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AD899D9-BD5B-4B47-A010-8CF7D84BE186}" xr6:coauthVersionLast="47" xr6:coauthVersionMax="47" xr10:uidLastSave="{00000000-0000-0000-0000-000000000000}"/>
  <bookViews>
    <workbookView xWindow="-120" yWindow="-120" windowWidth="24240" windowHeight="13740" tabRatio="750" activeTab="1" xr2:uid="{00000000-000D-0000-FFFF-FFFF00000000}"/>
  </bookViews>
  <sheets>
    <sheet name="Dashboards" sheetId="4" r:id="rId1"/>
    <sheet name="Analysis" sheetId="3" r:id="rId2"/>
    <sheet name="Sheet6" sheetId="7" r:id="rId3"/>
    <sheet name="BusinessFinance" sheetId="1" r:id="rId4"/>
  </sheets>
  <definedNames>
    <definedName name="_xlnm._FilterDatabase" localSheetId="1" hidden="1">Analysis!$A$3:$C$9</definedName>
    <definedName name="_xlnm._FilterDatabase" localSheetId="3" hidden="1">BusinessFinance!$A$1:$O$1195</definedName>
    <definedName name="Slicer_Days">#N/A</definedName>
    <definedName name="Slicer_instructionalLevel">#N/A</definedName>
    <definedName name="Slicer_Months">#N/A</definedName>
    <definedName name="Slicer_Year">#N/A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 i="1" l="1"/>
  <c r="M92" i="1"/>
  <c r="M93" i="1"/>
  <c r="M94" i="1"/>
  <c r="M95" i="1"/>
  <c r="M96" i="1"/>
  <c r="M97" i="1"/>
  <c r="M98" i="1"/>
  <c r="M99" i="1"/>
  <c r="M100"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971" i="1"/>
  <c r="M972" i="1"/>
  <c r="M973" i="1"/>
  <c r="M974" i="1"/>
  <c r="M975" i="1"/>
  <c r="M976" i="1"/>
  <c r="M977" i="1"/>
  <c r="M978" i="1"/>
  <c r="M979" i="1"/>
  <c r="M980" i="1"/>
  <c r="M981" i="1"/>
  <c r="M982" i="1"/>
  <c r="M983" i="1"/>
  <c r="M984" i="1"/>
  <c r="M985" i="1"/>
  <c r="M986" i="1"/>
  <c r="M987" i="1"/>
  <c r="M988" i="1"/>
  <c r="M989" i="1"/>
  <c r="M990" i="1"/>
  <c r="M991" i="1"/>
  <c r="M992" i="1"/>
  <c r="M10" i="1"/>
  <c r="M11" i="1"/>
  <c r="M12" i="1"/>
  <c r="M13" i="1"/>
  <c r="M14" i="1"/>
  <c r="M15" i="1"/>
  <c r="M16" i="1"/>
  <c r="M17" i="1"/>
  <c r="M18" i="1"/>
  <c r="M19" i="1"/>
  <c r="M20" i="1"/>
  <c r="M21" i="1"/>
  <c r="M101" i="1"/>
  <c r="M102" i="1"/>
  <c r="M103" i="1"/>
  <c r="M104" i="1"/>
  <c r="M105" i="1"/>
  <c r="M106" i="1"/>
  <c r="M107" i="1"/>
  <c r="M108" i="1"/>
  <c r="M109" i="1"/>
  <c r="M110" i="1"/>
  <c r="M111" i="1"/>
  <c r="M112" i="1"/>
  <c r="M1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22" i="1"/>
  <c r="M23" i="1"/>
  <c r="M24" i="1"/>
  <c r="M25" i="1"/>
  <c r="M26" i="1"/>
  <c r="M27" i="1"/>
  <c r="M28" i="1"/>
  <c r="M29" i="1"/>
  <c r="M30" i="1"/>
  <c r="M31" i="1"/>
  <c r="M114" i="1"/>
  <c r="M115" i="1"/>
  <c r="M116" i="1"/>
  <c r="M117" i="1"/>
  <c r="M118" i="1"/>
  <c r="M119" i="1"/>
  <c r="M120" i="1"/>
  <c r="M121" i="1"/>
  <c r="M122" i="1"/>
  <c r="M123" i="1"/>
  <c r="M124" i="1"/>
  <c r="M125" i="1"/>
  <c r="M126" i="1"/>
  <c r="M127" i="1"/>
  <c r="M128" i="1"/>
  <c r="M129" i="1"/>
  <c r="M130" i="1"/>
  <c r="M131" i="1"/>
  <c r="M132" i="1"/>
  <c r="M133" i="1"/>
  <c r="M134" i="1"/>
  <c r="M135" i="1"/>
  <c r="M136" i="1"/>
  <c r="M137" i="1"/>
  <c r="M340" i="1"/>
  <c r="M341" i="1"/>
  <c r="M342" i="1"/>
  <c r="M343" i="1"/>
  <c r="M344" i="1"/>
  <c r="M345" i="1"/>
  <c r="M346" i="1"/>
  <c r="M347" i="1"/>
  <c r="M348" i="1"/>
  <c r="M349" i="1"/>
  <c r="M350" i="1"/>
  <c r="M351" i="1"/>
  <c r="M352" i="1"/>
  <c r="M353" i="1"/>
  <c r="M354" i="1"/>
  <c r="M355" i="1"/>
  <c r="M356" i="1"/>
  <c r="M357" i="1"/>
  <c r="M358" i="1"/>
  <c r="M359" i="1"/>
  <c r="M360" i="1"/>
  <c r="M361" i="1"/>
  <c r="M362" i="1"/>
  <c r="M363"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32" i="1"/>
  <c r="M33" i="1"/>
  <c r="M34" i="1"/>
  <c r="M35" i="1"/>
  <c r="M36" i="1"/>
  <c r="M138" i="1"/>
  <c r="M139" i="1"/>
  <c r="M140" i="1"/>
  <c r="M141" i="1"/>
  <c r="M142" i="1"/>
  <c r="M143" i="1"/>
  <c r="M144" i="1"/>
  <c r="M145" i="1"/>
  <c r="M146" i="1"/>
  <c r="M147" i="1"/>
  <c r="M148" i="1"/>
  <c r="M149"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726" i="1"/>
  <c r="M727" i="1"/>
  <c r="M728" i="1"/>
  <c r="M729" i="1"/>
  <c r="M730" i="1"/>
  <c r="M731" i="1"/>
  <c r="M732" i="1"/>
  <c r="M733" i="1"/>
  <c r="M734" i="1"/>
  <c r="M735" i="1"/>
  <c r="M736" i="1"/>
  <c r="M737" i="1"/>
  <c r="M738" i="1"/>
  <c r="M739" i="1"/>
  <c r="M740" i="1"/>
  <c r="M741" i="1"/>
  <c r="M742" i="1"/>
  <c r="M743" i="1"/>
  <c r="M744" i="1"/>
  <c r="M745" i="1"/>
  <c r="M746" i="1"/>
  <c r="M747" i="1"/>
  <c r="M748" i="1"/>
  <c r="M749"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37" i="1"/>
  <c r="M38" i="1"/>
  <c r="M39" i="1"/>
  <c r="M40" i="1"/>
  <c r="M150" i="1"/>
  <c r="M151" i="1"/>
  <c r="M152" i="1"/>
  <c r="M153" i="1"/>
  <c r="M154" i="1"/>
  <c r="M155" i="1"/>
  <c r="M156" i="1"/>
  <c r="M157" i="1"/>
  <c r="M158" i="1"/>
  <c r="M159" i="1"/>
  <c r="M160" i="1"/>
  <c r="M392" i="1"/>
  <c r="M393" i="1"/>
  <c r="M394" i="1"/>
  <c r="M395" i="1"/>
  <c r="M396" i="1"/>
  <c r="M397" i="1"/>
  <c r="M398" i="1"/>
  <c r="M399" i="1"/>
  <c r="M400" i="1"/>
  <c r="M401" i="1"/>
  <c r="M402" i="1"/>
  <c r="M403" i="1"/>
  <c r="M404" i="1"/>
  <c r="M405" i="1"/>
  <c r="M406" i="1"/>
  <c r="M407" i="1"/>
  <c r="M408" i="1"/>
  <c r="M409" i="1"/>
  <c r="M410" i="1"/>
  <c r="M411" i="1"/>
  <c r="M412"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2" i="1"/>
  <c r="M41" i="1"/>
  <c r="M42" i="1"/>
  <c r="M43" i="1"/>
  <c r="M44" i="1"/>
  <c r="M45" i="1"/>
  <c r="M46" i="1"/>
  <c r="M47" i="1"/>
  <c r="M161" i="1"/>
  <c r="M162" i="1"/>
  <c r="M163" i="1"/>
  <c r="M164" i="1"/>
  <c r="M165" i="1"/>
  <c r="M166" i="1"/>
  <c r="M167" i="1"/>
  <c r="M168" i="1"/>
  <c r="M169" i="1"/>
  <c r="M170" i="1"/>
  <c r="M171" i="1"/>
  <c r="M172" i="1"/>
  <c r="M173" i="1"/>
  <c r="M174" i="1"/>
  <c r="M175" i="1"/>
  <c r="M176" i="1"/>
  <c r="M177"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48" i="1"/>
  <c r="M49" i="1"/>
  <c r="M50" i="1"/>
  <c r="M51" i="1"/>
  <c r="M52" i="1"/>
  <c r="M53" i="1"/>
  <c r="M54" i="1"/>
  <c r="M178" i="1"/>
  <c r="M179" i="1"/>
  <c r="M180" i="1"/>
  <c r="M181" i="1"/>
  <c r="M182" i="1"/>
  <c r="M183" i="1"/>
  <c r="M184" i="1"/>
  <c r="M185" i="1"/>
  <c r="M186" i="1"/>
  <c r="M187" i="1"/>
  <c r="M188" i="1"/>
  <c r="M189"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822" i="1"/>
  <c r="M823" i="1"/>
  <c r="M824" i="1"/>
  <c r="M825" i="1"/>
  <c r="M826" i="1"/>
  <c r="M827" i="1"/>
  <c r="M828" i="1"/>
  <c r="M829" i="1"/>
  <c r="M830" i="1"/>
  <c r="M831" i="1"/>
  <c r="M832" i="1"/>
  <c r="M833" i="1"/>
  <c r="M834" i="1"/>
  <c r="M835" i="1"/>
  <c r="M836" i="1"/>
  <c r="M837" i="1"/>
  <c r="M838" i="1"/>
  <c r="M839" i="1"/>
  <c r="M840" i="1"/>
  <c r="M841" i="1"/>
  <c r="M842" i="1"/>
  <c r="M1181" i="1"/>
  <c r="M1182" i="1"/>
  <c r="M1183" i="1"/>
  <c r="M1184" i="1"/>
  <c r="M1185" i="1"/>
  <c r="M1186" i="1"/>
  <c r="M1187" i="1"/>
  <c r="M1188" i="1"/>
  <c r="M1189" i="1"/>
  <c r="M1190" i="1"/>
  <c r="M1191" i="1"/>
  <c r="M1192" i="1"/>
  <c r="M1193" i="1"/>
  <c r="M1194" i="1"/>
  <c r="M1195" i="1"/>
  <c r="M55" i="1"/>
  <c r="M56" i="1"/>
  <c r="M57" i="1"/>
  <c r="M58" i="1"/>
  <c r="M59" i="1"/>
  <c r="M60" i="1"/>
  <c r="M61" i="1"/>
  <c r="M62" i="1"/>
  <c r="M63" i="1"/>
  <c r="M64" i="1"/>
  <c r="M65" i="1"/>
  <c r="M66" i="1"/>
  <c r="M67" i="1"/>
  <c r="M190" i="1"/>
  <c r="M191" i="1"/>
  <c r="M192" i="1"/>
  <c r="M193" i="1"/>
  <c r="M194" i="1"/>
  <c r="M195" i="1"/>
  <c r="M196" i="1"/>
  <c r="M197"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68" i="1"/>
  <c r="M69" i="1"/>
  <c r="M70" i="1"/>
  <c r="M198" i="1"/>
  <c r="M199" i="1"/>
  <c r="M200" i="1"/>
  <c r="M201" i="1"/>
  <c r="M202" i="1"/>
  <c r="M203" i="1"/>
  <c r="M204" i="1"/>
  <c r="M205" i="1"/>
  <c r="M206" i="1"/>
  <c r="M207" i="1"/>
  <c r="M208" i="1"/>
  <c r="M209" i="1"/>
  <c r="M210" i="1"/>
  <c r="M211" i="1"/>
  <c r="M212" i="1"/>
  <c r="M213" i="1"/>
  <c r="M214" i="1"/>
  <c r="M215" i="1"/>
  <c r="M216"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868" i="1"/>
  <c r="M869" i="1"/>
  <c r="M870" i="1"/>
  <c r="M871" i="1"/>
  <c r="M872" i="1"/>
  <c r="M873" i="1"/>
  <c r="M874" i="1"/>
  <c r="M875" i="1"/>
  <c r="M876" i="1"/>
  <c r="M877" i="1"/>
  <c r="M878" i="1"/>
  <c r="M879" i="1"/>
  <c r="M880" i="1"/>
  <c r="M881" i="1"/>
  <c r="M882" i="1"/>
  <c r="M883" i="1"/>
  <c r="M884" i="1"/>
  <c r="M3" i="1"/>
  <c r="M4" i="1"/>
  <c r="M5" i="1"/>
  <c r="M6" i="1"/>
  <c r="M71" i="1"/>
  <c r="M72" i="1"/>
  <c r="M73" i="1"/>
  <c r="M74" i="1"/>
  <c r="M75" i="1"/>
  <c r="M76" i="1"/>
  <c r="M77" i="1"/>
  <c r="M78" i="1"/>
  <c r="M79" i="1"/>
  <c r="M217" i="1"/>
  <c r="M218" i="1"/>
  <c r="M219" i="1"/>
  <c r="M220" i="1"/>
  <c r="M221" i="1"/>
  <c r="M222" i="1"/>
  <c r="M223" i="1"/>
  <c r="M224" i="1"/>
  <c r="M225" i="1"/>
  <c r="M226" i="1"/>
  <c r="M227" i="1"/>
  <c r="M228" i="1"/>
  <c r="M229" i="1"/>
  <c r="M230" i="1"/>
  <c r="M231" i="1"/>
  <c r="M232" i="1"/>
  <c r="M547" i="1"/>
  <c r="M548" i="1"/>
  <c r="M549" i="1"/>
  <c r="M550" i="1"/>
  <c r="M551" i="1"/>
  <c r="M552" i="1"/>
  <c r="M553" i="1"/>
  <c r="M554" i="1"/>
  <c r="M555" i="1"/>
  <c r="M556" i="1"/>
  <c r="M557" i="1"/>
  <c r="M558" i="1"/>
  <c r="M559" i="1"/>
  <c r="M560" i="1"/>
  <c r="M561" i="1"/>
  <c r="M562" i="1"/>
  <c r="M563" i="1"/>
  <c r="M564" i="1"/>
  <c r="M565" i="1"/>
  <c r="M566" i="1"/>
  <c r="M567" i="1"/>
  <c r="M568" i="1"/>
  <c r="M569" i="1"/>
  <c r="M570"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7" i="1"/>
  <c r="M80" i="1"/>
  <c r="M81" i="1"/>
  <c r="M82" i="1"/>
  <c r="M83" i="1"/>
  <c r="M233" i="1"/>
  <c r="M234" i="1"/>
  <c r="M235" i="1"/>
  <c r="M236" i="1"/>
  <c r="M237" i="1"/>
  <c r="M238" i="1"/>
  <c r="M239" i="1"/>
  <c r="M240" i="1"/>
  <c r="M241" i="1"/>
  <c r="M242" i="1"/>
  <c r="M243" i="1"/>
  <c r="M244" i="1"/>
  <c r="M245" i="1"/>
  <c r="M246" i="1"/>
  <c r="M247" i="1"/>
  <c r="M248" i="1"/>
  <c r="M249" i="1"/>
  <c r="M250" i="1"/>
  <c r="M251" i="1"/>
  <c r="M252" i="1"/>
  <c r="M253" i="1"/>
  <c r="M254"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912" i="1"/>
  <c r="M913" i="1"/>
  <c r="M914" i="1"/>
  <c r="M915" i="1"/>
  <c r="M916" i="1"/>
  <c r="M917" i="1"/>
  <c r="M918" i="1"/>
  <c r="M919" i="1"/>
  <c r="M920" i="1"/>
  <c r="M921" i="1"/>
  <c r="M922" i="1"/>
  <c r="M923" i="1"/>
  <c r="M924" i="1"/>
  <c r="M925" i="1"/>
  <c r="M926" i="1"/>
  <c r="M927" i="1"/>
  <c r="M928" i="1"/>
  <c r="M929" i="1"/>
  <c r="M930" i="1"/>
  <c r="M931" i="1"/>
  <c r="M932" i="1"/>
  <c r="M933" i="1"/>
  <c r="M934" i="1"/>
  <c r="M84" i="1"/>
  <c r="M85" i="1"/>
  <c r="M86" i="1"/>
  <c r="M87" i="1"/>
  <c r="M88" i="1"/>
  <c r="M89" i="1"/>
  <c r="M90" i="1"/>
  <c r="M91"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607" i="1"/>
  <c r="M608" i="1"/>
  <c r="M609" i="1"/>
  <c r="M610" i="1"/>
  <c r="M611" i="1"/>
  <c r="M612" i="1"/>
  <c r="M613" i="1"/>
  <c r="M614" i="1"/>
  <c r="M615" i="1"/>
  <c r="M616" i="1"/>
  <c r="M617" i="1"/>
  <c r="M618" i="1"/>
  <c r="M619" i="1"/>
  <c r="M620" i="1"/>
  <c r="M621"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8" i="1"/>
  <c r="L1026" i="1"/>
  <c r="L935" i="1"/>
  <c r="L1094" i="1"/>
  <c r="L936" i="1"/>
  <c r="L150" i="1"/>
  <c r="L662" i="1"/>
  <c r="L284" i="1"/>
  <c r="L392" i="1"/>
  <c r="L1058" i="1"/>
  <c r="L511" i="1"/>
  <c r="L885" i="1"/>
  <c r="L663" i="1"/>
  <c r="L693" i="1"/>
  <c r="L1059" i="1"/>
  <c r="L413" i="1"/>
  <c r="L622" i="1"/>
  <c r="L479" i="1"/>
  <c r="L512" i="1"/>
  <c r="L41" i="1"/>
  <c r="L1144" i="1"/>
  <c r="L750" i="1"/>
  <c r="L393" i="1"/>
  <c r="L937" i="1"/>
  <c r="L751" i="1"/>
  <c r="L285" i="1"/>
  <c r="L233" i="1"/>
  <c r="L364" i="1"/>
  <c r="L726" i="1"/>
  <c r="L1145" i="1"/>
  <c r="L1095" i="1"/>
  <c r="L886" i="1"/>
  <c r="L286" i="1"/>
  <c r="L1146" i="1"/>
  <c r="L1147" i="1"/>
  <c r="L394" i="1"/>
  <c r="L255" i="1"/>
  <c r="L788" i="1"/>
  <c r="L234" i="1"/>
  <c r="L887" i="1"/>
  <c r="L623" i="1"/>
  <c r="L1027" i="1"/>
  <c r="L1028" i="1"/>
  <c r="L547" i="1"/>
  <c r="L217" i="1"/>
  <c r="L548" i="1"/>
  <c r="L1148" i="1"/>
  <c r="L218" i="1"/>
  <c r="L1096" i="1"/>
  <c r="L843" i="1"/>
  <c r="L1097" i="1"/>
  <c r="L219" i="1"/>
  <c r="L340" i="1"/>
  <c r="L993" i="1"/>
  <c r="L1060" i="1"/>
  <c r="L287" i="1"/>
  <c r="L114" i="1"/>
  <c r="L752" i="1"/>
  <c r="L1061" i="1"/>
  <c r="L1149" i="1"/>
  <c r="L888" i="1"/>
  <c r="L664" i="1"/>
  <c r="L101" i="1"/>
  <c r="L789" i="1"/>
  <c r="L190" i="1"/>
  <c r="L912" i="1"/>
  <c r="L10" i="1"/>
  <c r="L314" i="1"/>
  <c r="L889" i="1"/>
  <c r="L315" i="1"/>
  <c r="L138" i="1"/>
  <c r="L316" i="1"/>
  <c r="L1029" i="1"/>
  <c r="L694" i="1"/>
  <c r="L198" i="1"/>
  <c r="L1030" i="1"/>
  <c r="L753" i="1"/>
  <c r="L480" i="1"/>
  <c r="L913" i="1"/>
  <c r="L665" i="1"/>
  <c r="L972" i="1"/>
  <c r="L199" i="1"/>
  <c r="L220" i="1"/>
  <c r="L513" i="1"/>
  <c r="L822" i="1"/>
  <c r="L890" i="1"/>
  <c r="L695" i="1"/>
  <c r="L414" i="1"/>
  <c r="L1031" i="1"/>
  <c r="L973" i="1"/>
  <c r="L790" i="1"/>
  <c r="L1098" i="1"/>
  <c r="L288" i="1"/>
  <c r="L549" i="1"/>
  <c r="L365" i="1"/>
  <c r="L1032" i="1"/>
  <c r="L891" i="1"/>
  <c r="L1150" i="1"/>
  <c r="L481" i="1"/>
  <c r="L624" i="1"/>
  <c r="L366" i="1"/>
  <c r="L696" i="1"/>
  <c r="L289" i="1"/>
  <c r="L84" i="1"/>
  <c r="L607" i="1"/>
  <c r="L892" i="1"/>
  <c r="L191" i="1"/>
  <c r="L608" i="1"/>
  <c r="L844" i="1"/>
  <c r="L625" i="1"/>
  <c r="L256" i="1"/>
  <c r="L438" i="1"/>
  <c r="L115" i="1"/>
  <c r="L367" i="1"/>
  <c r="L791" i="1"/>
  <c r="L823" i="1"/>
  <c r="L1099" i="1"/>
  <c r="L482" i="1"/>
  <c r="L571" i="1"/>
  <c r="L151" i="1"/>
  <c r="L994" i="1"/>
  <c r="L22" i="1"/>
  <c r="L754" i="1"/>
  <c r="L995" i="1"/>
  <c r="L317" i="1"/>
  <c r="L572" i="1"/>
  <c r="L550" i="1"/>
  <c r="L938" i="1"/>
  <c r="L697" i="1"/>
  <c r="L368" i="1"/>
  <c r="L1151" i="1"/>
  <c r="L939" i="1"/>
  <c r="L200" i="1"/>
  <c r="L1062" i="1"/>
  <c r="L792" i="1"/>
  <c r="L1033" i="1"/>
  <c r="L1152" i="1"/>
  <c r="L626" i="1"/>
  <c r="L178" i="1"/>
  <c r="L1100" i="1"/>
  <c r="L845" i="1"/>
  <c r="L152" i="1"/>
  <c r="L627" i="1"/>
  <c r="L32" i="1"/>
  <c r="L824" i="1"/>
  <c r="L221" i="1"/>
  <c r="L846" i="1"/>
  <c r="L1034" i="1"/>
  <c r="L914" i="1"/>
  <c r="L318" i="1"/>
  <c r="L915" i="1"/>
  <c r="L483" i="1"/>
  <c r="L1101" i="1"/>
  <c r="L1063" i="1"/>
  <c r="L847" i="1"/>
  <c r="L974" i="1"/>
  <c r="L1064" i="1"/>
  <c r="L290" i="1"/>
  <c r="L514" i="1"/>
  <c r="L484" i="1"/>
  <c r="L439" i="1"/>
  <c r="L415" i="1"/>
  <c r="L551" i="1"/>
  <c r="L727" i="1"/>
  <c r="L975" i="1"/>
  <c r="L996" i="1"/>
  <c r="L341" i="1"/>
  <c r="L976" i="1"/>
  <c r="L940" i="1"/>
  <c r="L941" i="1"/>
  <c r="L485" i="1"/>
  <c r="L997" i="1"/>
  <c r="L868" i="1"/>
  <c r="L11" i="1"/>
  <c r="L998" i="1"/>
  <c r="L573" i="1"/>
  <c r="L552" i="1"/>
  <c r="L222" i="1"/>
  <c r="L3" i="1"/>
  <c r="L1102" i="1"/>
  <c r="L666" i="1"/>
  <c r="L319" i="1"/>
  <c r="L235" i="1"/>
  <c r="L395" i="1"/>
  <c r="L515" i="1"/>
  <c r="L553" i="1"/>
  <c r="L554" i="1"/>
  <c r="L236" i="1"/>
  <c r="L257" i="1"/>
  <c r="L258" i="1"/>
  <c r="L259" i="1"/>
  <c r="L916" i="1"/>
  <c r="L440" i="1"/>
  <c r="L848" i="1"/>
  <c r="L33" i="1"/>
  <c r="L698" i="1"/>
  <c r="L699" i="1"/>
  <c r="L153" i="1"/>
  <c r="L755" i="1"/>
  <c r="L628" i="1"/>
  <c r="L23" i="1"/>
  <c r="L342" i="1"/>
  <c r="L320" i="1"/>
  <c r="L416" i="1"/>
  <c r="L321" i="1"/>
  <c r="L516" i="1"/>
  <c r="L161" i="1"/>
  <c r="L700" i="1"/>
  <c r="L24" i="1"/>
  <c r="L667" i="1"/>
  <c r="L1103" i="1"/>
  <c r="L517" i="1"/>
  <c r="L12" i="1"/>
  <c r="L1153" i="1"/>
  <c r="L999" i="1"/>
  <c r="L260" i="1"/>
  <c r="L1104" i="1"/>
  <c r="L441" i="1"/>
  <c r="L849" i="1"/>
  <c r="L518" i="1"/>
  <c r="L486" i="1"/>
  <c r="L519" i="1"/>
  <c r="L291" i="1"/>
  <c r="L701" i="1"/>
  <c r="L42" i="1"/>
  <c r="L92" i="1"/>
  <c r="L25" i="1"/>
  <c r="L417" i="1"/>
  <c r="L442" i="1"/>
  <c r="L756" i="1"/>
  <c r="L102" i="1"/>
  <c r="L520" i="1"/>
  <c r="L322" i="1"/>
  <c r="L521" i="1"/>
  <c r="L757" i="1"/>
  <c r="L343" i="1"/>
  <c r="L179" i="1"/>
  <c r="L116" i="1"/>
  <c r="L261" i="1"/>
  <c r="L629" i="1"/>
  <c r="L223" i="1"/>
  <c r="L418" i="1"/>
  <c r="L555" i="1"/>
  <c r="L262" i="1"/>
  <c r="L793" i="1"/>
  <c r="L443" i="1"/>
  <c r="L630" i="1"/>
  <c r="L419" i="1"/>
  <c r="L1105" i="1"/>
  <c r="L758" i="1"/>
  <c r="L344" i="1"/>
  <c r="L345" i="1"/>
  <c r="L1065" i="1"/>
  <c r="L117" i="1"/>
  <c r="L162" i="1"/>
  <c r="L323" i="1"/>
  <c r="L1000" i="1"/>
  <c r="L1106" i="1"/>
  <c r="L574" i="1"/>
  <c r="L1001" i="1"/>
  <c r="L48" i="1"/>
  <c r="L869" i="1"/>
  <c r="L977" i="1"/>
  <c r="L631" i="1"/>
  <c r="L1002" i="1"/>
  <c r="L759" i="1"/>
  <c r="L575" i="1"/>
  <c r="L263" i="1"/>
  <c r="L369" i="1"/>
  <c r="L728" i="1"/>
  <c r="L942" i="1"/>
  <c r="L893" i="1"/>
  <c r="L26" i="1"/>
  <c r="L522" i="1"/>
  <c r="L794" i="1"/>
  <c r="L396" i="1"/>
  <c r="L1003" i="1"/>
  <c r="L1107" i="1"/>
  <c r="L576" i="1"/>
  <c r="L729" i="1"/>
  <c r="L795" i="1"/>
  <c r="L850" i="1"/>
  <c r="L577" i="1"/>
  <c r="L324" i="1"/>
  <c r="L420" i="1"/>
  <c r="L796" i="1"/>
  <c r="L917" i="1"/>
  <c r="L13" i="1"/>
  <c r="L370" i="1"/>
  <c r="L523" i="1"/>
  <c r="L201" i="1"/>
  <c r="L797" i="1"/>
  <c r="L14" i="1"/>
  <c r="L702" i="1"/>
  <c r="L760" i="1"/>
  <c r="L163" i="1"/>
  <c r="L703" i="1"/>
  <c r="L139" i="1"/>
  <c r="L444" i="1"/>
  <c r="L894" i="1"/>
  <c r="L1035" i="1"/>
  <c r="L978" i="1"/>
  <c r="L578" i="1"/>
  <c r="L192" i="1"/>
  <c r="L579" i="1"/>
  <c r="L445" i="1"/>
  <c r="L421" i="1"/>
  <c r="L704" i="1"/>
  <c r="L446" i="1"/>
  <c r="L118" i="1"/>
  <c r="L870" i="1"/>
  <c r="L632" i="1"/>
  <c r="L943" i="1"/>
  <c r="L895" i="1"/>
  <c r="L668" i="1"/>
  <c r="L705" i="1"/>
  <c r="L55" i="1"/>
  <c r="L422" i="1"/>
  <c r="L669" i="1"/>
  <c r="L447" i="1"/>
  <c r="L397" i="1"/>
  <c r="L448" i="1"/>
  <c r="L371" i="1"/>
  <c r="L292" i="1"/>
  <c r="L224" i="1"/>
  <c r="L449" i="1"/>
  <c r="L706" i="1"/>
  <c r="L670" i="1"/>
  <c r="L372" i="1"/>
  <c r="L15" i="1"/>
  <c r="L398" i="1"/>
  <c r="L1108" i="1"/>
  <c r="L896" i="1"/>
  <c r="L85" i="1"/>
  <c r="L730" i="1"/>
  <c r="L487" i="1"/>
  <c r="L798" i="1"/>
  <c r="L154" i="1"/>
  <c r="L450" i="1"/>
  <c r="L556" i="1"/>
  <c r="L325" i="1"/>
  <c r="L346" i="1"/>
  <c r="L731" i="1"/>
  <c r="L225" i="1"/>
  <c r="L1109" i="1"/>
  <c r="L373" i="1"/>
  <c r="L944" i="1"/>
  <c r="L1110" i="1"/>
  <c r="L347" i="1"/>
  <c r="L671" i="1"/>
  <c r="L293" i="1"/>
  <c r="L672" i="1"/>
  <c r="L524" i="1"/>
  <c r="L451" i="1"/>
  <c r="L761" i="1"/>
  <c r="L762" i="1"/>
  <c r="L374" i="1"/>
  <c r="L423" i="1"/>
  <c r="L294" i="1"/>
  <c r="L424" i="1"/>
  <c r="L1066" i="1"/>
  <c r="L452" i="1"/>
  <c r="L453" i="1"/>
  <c r="L763" i="1"/>
  <c r="L326" i="1"/>
  <c r="L454" i="1"/>
  <c r="L455" i="1"/>
  <c r="L764" i="1"/>
  <c r="L673" i="1"/>
  <c r="L375" i="1"/>
  <c r="L851" i="1"/>
  <c r="L34" i="1"/>
  <c r="L202" i="1"/>
  <c r="L155" i="1"/>
  <c r="L674" i="1"/>
  <c r="L525" i="1"/>
  <c r="L71" i="1"/>
  <c r="L456" i="1"/>
  <c r="L979" i="1"/>
  <c r="L1181" i="1"/>
  <c r="L237" i="1"/>
  <c r="L765" i="1"/>
  <c r="L918" i="1"/>
  <c r="L945" i="1"/>
  <c r="L1036" i="1"/>
  <c r="L919" i="1"/>
  <c r="L425" i="1"/>
  <c r="L920" i="1"/>
  <c r="L921" i="1"/>
  <c r="L488" i="1"/>
  <c r="L557" i="1"/>
  <c r="L580" i="1"/>
  <c r="L1004" i="1"/>
  <c r="L799" i="1"/>
  <c r="L1037" i="1"/>
  <c r="L457" i="1"/>
  <c r="L852" i="1"/>
  <c r="L980" i="1"/>
  <c r="L72" i="1"/>
  <c r="L800" i="1"/>
  <c r="L376" i="1"/>
  <c r="L946" i="1"/>
  <c r="L1005" i="1"/>
  <c r="L164" i="1"/>
  <c r="L80" i="1"/>
  <c r="L1154" i="1"/>
  <c r="L801" i="1"/>
  <c r="L49" i="1"/>
  <c r="L825" i="1"/>
  <c r="L7" i="1"/>
  <c r="L327" i="1"/>
  <c r="L766" i="1"/>
  <c r="L93" i="1"/>
  <c r="L826" i="1"/>
  <c r="L526" i="1"/>
  <c r="L1155" i="1"/>
  <c r="L4" i="1"/>
  <c r="L675" i="1"/>
  <c r="L377" i="1"/>
  <c r="L56" i="1"/>
  <c r="L871" i="1"/>
  <c r="L489" i="1"/>
  <c r="L947" i="1"/>
  <c r="L165" i="1"/>
  <c r="L203" i="1"/>
  <c r="L1111" i="1"/>
  <c r="L558" i="1"/>
  <c r="L1067" i="1"/>
  <c r="L5" i="1"/>
  <c r="L399" i="1"/>
  <c r="L400" i="1"/>
  <c r="L238" i="1"/>
  <c r="L732" i="1"/>
  <c r="L156" i="1"/>
  <c r="L37" i="1"/>
  <c r="L490" i="1"/>
  <c r="L295" i="1"/>
  <c r="L103" i="1"/>
  <c r="L426" i="1"/>
  <c r="L581" i="1"/>
  <c r="L348" i="1"/>
  <c r="L527" i="1"/>
  <c r="L1112" i="1"/>
  <c r="L1068" i="1"/>
  <c r="L897" i="1"/>
  <c r="L458" i="1"/>
  <c r="L733" i="1"/>
  <c r="L180" i="1"/>
  <c r="L898" i="1"/>
  <c r="L349" i="1"/>
  <c r="L57" i="1"/>
  <c r="L981" i="1"/>
  <c r="L239" i="1"/>
  <c r="L767" i="1"/>
  <c r="L1069" i="1"/>
  <c r="L1182" i="1"/>
  <c r="L1183" i="1"/>
  <c r="L1156" i="1"/>
  <c r="L1157" i="1"/>
  <c r="L1113" i="1"/>
  <c r="L1184" i="1"/>
  <c r="L1185" i="1"/>
  <c r="L1186" i="1"/>
  <c r="L1187" i="1"/>
  <c r="L827" i="1"/>
  <c r="L119" i="1"/>
  <c r="L528" i="1"/>
  <c r="L768" i="1"/>
  <c r="L296" i="1"/>
  <c r="L240" i="1"/>
  <c r="L1158" i="1"/>
  <c r="L350" i="1"/>
  <c r="L559" i="1"/>
  <c r="L264" i="1"/>
  <c r="L427" i="1"/>
  <c r="L241" i="1"/>
  <c r="L707" i="1"/>
  <c r="L297" i="1"/>
  <c r="L828" i="1"/>
  <c r="L226" i="1"/>
  <c r="L948" i="1"/>
  <c r="L949" i="1"/>
  <c r="L401" i="1"/>
  <c r="L58" i="1"/>
  <c r="L166" i="1"/>
  <c r="L872" i="1"/>
  <c r="L1006" i="1"/>
  <c r="L633" i="1"/>
  <c r="L950" i="1"/>
  <c r="L428" i="1"/>
  <c r="L402" i="1"/>
  <c r="L899" i="1"/>
  <c r="L35" i="1"/>
  <c r="L351" i="1"/>
  <c r="L73" i="1"/>
  <c r="L403" i="1"/>
  <c r="L922" i="1"/>
  <c r="L634" i="1"/>
  <c r="L193" i="1"/>
  <c r="L529" i="1"/>
  <c r="L429" i="1"/>
  <c r="L734" i="1"/>
  <c r="L404" i="1"/>
  <c r="L378" i="1"/>
  <c r="L802" i="1"/>
  <c r="L1007" i="1"/>
  <c r="L104" i="1"/>
  <c r="L951" i="1"/>
  <c r="L582" i="1"/>
  <c r="L708" i="1"/>
  <c r="L1038" i="1"/>
  <c r="L923" i="1"/>
  <c r="L74" i="1"/>
  <c r="L430" i="1"/>
  <c r="L530" i="1"/>
  <c r="L531" i="1"/>
  <c r="L204" i="1"/>
  <c r="L709" i="1"/>
  <c r="L769" i="1"/>
  <c r="L242" i="1"/>
  <c r="L676" i="1"/>
  <c r="L735" i="1"/>
  <c r="L1159" i="1"/>
  <c r="L583" i="1"/>
  <c r="L1070" i="1"/>
  <c r="L379" i="1"/>
  <c r="L1114" i="1"/>
  <c r="L1039" i="1"/>
  <c r="L352" i="1"/>
  <c r="L1160" i="1"/>
  <c r="L584" i="1"/>
  <c r="L853" i="1"/>
  <c r="L900" i="1"/>
  <c r="L952" i="1"/>
  <c r="L635" i="1"/>
  <c r="L243" i="1"/>
  <c r="L431" i="1"/>
  <c r="L459" i="1"/>
  <c r="L924" i="1"/>
  <c r="L298" i="1"/>
  <c r="L27" i="1"/>
  <c r="L194" i="1"/>
  <c r="L609" i="1"/>
  <c r="L736" i="1"/>
  <c r="L710" i="1"/>
  <c r="L120" i="1"/>
  <c r="L353" i="1"/>
  <c r="L121" i="1"/>
  <c r="L122" i="1"/>
  <c r="L677" i="1"/>
  <c r="L460" i="1"/>
  <c r="L610" i="1"/>
  <c r="L140" i="1"/>
  <c r="L380" i="1"/>
  <c r="L770" i="1"/>
  <c r="L771" i="1"/>
  <c r="L772" i="1"/>
  <c r="L265" i="1"/>
  <c r="L636" i="1"/>
  <c r="L611" i="1"/>
  <c r="L266" i="1"/>
  <c r="L267" i="1"/>
  <c r="L678" i="1"/>
  <c r="L585" i="1"/>
  <c r="L381" i="1"/>
  <c r="L1040" i="1"/>
  <c r="L829" i="1"/>
  <c r="L299" i="1"/>
  <c r="L491" i="1"/>
  <c r="L1115" i="1"/>
  <c r="L711" i="1"/>
  <c r="L227" i="1"/>
  <c r="L141" i="1"/>
  <c r="L982" i="1"/>
  <c r="L1161" i="1"/>
  <c r="L983" i="1"/>
  <c r="L1162" i="1"/>
  <c r="L532" i="1"/>
  <c r="L586" i="1"/>
  <c r="L328" i="1"/>
  <c r="L195" i="1"/>
  <c r="L86" i="1"/>
  <c r="L830" i="1"/>
  <c r="L831" i="1"/>
  <c r="L1071" i="1"/>
  <c r="L205" i="1"/>
  <c r="L1163" i="1"/>
  <c r="L492" i="1"/>
  <c r="L94" i="1"/>
  <c r="L1072" i="1"/>
  <c r="L50" i="1"/>
  <c r="L167" i="1"/>
  <c r="L105" i="1"/>
  <c r="L123" i="1"/>
  <c r="L493" i="1"/>
  <c r="L873" i="1"/>
  <c r="L87" i="1"/>
  <c r="L268" i="1"/>
  <c r="L81" i="1"/>
  <c r="L1041" i="1"/>
  <c r="L533" i="1"/>
  <c r="L587" i="1"/>
  <c r="L1164" i="1"/>
  <c r="L405" i="1"/>
  <c r="L854" i="1"/>
  <c r="L329" i="1"/>
  <c r="L803" i="1"/>
  <c r="L1116" i="1"/>
  <c r="L1117" i="1"/>
  <c r="L588" i="1"/>
  <c r="L773" i="1"/>
  <c r="L953" i="1"/>
  <c r="L206" i="1"/>
  <c r="L244" i="1"/>
  <c r="L494" i="1"/>
  <c r="L1073" i="1"/>
  <c r="L901" i="1"/>
  <c r="L207" i="1"/>
  <c r="L38" i="1"/>
  <c r="L925" i="1"/>
  <c r="L406" i="1"/>
  <c r="L612" i="1"/>
  <c r="L737" i="1"/>
  <c r="L106" i="1"/>
  <c r="L984" i="1"/>
  <c r="L589" i="1"/>
  <c r="L107" i="1"/>
  <c r="L560" i="1"/>
  <c r="L142" i="1"/>
  <c r="L590" i="1"/>
  <c r="L245" i="1"/>
  <c r="L28" i="1"/>
  <c r="L143" i="1"/>
  <c r="L1074" i="1"/>
  <c r="L1165" i="1"/>
  <c r="L1042" i="1"/>
  <c r="L68" i="1"/>
  <c r="L832" i="1"/>
  <c r="L1188" i="1"/>
  <c r="L1166" i="1"/>
  <c r="L461" i="1"/>
  <c r="L1075" i="1"/>
  <c r="L144" i="1"/>
  <c r="L59" i="1"/>
  <c r="L1008" i="1"/>
  <c r="L774" i="1"/>
  <c r="L561" i="1"/>
  <c r="L679" i="1"/>
  <c r="L902" i="1"/>
  <c r="L82" i="1"/>
  <c r="L462" i="1"/>
  <c r="L637" i="1"/>
  <c r="L954" i="1"/>
  <c r="L874" i="1"/>
  <c r="L407" i="1"/>
  <c r="L269" i="1"/>
  <c r="L534" i="1"/>
  <c r="L1076" i="1"/>
  <c r="L208" i="1"/>
  <c r="L804" i="1"/>
  <c r="L145" i="1"/>
  <c r="L246" i="1"/>
  <c r="L638" i="1"/>
  <c r="L330" i="1"/>
  <c r="L955" i="1"/>
  <c r="L855" i="1"/>
  <c r="L300" i="1"/>
  <c r="L270" i="1"/>
  <c r="L1118" i="1"/>
  <c r="L591" i="1"/>
  <c r="L146" i="1"/>
  <c r="L639" i="1"/>
  <c r="L592" i="1"/>
  <c r="L51" i="1"/>
  <c r="L168" i="1"/>
  <c r="L1043" i="1"/>
  <c r="L926" i="1"/>
  <c r="L1077" i="1"/>
  <c r="L833" i="1"/>
  <c r="L124" i="1"/>
  <c r="L805" i="1"/>
  <c r="L463" i="1"/>
  <c r="L209" i="1"/>
  <c r="L125" i="1"/>
  <c r="L60" i="1"/>
  <c r="L640" i="1"/>
  <c r="L495" i="1"/>
  <c r="L75" i="1"/>
  <c r="L271" i="1"/>
  <c r="L464" i="1"/>
  <c r="L593" i="1"/>
  <c r="L228" i="1"/>
  <c r="L408" i="1"/>
  <c r="L272" i="1"/>
  <c r="L1009" i="1"/>
  <c r="L1010" i="1"/>
  <c r="L680" i="1"/>
  <c r="L465" i="1"/>
  <c r="L354" i="1"/>
  <c r="L535" i="1"/>
  <c r="L409" i="1"/>
  <c r="L834" i="1"/>
  <c r="L641" i="1"/>
  <c r="L712" i="1"/>
  <c r="L466" i="1"/>
  <c r="L713" i="1"/>
  <c r="L613" i="1"/>
  <c r="L956" i="1"/>
  <c r="L247" i="1"/>
  <c r="L1119" i="1"/>
  <c r="L181" i="1"/>
  <c r="L43" i="1"/>
  <c r="L642" i="1"/>
  <c r="L248" i="1"/>
  <c r="L856" i="1"/>
  <c r="L643" i="1"/>
  <c r="L1120" i="1"/>
  <c r="L169" i="1"/>
  <c r="L614" i="1"/>
  <c r="L496" i="1"/>
  <c r="L229" i="1"/>
  <c r="L331" i="1"/>
  <c r="L301" i="1"/>
  <c r="L61" i="1"/>
  <c r="L76" i="1"/>
  <c r="L157" i="1"/>
  <c r="L594" i="1"/>
  <c r="L62" i="1"/>
  <c r="L170" i="1"/>
  <c r="L681" i="1"/>
  <c r="L806" i="1"/>
  <c r="L273" i="1"/>
  <c r="L1189" i="1"/>
  <c r="L775" i="1"/>
  <c r="L1044" i="1"/>
  <c r="L682" i="1"/>
  <c r="L1167" i="1"/>
  <c r="L536" i="1"/>
  <c r="L903" i="1"/>
  <c r="L1045" i="1"/>
  <c r="L182" i="1"/>
  <c r="L158" i="1"/>
  <c r="L382" i="1"/>
  <c r="L537" i="1"/>
  <c r="L355" i="1"/>
  <c r="L108" i="1"/>
  <c r="L52" i="1"/>
  <c r="L1121" i="1"/>
  <c r="L776" i="1"/>
  <c r="L807" i="1"/>
  <c r="L904" i="1"/>
  <c r="L332" i="1"/>
  <c r="L467" i="1"/>
  <c r="L1046" i="1"/>
  <c r="L1122" i="1"/>
  <c r="L1011" i="1"/>
  <c r="L1078" i="1"/>
  <c r="L857" i="1"/>
  <c r="L595" i="1"/>
  <c r="L69" i="1"/>
  <c r="L538" i="1"/>
  <c r="L738" i="1"/>
  <c r="L985" i="1"/>
  <c r="L615" i="1"/>
  <c r="L1079" i="1"/>
  <c r="L468" i="1"/>
  <c r="L356" i="1"/>
  <c r="L432" i="1"/>
  <c r="L44" i="1"/>
  <c r="L45" i="1"/>
  <c r="L1168" i="1"/>
  <c r="L210" i="1"/>
  <c r="L497" i="1"/>
  <c r="L249" i="1"/>
  <c r="L469" i="1"/>
  <c r="L77" i="1"/>
  <c r="L858" i="1"/>
  <c r="L1123" i="1"/>
  <c r="L957" i="1"/>
  <c r="L1169" i="1"/>
  <c r="L1170" i="1"/>
  <c r="L958" i="1"/>
  <c r="L1124" i="1"/>
  <c r="L1080" i="1"/>
  <c r="L1190" i="1"/>
  <c r="L1191" i="1"/>
  <c r="L1171" i="1"/>
  <c r="L777" i="1"/>
  <c r="L1081" i="1"/>
  <c r="L29" i="1"/>
  <c r="L302" i="1"/>
  <c r="L433" i="1"/>
  <c r="L30" i="1"/>
  <c r="L274" i="1"/>
  <c r="L835" i="1"/>
  <c r="L1125" i="1"/>
  <c r="L333" i="1"/>
  <c r="L31" i="1"/>
  <c r="L303" i="1"/>
  <c r="L171" i="1"/>
  <c r="L596" i="1"/>
  <c r="L16" i="1"/>
  <c r="L859" i="1"/>
  <c r="L808" i="1"/>
  <c r="L498" i="1"/>
  <c r="L304" i="1"/>
  <c r="L959" i="1"/>
  <c r="L616" i="1"/>
  <c r="L1012" i="1"/>
  <c r="L17" i="1"/>
  <c r="L95" i="1"/>
  <c r="L809" i="1"/>
  <c r="L644" i="1"/>
  <c r="L1082" i="1"/>
  <c r="L18" i="1"/>
  <c r="L2" i="1"/>
  <c r="L960" i="1"/>
  <c r="L860" i="1"/>
  <c r="L275" i="1"/>
  <c r="L230" i="1"/>
  <c r="L126" i="1"/>
  <c r="L683" i="1"/>
  <c r="L961" i="1"/>
  <c r="L739" i="1"/>
  <c r="L8" i="1"/>
  <c r="L499" i="1"/>
  <c r="L147" i="1"/>
  <c r="L645" i="1"/>
  <c r="L646" i="1"/>
  <c r="L96" i="1"/>
  <c r="L647" i="1"/>
  <c r="L648" i="1"/>
  <c r="L231" i="1"/>
  <c r="L562" i="1"/>
  <c r="L357" i="1"/>
  <c r="L875" i="1"/>
  <c r="L334" i="1"/>
  <c r="L211" i="1"/>
  <c r="L127" i="1"/>
  <c r="L383" i="1"/>
  <c r="L335" i="1"/>
  <c r="L861" i="1"/>
  <c r="L1013" i="1"/>
  <c r="L778" i="1"/>
  <c r="L714" i="1"/>
  <c r="L128" i="1"/>
  <c r="L740" i="1"/>
  <c r="L276" i="1"/>
  <c r="L684" i="1"/>
  <c r="L836" i="1"/>
  <c r="L434" i="1"/>
  <c r="L539" i="1"/>
  <c r="L563" i="1"/>
  <c r="L470" i="1"/>
  <c r="L876" i="1"/>
  <c r="L250" i="1"/>
  <c r="L597" i="1"/>
  <c r="L63" i="1"/>
  <c r="L649" i="1"/>
  <c r="L471" i="1"/>
  <c r="L472" i="1"/>
  <c r="L384" i="1"/>
  <c r="L109" i="1"/>
  <c r="L837" i="1"/>
  <c r="L172" i="1"/>
  <c r="L650" i="1"/>
  <c r="L685" i="1"/>
  <c r="L540" i="1"/>
  <c r="L410" i="1"/>
  <c r="L358" i="1"/>
  <c r="L715" i="1"/>
  <c r="L838" i="1"/>
  <c r="L1083" i="1"/>
  <c r="L1126" i="1"/>
  <c r="L129" i="1"/>
  <c r="L962" i="1"/>
  <c r="L564" i="1"/>
  <c r="L473" i="1"/>
  <c r="L1127" i="1"/>
  <c r="L686" i="1"/>
  <c r="L1128" i="1"/>
  <c r="L305" i="1"/>
  <c r="L963" i="1"/>
  <c r="L810" i="1"/>
  <c r="L1014" i="1"/>
  <c r="L964" i="1"/>
  <c r="L1015" i="1"/>
  <c r="L1129" i="1"/>
  <c r="L1016" i="1"/>
  <c r="L1172" i="1"/>
  <c r="L651" i="1"/>
  <c r="L1130" i="1"/>
  <c r="L1084" i="1"/>
  <c r="L965" i="1"/>
  <c r="L1173" i="1"/>
  <c r="L19" i="1"/>
  <c r="L20" i="1"/>
  <c r="L1017" i="1"/>
  <c r="L541" i="1"/>
  <c r="L173" i="1"/>
  <c r="L474" i="1"/>
  <c r="L966" i="1"/>
  <c r="L779" i="1"/>
  <c r="L183" i="1"/>
  <c r="L97" i="1"/>
  <c r="L617" i="1"/>
  <c r="L967" i="1"/>
  <c r="L811" i="1"/>
  <c r="L905" i="1"/>
  <c r="L1131" i="1"/>
  <c r="L500" i="1"/>
  <c r="L741" i="1"/>
  <c r="L306" i="1"/>
  <c r="L839" i="1"/>
  <c r="L687" i="1"/>
  <c r="L652" i="1"/>
  <c r="L618" i="1"/>
  <c r="L1047" i="1"/>
  <c r="L780" i="1"/>
  <c r="L1085" i="1"/>
  <c r="L36" i="1"/>
  <c r="L1132" i="1"/>
  <c r="L812" i="1"/>
  <c r="L986" i="1"/>
  <c r="L88" i="1"/>
  <c r="L98" i="1"/>
  <c r="L46" i="1"/>
  <c r="L501" i="1"/>
  <c r="L1048" i="1"/>
  <c r="L1133" i="1"/>
  <c r="L359" i="1"/>
  <c r="L336" i="1"/>
  <c r="L184" i="1"/>
  <c r="L251" i="1"/>
  <c r="L542" i="1"/>
  <c r="L877" i="1"/>
  <c r="L53" i="1"/>
  <c r="L475" i="1"/>
  <c r="L906" i="1"/>
  <c r="L781" i="1"/>
  <c r="L83" i="1"/>
  <c r="L653" i="1"/>
  <c r="L565" i="1"/>
  <c r="L782" i="1"/>
  <c r="L89" i="1"/>
  <c r="L385" i="1"/>
  <c r="L411" i="1"/>
  <c r="L435" i="1"/>
  <c r="L277" i="1"/>
  <c r="L566" i="1"/>
  <c r="L987" i="1"/>
  <c r="L1049" i="1"/>
  <c r="L840" i="1"/>
  <c r="L783" i="1"/>
  <c r="L307" i="1"/>
  <c r="L688" i="1"/>
  <c r="L598" i="1"/>
  <c r="L360" i="1"/>
  <c r="L502" i="1"/>
  <c r="L1018" i="1"/>
  <c r="L716" i="1"/>
  <c r="L308" i="1"/>
  <c r="L159" i="1"/>
  <c r="L543" i="1"/>
  <c r="L196" i="1"/>
  <c r="L619" i="1"/>
  <c r="L78" i="1"/>
  <c r="L1019" i="1"/>
  <c r="L689" i="1"/>
  <c r="L148" i="1"/>
  <c r="L130" i="1"/>
  <c r="L212" i="1"/>
  <c r="L252" i="1"/>
  <c r="L476" i="1"/>
  <c r="L477" i="1"/>
  <c r="L278" i="1"/>
  <c r="L503" i="1"/>
  <c r="L21" i="1"/>
  <c r="L90" i="1"/>
  <c r="L131" i="1"/>
  <c r="L386" i="1"/>
  <c r="L813" i="1"/>
  <c r="L1086" i="1"/>
  <c r="L361" i="1"/>
  <c r="L567" i="1"/>
  <c r="L1134" i="1"/>
  <c r="L185" i="1"/>
  <c r="L186" i="1"/>
  <c r="L213" i="1"/>
  <c r="L1087" i="1"/>
  <c r="L64" i="1"/>
  <c r="L65" i="1"/>
  <c r="L927" i="1"/>
  <c r="L717" i="1"/>
  <c r="L412" i="1"/>
  <c r="L654" i="1"/>
  <c r="L718" i="1"/>
  <c r="L841" i="1"/>
  <c r="L279" i="1"/>
  <c r="L784" i="1"/>
  <c r="L132" i="1"/>
  <c r="L362" i="1"/>
  <c r="L928" i="1"/>
  <c r="L1020" i="1"/>
  <c r="L110" i="1"/>
  <c r="L337" i="1"/>
  <c r="L187" i="1"/>
  <c r="L174" i="1"/>
  <c r="L504" i="1"/>
  <c r="L878" i="1"/>
  <c r="L1088" i="1"/>
  <c r="L66" i="1"/>
  <c r="L67" i="1"/>
  <c r="L1050" i="1"/>
  <c r="L1021" i="1"/>
  <c r="L599" i="1"/>
  <c r="L1022" i="1"/>
  <c r="L600" i="1"/>
  <c r="L47" i="1"/>
  <c r="L175" i="1"/>
  <c r="L988" i="1"/>
  <c r="L785" i="1"/>
  <c r="L742" i="1"/>
  <c r="L743" i="1"/>
  <c r="L929" i="1"/>
  <c r="L814" i="1"/>
  <c r="L719" i="1"/>
  <c r="L478" i="1"/>
  <c r="L280" i="1"/>
  <c r="L387" i="1"/>
  <c r="L505" i="1"/>
  <c r="L815" i="1"/>
  <c r="L1089" i="1"/>
  <c r="L720" i="1"/>
  <c r="L721" i="1"/>
  <c r="L214" i="1"/>
  <c r="L436" i="1"/>
  <c r="L930" i="1"/>
  <c r="L601" i="1"/>
  <c r="L1174" i="1"/>
  <c r="L39" i="1"/>
  <c r="L744" i="1"/>
  <c r="L232" i="1"/>
  <c r="L1051" i="1"/>
  <c r="L1135" i="1"/>
  <c r="L690" i="1"/>
  <c r="L786" i="1"/>
  <c r="L931" i="1"/>
  <c r="L602" i="1"/>
  <c r="L1136" i="1"/>
  <c r="L1052" i="1"/>
  <c r="L568" i="1"/>
  <c r="L506" i="1"/>
  <c r="L655" i="1"/>
  <c r="L1023" i="1"/>
  <c r="L862" i="1"/>
  <c r="L1137" i="1"/>
  <c r="L1053" i="1"/>
  <c r="L309" i="1"/>
  <c r="L879" i="1"/>
  <c r="L569" i="1"/>
  <c r="L880" i="1"/>
  <c r="L787" i="1"/>
  <c r="L656" i="1"/>
  <c r="L388" i="1"/>
  <c r="L253" i="1"/>
  <c r="L363" i="1"/>
  <c r="L111" i="1"/>
  <c r="L1090" i="1"/>
  <c r="L1192" i="1"/>
  <c r="L507" i="1"/>
  <c r="L1091" i="1"/>
  <c r="L79" i="1"/>
  <c r="L1054" i="1"/>
  <c r="L881" i="1"/>
  <c r="L907" i="1"/>
  <c r="L816" i="1"/>
  <c r="L1175" i="1"/>
  <c r="L908" i="1"/>
  <c r="L817" i="1"/>
  <c r="L1055" i="1"/>
  <c r="L215" i="1"/>
  <c r="L1024" i="1"/>
  <c r="L1138" i="1"/>
  <c r="L1092" i="1"/>
  <c r="L989" i="1"/>
  <c r="L603" i="1"/>
  <c r="L91" i="1"/>
  <c r="L570" i="1"/>
  <c r="L99" i="1"/>
  <c r="L1093" i="1"/>
  <c r="L745" i="1"/>
  <c r="L338" i="1"/>
  <c r="L1056" i="1"/>
  <c r="L1139" i="1"/>
  <c r="L968" i="1"/>
  <c r="L746" i="1"/>
  <c r="L969" i="1"/>
  <c r="L1193" i="1"/>
  <c r="L1194" i="1"/>
  <c r="L1176" i="1"/>
  <c r="L1177" i="1"/>
  <c r="L657" i="1"/>
  <c r="L1178" i="1"/>
  <c r="L112" i="1"/>
  <c r="L747" i="1"/>
  <c r="L149" i="1"/>
  <c r="L1195" i="1"/>
  <c r="L1025" i="1"/>
  <c r="L990" i="1"/>
  <c r="L604" i="1"/>
  <c r="L1140" i="1"/>
  <c r="L722" i="1"/>
  <c r="L389" i="1"/>
  <c r="L1141" i="1"/>
  <c r="L508" i="1"/>
  <c r="L991" i="1"/>
  <c r="L310" i="1"/>
  <c r="L281" i="1"/>
  <c r="L509" i="1"/>
  <c r="L658" i="1"/>
  <c r="L748" i="1"/>
  <c r="L863" i="1"/>
  <c r="L9" i="1"/>
  <c r="L818" i="1"/>
  <c r="L6" i="1"/>
  <c r="L133" i="1"/>
  <c r="L932" i="1"/>
  <c r="L659" i="1"/>
  <c r="L864" i="1"/>
  <c r="L882" i="1"/>
  <c r="L620" i="1"/>
  <c r="L660" i="1"/>
  <c r="L1057" i="1"/>
  <c r="L1179" i="1"/>
  <c r="L605" i="1"/>
  <c r="L437" i="1"/>
  <c r="L970" i="1"/>
  <c r="L100" i="1"/>
  <c r="L134" i="1"/>
  <c r="L819" i="1"/>
  <c r="L160" i="1"/>
  <c r="L176" i="1"/>
  <c r="L113" i="1"/>
  <c r="L311" i="1"/>
  <c r="L135" i="1"/>
  <c r="L865" i="1"/>
  <c r="L188" i="1"/>
  <c r="L691" i="1"/>
  <c r="L70" i="1"/>
  <c r="L312" i="1"/>
  <c r="L606" i="1"/>
  <c r="L390" i="1"/>
  <c r="L692" i="1"/>
  <c r="L136" i="1"/>
  <c r="L544" i="1"/>
  <c r="L909" i="1"/>
  <c r="L661" i="1"/>
  <c r="L189" i="1"/>
  <c r="L40" i="1"/>
  <c r="L545" i="1"/>
  <c r="L910" i="1"/>
  <c r="L391" i="1"/>
  <c r="L54" i="1"/>
  <c r="L621" i="1"/>
  <c r="L137" i="1"/>
  <c r="L216" i="1"/>
  <c r="L510" i="1"/>
  <c r="L197" i="1"/>
  <c r="L723" i="1"/>
  <c r="L933" i="1"/>
  <c r="L313" i="1"/>
  <c r="L934" i="1"/>
  <c r="L883" i="1"/>
  <c r="L1180" i="1"/>
  <c r="L866" i="1"/>
  <c r="L339" i="1"/>
  <c r="L992" i="1"/>
  <c r="L1142" i="1"/>
  <c r="L911" i="1"/>
  <c r="L282" i="1"/>
  <c r="L820" i="1"/>
  <c r="L884" i="1"/>
  <c r="L546" i="1"/>
  <c r="L283" i="1"/>
  <c r="L749" i="1"/>
  <c r="L177" i="1"/>
  <c r="L254" i="1"/>
  <c r="L1143" i="1"/>
  <c r="L724" i="1"/>
  <c r="L842" i="1"/>
  <c r="L725" i="1"/>
  <c r="L821" i="1"/>
  <c r="L867" i="1"/>
  <c r="L971" i="1"/>
  <c r="K1026" i="1"/>
  <c r="K935" i="1"/>
  <c r="K1094" i="1"/>
  <c r="K936" i="1"/>
  <c r="K150" i="1"/>
  <c r="K662" i="1"/>
  <c r="K284" i="1"/>
  <c r="K392" i="1"/>
  <c r="K1058" i="1"/>
  <c r="K511" i="1"/>
  <c r="K885" i="1"/>
  <c r="K663" i="1"/>
  <c r="K693" i="1"/>
  <c r="K1059" i="1"/>
  <c r="K413" i="1"/>
  <c r="K622" i="1"/>
  <c r="K479" i="1"/>
  <c r="K512" i="1"/>
  <c r="K41" i="1"/>
  <c r="K1144" i="1"/>
  <c r="K750" i="1"/>
  <c r="K393" i="1"/>
  <c r="K937" i="1"/>
  <c r="K751" i="1"/>
  <c r="K285" i="1"/>
  <c r="K233" i="1"/>
  <c r="K364" i="1"/>
  <c r="K726" i="1"/>
  <c r="K1145" i="1"/>
  <c r="K1095" i="1"/>
  <c r="K886" i="1"/>
  <c r="K286" i="1"/>
  <c r="K1146" i="1"/>
  <c r="K1147" i="1"/>
  <c r="K394" i="1"/>
  <c r="K255" i="1"/>
  <c r="K788" i="1"/>
  <c r="K234" i="1"/>
  <c r="K887" i="1"/>
  <c r="K623" i="1"/>
  <c r="K1027" i="1"/>
  <c r="K1028" i="1"/>
  <c r="K547" i="1"/>
  <c r="K217" i="1"/>
  <c r="K548" i="1"/>
  <c r="K1148" i="1"/>
  <c r="K218" i="1"/>
  <c r="K1096" i="1"/>
  <c r="K843" i="1"/>
  <c r="K1097" i="1"/>
  <c r="K219" i="1"/>
  <c r="K340" i="1"/>
  <c r="K993" i="1"/>
  <c r="K1060" i="1"/>
  <c r="K287" i="1"/>
  <c r="K114" i="1"/>
  <c r="K752" i="1"/>
  <c r="K1061" i="1"/>
  <c r="K1149" i="1"/>
  <c r="K888" i="1"/>
  <c r="K664" i="1"/>
  <c r="K101" i="1"/>
  <c r="K789" i="1"/>
  <c r="K190" i="1"/>
  <c r="K912" i="1"/>
  <c r="K10" i="1"/>
  <c r="K314" i="1"/>
  <c r="K889" i="1"/>
  <c r="K315" i="1"/>
  <c r="K138" i="1"/>
  <c r="K316" i="1"/>
  <c r="K1029" i="1"/>
  <c r="K694" i="1"/>
  <c r="K198" i="1"/>
  <c r="K1030" i="1"/>
  <c r="K753" i="1"/>
  <c r="K480" i="1"/>
  <c r="K913" i="1"/>
  <c r="K665" i="1"/>
  <c r="K972" i="1"/>
  <c r="K199" i="1"/>
  <c r="K220" i="1"/>
  <c r="K513" i="1"/>
  <c r="K822" i="1"/>
  <c r="K890" i="1"/>
  <c r="K695" i="1"/>
  <c r="K414" i="1"/>
  <c r="K1031" i="1"/>
  <c r="K973" i="1"/>
  <c r="K790" i="1"/>
  <c r="K1098" i="1"/>
  <c r="K288" i="1"/>
  <c r="K549" i="1"/>
  <c r="K365" i="1"/>
  <c r="K1032" i="1"/>
  <c r="K891" i="1"/>
  <c r="K1150" i="1"/>
  <c r="K481" i="1"/>
  <c r="K624" i="1"/>
  <c r="K366" i="1"/>
  <c r="K696" i="1"/>
  <c r="K289" i="1"/>
  <c r="K84" i="1"/>
  <c r="K607" i="1"/>
  <c r="K892" i="1"/>
  <c r="K191" i="1"/>
  <c r="K608" i="1"/>
  <c r="K844" i="1"/>
  <c r="K625" i="1"/>
  <c r="K256" i="1"/>
  <c r="K438" i="1"/>
  <c r="K115" i="1"/>
  <c r="K367" i="1"/>
  <c r="K791" i="1"/>
  <c r="K823" i="1"/>
  <c r="K1099" i="1"/>
  <c r="K482" i="1"/>
  <c r="K571" i="1"/>
  <c r="K151" i="1"/>
  <c r="K994" i="1"/>
  <c r="K22" i="1"/>
  <c r="K754" i="1"/>
  <c r="K995" i="1"/>
  <c r="K317" i="1"/>
  <c r="K572" i="1"/>
  <c r="K550" i="1"/>
  <c r="K938" i="1"/>
  <c r="K697" i="1"/>
  <c r="K368" i="1"/>
  <c r="K1151" i="1"/>
  <c r="K939" i="1"/>
  <c r="K200" i="1"/>
  <c r="K1062" i="1"/>
  <c r="K792" i="1"/>
  <c r="K1033" i="1"/>
  <c r="K1152" i="1"/>
  <c r="K626" i="1"/>
  <c r="K178" i="1"/>
  <c r="K1100" i="1"/>
  <c r="K845" i="1"/>
  <c r="K152" i="1"/>
  <c r="K627" i="1"/>
  <c r="K32" i="1"/>
  <c r="K824" i="1"/>
  <c r="K221" i="1"/>
  <c r="K846" i="1"/>
  <c r="K1034" i="1"/>
  <c r="K914" i="1"/>
  <c r="K318" i="1"/>
  <c r="K915" i="1"/>
  <c r="K483" i="1"/>
  <c r="K1101" i="1"/>
  <c r="K1063" i="1"/>
  <c r="K847" i="1"/>
  <c r="K974" i="1"/>
  <c r="K1064" i="1"/>
  <c r="K290" i="1"/>
  <c r="K514" i="1"/>
  <c r="K484" i="1"/>
  <c r="K439" i="1"/>
  <c r="K415" i="1"/>
  <c r="K551" i="1"/>
  <c r="K727" i="1"/>
  <c r="K975" i="1"/>
  <c r="K996" i="1"/>
  <c r="K341" i="1"/>
  <c r="K976" i="1"/>
  <c r="K940" i="1"/>
  <c r="K941" i="1"/>
  <c r="K485" i="1"/>
  <c r="K997" i="1"/>
  <c r="K868" i="1"/>
  <c r="K11" i="1"/>
  <c r="K998" i="1"/>
  <c r="K573" i="1"/>
  <c r="K552" i="1"/>
  <c r="K222" i="1"/>
  <c r="K3" i="1"/>
  <c r="K1102" i="1"/>
  <c r="K666" i="1"/>
  <c r="K319" i="1"/>
  <c r="K235" i="1"/>
  <c r="K395" i="1"/>
  <c r="K515" i="1"/>
  <c r="K553" i="1"/>
  <c r="K554" i="1"/>
  <c r="K236" i="1"/>
  <c r="K257" i="1"/>
  <c r="K258" i="1"/>
  <c r="K259" i="1"/>
  <c r="K916" i="1"/>
  <c r="K440" i="1"/>
  <c r="K848" i="1"/>
  <c r="K33" i="1"/>
  <c r="K698" i="1"/>
  <c r="K699" i="1"/>
  <c r="K153" i="1"/>
  <c r="K755" i="1"/>
  <c r="K628" i="1"/>
  <c r="K23" i="1"/>
  <c r="K342" i="1"/>
  <c r="K320" i="1"/>
  <c r="K416" i="1"/>
  <c r="K321" i="1"/>
  <c r="K516" i="1"/>
  <c r="K161" i="1"/>
  <c r="K700" i="1"/>
  <c r="K24" i="1"/>
  <c r="K667" i="1"/>
  <c r="K1103" i="1"/>
  <c r="K517" i="1"/>
  <c r="K12" i="1"/>
  <c r="K1153" i="1"/>
  <c r="K999" i="1"/>
  <c r="K260" i="1"/>
  <c r="K1104" i="1"/>
  <c r="K441" i="1"/>
  <c r="K849" i="1"/>
  <c r="K518" i="1"/>
  <c r="K486" i="1"/>
  <c r="K519" i="1"/>
  <c r="K291" i="1"/>
  <c r="K701" i="1"/>
  <c r="K42" i="1"/>
  <c r="K92" i="1"/>
  <c r="K25" i="1"/>
  <c r="K417" i="1"/>
  <c r="K442" i="1"/>
  <c r="K756" i="1"/>
  <c r="K102" i="1"/>
  <c r="K520" i="1"/>
  <c r="K322" i="1"/>
  <c r="K521" i="1"/>
  <c r="K757" i="1"/>
  <c r="K343" i="1"/>
  <c r="K179" i="1"/>
  <c r="K116" i="1"/>
  <c r="K261" i="1"/>
  <c r="K629" i="1"/>
  <c r="K223" i="1"/>
  <c r="K418" i="1"/>
  <c r="K555" i="1"/>
  <c r="K262" i="1"/>
  <c r="K793" i="1"/>
  <c r="K443" i="1"/>
  <c r="K630" i="1"/>
  <c r="K419" i="1"/>
  <c r="K1105" i="1"/>
  <c r="K758" i="1"/>
  <c r="K344" i="1"/>
  <c r="K345" i="1"/>
  <c r="K1065" i="1"/>
  <c r="K117" i="1"/>
  <c r="K162" i="1"/>
  <c r="K323" i="1"/>
  <c r="K1000" i="1"/>
  <c r="K1106" i="1"/>
  <c r="K574" i="1"/>
  <c r="K1001" i="1"/>
  <c r="K48" i="1"/>
  <c r="K869" i="1"/>
  <c r="K977" i="1"/>
  <c r="K631" i="1"/>
  <c r="K1002" i="1"/>
  <c r="K759" i="1"/>
  <c r="K575" i="1"/>
  <c r="K263" i="1"/>
  <c r="K369" i="1"/>
  <c r="K728" i="1"/>
  <c r="K942" i="1"/>
  <c r="K893" i="1"/>
  <c r="K26" i="1"/>
  <c r="K522" i="1"/>
  <c r="K794" i="1"/>
  <c r="K396" i="1"/>
  <c r="K1003" i="1"/>
  <c r="K1107" i="1"/>
  <c r="K576" i="1"/>
  <c r="K729" i="1"/>
  <c r="K795" i="1"/>
  <c r="K850" i="1"/>
  <c r="K577" i="1"/>
  <c r="K324" i="1"/>
  <c r="K420" i="1"/>
  <c r="K796" i="1"/>
  <c r="K917" i="1"/>
  <c r="K13" i="1"/>
  <c r="K370" i="1"/>
  <c r="K523" i="1"/>
  <c r="K201" i="1"/>
  <c r="K797" i="1"/>
  <c r="K14" i="1"/>
  <c r="K702" i="1"/>
  <c r="K760" i="1"/>
  <c r="K163" i="1"/>
  <c r="K703" i="1"/>
  <c r="K139" i="1"/>
  <c r="K444" i="1"/>
  <c r="K894" i="1"/>
  <c r="K1035" i="1"/>
  <c r="K978" i="1"/>
  <c r="K578" i="1"/>
  <c r="K192" i="1"/>
  <c r="K579" i="1"/>
  <c r="K445" i="1"/>
  <c r="K421" i="1"/>
  <c r="K704" i="1"/>
  <c r="K446" i="1"/>
  <c r="K118" i="1"/>
  <c r="K870" i="1"/>
  <c r="K632" i="1"/>
  <c r="K943" i="1"/>
  <c r="K895" i="1"/>
  <c r="K668" i="1"/>
  <c r="K705" i="1"/>
  <c r="K55" i="1"/>
  <c r="K422" i="1"/>
  <c r="K669" i="1"/>
  <c r="K447" i="1"/>
  <c r="K397" i="1"/>
  <c r="K448" i="1"/>
  <c r="K371" i="1"/>
  <c r="K292" i="1"/>
  <c r="K224" i="1"/>
  <c r="K449" i="1"/>
  <c r="K706" i="1"/>
  <c r="K670" i="1"/>
  <c r="K372" i="1"/>
  <c r="K15" i="1"/>
  <c r="K398" i="1"/>
  <c r="K1108" i="1"/>
  <c r="K896" i="1"/>
  <c r="K85" i="1"/>
  <c r="K730" i="1"/>
  <c r="K487" i="1"/>
  <c r="K798" i="1"/>
  <c r="K154" i="1"/>
  <c r="K450" i="1"/>
  <c r="K556" i="1"/>
  <c r="K325" i="1"/>
  <c r="K346" i="1"/>
  <c r="K731" i="1"/>
  <c r="K225" i="1"/>
  <c r="K1109" i="1"/>
  <c r="K373" i="1"/>
  <c r="K944" i="1"/>
  <c r="K1110" i="1"/>
  <c r="K347" i="1"/>
  <c r="K671" i="1"/>
  <c r="K293" i="1"/>
  <c r="K672" i="1"/>
  <c r="K524" i="1"/>
  <c r="K451" i="1"/>
  <c r="K761" i="1"/>
  <c r="K762" i="1"/>
  <c r="K374" i="1"/>
  <c r="K423" i="1"/>
  <c r="K294" i="1"/>
  <c r="K424" i="1"/>
  <c r="K1066" i="1"/>
  <c r="K452" i="1"/>
  <c r="K453" i="1"/>
  <c r="K763" i="1"/>
  <c r="K326" i="1"/>
  <c r="K454" i="1"/>
  <c r="K455" i="1"/>
  <c r="K764" i="1"/>
  <c r="K673" i="1"/>
  <c r="K375" i="1"/>
  <c r="K851" i="1"/>
  <c r="K34" i="1"/>
  <c r="K202" i="1"/>
  <c r="K155" i="1"/>
  <c r="K674" i="1"/>
  <c r="K525" i="1"/>
  <c r="K71" i="1"/>
  <c r="K456" i="1"/>
  <c r="K979" i="1"/>
  <c r="K1181" i="1"/>
  <c r="K237" i="1"/>
  <c r="K765" i="1"/>
  <c r="K918" i="1"/>
  <c r="K945" i="1"/>
  <c r="K1036" i="1"/>
  <c r="K919" i="1"/>
  <c r="K425" i="1"/>
  <c r="K920" i="1"/>
  <c r="K921" i="1"/>
  <c r="K488" i="1"/>
  <c r="K557" i="1"/>
  <c r="K580" i="1"/>
  <c r="K1004" i="1"/>
  <c r="K799" i="1"/>
  <c r="K1037" i="1"/>
  <c r="K457" i="1"/>
  <c r="K852" i="1"/>
  <c r="K980" i="1"/>
  <c r="K72" i="1"/>
  <c r="K800" i="1"/>
  <c r="K376" i="1"/>
  <c r="K946" i="1"/>
  <c r="K1005" i="1"/>
  <c r="K164" i="1"/>
  <c r="K80" i="1"/>
  <c r="K1154" i="1"/>
  <c r="K801" i="1"/>
  <c r="K49" i="1"/>
  <c r="K825" i="1"/>
  <c r="K7" i="1"/>
  <c r="K327" i="1"/>
  <c r="K766" i="1"/>
  <c r="K93" i="1"/>
  <c r="K826" i="1"/>
  <c r="K526" i="1"/>
  <c r="K1155" i="1"/>
  <c r="K4" i="1"/>
  <c r="K675" i="1"/>
  <c r="K377" i="1"/>
  <c r="K56" i="1"/>
  <c r="K871" i="1"/>
  <c r="K489" i="1"/>
  <c r="K947" i="1"/>
  <c r="K165" i="1"/>
  <c r="K203" i="1"/>
  <c r="K1111" i="1"/>
  <c r="K558" i="1"/>
  <c r="K1067" i="1"/>
  <c r="K5" i="1"/>
  <c r="K399" i="1"/>
  <c r="K400" i="1"/>
  <c r="K238" i="1"/>
  <c r="K732" i="1"/>
  <c r="K156" i="1"/>
  <c r="K37" i="1"/>
  <c r="K490" i="1"/>
  <c r="K295" i="1"/>
  <c r="K103" i="1"/>
  <c r="K426" i="1"/>
  <c r="K581" i="1"/>
  <c r="K348" i="1"/>
  <c r="K527" i="1"/>
  <c r="K1112" i="1"/>
  <c r="K1068" i="1"/>
  <c r="K897" i="1"/>
  <c r="K458" i="1"/>
  <c r="K733" i="1"/>
  <c r="K180" i="1"/>
  <c r="K898" i="1"/>
  <c r="K349" i="1"/>
  <c r="K57" i="1"/>
  <c r="K981" i="1"/>
  <c r="K239" i="1"/>
  <c r="K767" i="1"/>
  <c r="K1069" i="1"/>
  <c r="K1182" i="1"/>
  <c r="K1183" i="1"/>
  <c r="K1156" i="1"/>
  <c r="K1157" i="1"/>
  <c r="K1113" i="1"/>
  <c r="K1184" i="1"/>
  <c r="K1185" i="1"/>
  <c r="K1186" i="1"/>
  <c r="K1187" i="1"/>
  <c r="K827" i="1"/>
  <c r="K119" i="1"/>
  <c r="K528" i="1"/>
  <c r="K768" i="1"/>
  <c r="K296" i="1"/>
  <c r="K240" i="1"/>
  <c r="K1158" i="1"/>
  <c r="K350" i="1"/>
  <c r="K559" i="1"/>
  <c r="K264" i="1"/>
  <c r="K427" i="1"/>
  <c r="K241" i="1"/>
  <c r="K707" i="1"/>
  <c r="K297" i="1"/>
  <c r="K828" i="1"/>
  <c r="K226" i="1"/>
  <c r="K948" i="1"/>
  <c r="K949" i="1"/>
  <c r="K401" i="1"/>
  <c r="K58" i="1"/>
  <c r="K166" i="1"/>
  <c r="K872" i="1"/>
  <c r="K1006" i="1"/>
  <c r="K633" i="1"/>
  <c r="K950" i="1"/>
  <c r="K428" i="1"/>
  <c r="K402" i="1"/>
  <c r="K899" i="1"/>
  <c r="K35" i="1"/>
  <c r="K351" i="1"/>
  <c r="K73" i="1"/>
  <c r="K403" i="1"/>
  <c r="K922" i="1"/>
  <c r="K634" i="1"/>
  <c r="K193" i="1"/>
  <c r="K529" i="1"/>
  <c r="K429" i="1"/>
  <c r="K734" i="1"/>
  <c r="K404" i="1"/>
  <c r="K378" i="1"/>
  <c r="K802" i="1"/>
  <c r="K1007" i="1"/>
  <c r="K104" i="1"/>
  <c r="K951" i="1"/>
  <c r="K582" i="1"/>
  <c r="K708" i="1"/>
  <c r="K1038" i="1"/>
  <c r="K923" i="1"/>
  <c r="K74" i="1"/>
  <c r="K430" i="1"/>
  <c r="K530" i="1"/>
  <c r="K531" i="1"/>
  <c r="K204" i="1"/>
  <c r="K709" i="1"/>
  <c r="K769" i="1"/>
  <c r="K242" i="1"/>
  <c r="K676" i="1"/>
  <c r="K735" i="1"/>
  <c r="K1159" i="1"/>
  <c r="K583" i="1"/>
  <c r="K1070" i="1"/>
  <c r="K379" i="1"/>
  <c r="K1114" i="1"/>
  <c r="K1039" i="1"/>
  <c r="K352" i="1"/>
  <c r="K1160" i="1"/>
  <c r="K584" i="1"/>
  <c r="K853" i="1"/>
  <c r="K900" i="1"/>
  <c r="K952" i="1"/>
  <c r="K635" i="1"/>
  <c r="K243" i="1"/>
  <c r="K431" i="1"/>
  <c r="K459" i="1"/>
  <c r="K924" i="1"/>
  <c r="K298" i="1"/>
  <c r="K27" i="1"/>
  <c r="K194" i="1"/>
  <c r="K609" i="1"/>
  <c r="K736" i="1"/>
  <c r="K710" i="1"/>
  <c r="K120" i="1"/>
  <c r="K353" i="1"/>
  <c r="K121" i="1"/>
  <c r="K122" i="1"/>
  <c r="K677" i="1"/>
  <c r="K460" i="1"/>
  <c r="K610" i="1"/>
  <c r="K140" i="1"/>
  <c r="K380" i="1"/>
  <c r="K770" i="1"/>
  <c r="K771" i="1"/>
  <c r="K772" i="1"/>
  <c r="K265" i="1"/>
  <c r="K636" i="1"/>
  <c r="K611" i="1"/>
  <c r="K266" i="1"/>
  <c r="K267" i="1"/>
  <c r="K678" i="1"/>
  <c r="K585" i="1"/>
  <c r="K381" i="1"/>
  <c r="K1040" i="1"/>
  <c r="K829" i="1"/>
  <c r="K299" i="1"/>
  <c r="K491" i="1"/>
  <c r="K1115" i="1"/>
  <c r="K711" i="1"/>
  <c r="K227" i="1"/>
  <c r="K141" i="1"/>
  <c r="K982" i="1"/>
  <c r="K1161" i="1"/>
  <c r="K983" i="1"/>
  <c r="K1162" i="1"/>
  <c r="K532" i="1"/>
  <c r="K586" i="1"/>
  <c r="K328" i="1"/>
  <c r="K195" i="1"/>
  <c r="K86" i="1"/>
  <c r="K830" i="1"/>
  <c r="K831" i="1"/>
  <c r="K1071" i="1"/>
  <c r="K205" i="1"/>
  <c r="K1163" i="1"/>
  <c r="K492" i="1"/>
  <c r="K94" i="1"/>
  <c r="K1072" i="1"/>
  <c r="K50" i="1"/>
  <c r="K167" i="1"/>
  <c r="K105" i="1"/>
  <c r="K123" i="1"/>
  <c r="K493" i="1"/>
  <c r="K873" i="1"/>
  <c r="K87" i="1"/>
  <c r="K268" i="1"/>
  <c r="K81" i="1"/>
  <c r="K1041" i="1"/>
  <c r="K533" i="1"/>
  <c r="K587" i="1"/>
  <c r="K1164" i="1"/>
  <c r="K405" i="1"/>
  <c r="K854" i="1"/>
  <c r="K329" i="1"/>
  <c r="K803" i="1"/>
  <c r="K1116" i="1"/>
  <c r="K1117" i="1"/>
  <c r="K588" i="1"/>
  <c r="K773" i="1"/>
  <c r="K953" i="1"/>
  <c r="K206" i="1"/>
  <c r="K244" i="1"/>
  <c r="K494" i="1"/>
  <c r="K1073" i="1"/>
  <c r="K901" i="1"/>
  <c r="K207" i="1"/>
  <c r="K38" i="1"/>
  <c r="K925" i="1"/>
  <c r="K406" i="1"/>
  <c r="K612" i="1"/>
  <c r="K737" i="1"/>
  <c r="K106" i="1"/>
  <c r="K984" i="1"/>
  <c r="K589" i="1"/>
  <c r="K107" i="1"/>
  <c r="K560" i="1"/>
  <c r="K142" i="1"/>
  <c r="K590" i="1"/>
  <c r="K245" i="1"/>
  <c r="K28" i="1"/>
  <c r="K143" i="1"/>
  <c r="K1074" i="1"/>
  <c r="K1165" i="1"/>
  <c r="K1042" i="1"/>
  <c r="K68" i="1"/>
  <c r="K832" i="1"/>
  <c r="K1188" i="1"/>
  <c r="K1166" i="1"/>
  <c r="K461" i="1"/>
  <c r="K1075" i="1"/>
  <c r="K144" i="1"/>
  <c r="K59" i="1"/>
  <c r="K1008" i="1"/>
  <c r="K774" i="1"/>
  <c r="K561" i="1"/>
  <c r="K679" i="1"/>
  <c r="K902" i="1"/>
  <c r="K82" i="1"/>
  <c r="K462" i="1"/>
  <c r="K637" i="1"/>
  <c r="K954" i="1"/>
  <c r="K874" i="1"/>
  <c r="K407" i="1"/>
  <c r="K269" i="1"/>
  <c r="K534" i="1"/>
  <c r="K1076" i="1"/>
  <c r="K208" i="1"/>
  <c r="K804" i="1"/>
  <c r="K145" i="1"/>
  <c r="K246" i="1"/>
  <c r="K638" i="1"/>
  <c r="K330" i="1"/>
  <c r="K955" i="1"/>
  <c r="K855" i="1"/>
  <c r="K300" i="1"/>
  <c r="K270" i="1"/>
  <c r="K1118" i="1"/>
  <c r="K591" i="1"/>
  <c r="K146" i="1"/>
  <c r="K639" i="1"/>
  <c r="K592" i="1"/>
  <c r="K51" i="1"/>
  <c r="K168" i="1"/>
  <c r="K1043" i="1"/>
  <c r="K926" i="1"/>
  <c r="K1077" i="1"/>
  <c r="K833" i="1"/>
  <c r="K124" i="1"/>
  <c r="K805" i="1"/>
  <c r="K463" i="1"/>
  <c r="K209" i="1"/>
  <c r="K125" i="1"/>
  <c r="K60" i="1"/>
  <c r="K640" i="1"/>
  <c r="K495" i="1"/>
  <c r="K75" i="1"/>
  <c r="K271" i="1"/>
  <c r="K464" i="1"/>
  <c r="K593" i="1"/>
  <c r="K228" i="1"/>
  <c r="K408" i="1"/>
  <c r="K272" i="1"/>
  <c r="K1009" i="1"/>
  <c r="K1010" i="1"/>
  <c r="K680" i="1"/>
  <c r="K465" i="1"/>
  <c r="K354" i="1"/>
  <c r="K535" i="1"/>
  <c r="K409" i="1"/>
  <c r="K834" i="1"/>
  <c r="K641" i="1"/>
  <c r="K712" i="1"/>
  <c r="K466" i="1"/>
  <c r="K713" i="1"/>
  <c r="K613" i="1"/>
  <c r="K956" i="1"/>
  <c r="K247" i="1"/>
  <c r="K1119" i="1"/>
  <c r="K181" i="1"/>
  <c r="K43" i="1"/>
  <c r="K642" i="1"/>
  <c r="K248" i="1"/>
  <c r="K856" i="1"/>
  <c r="K643" i="1"/>
  <c r="K1120" i="1"/>
  <c r="K169" i="1"/>
  <c r="K614" i="1"/>
  <c r="K496" i="1"/>
  <c r="K229" i="1"/>
  <c r="K331" i="1"/>
  <c r="K301" i="1"/>
  <c r="K61" i="1"/>
  <c r="K76" i="1"/>
  <c r="K157" i="1"/>
  <c r="K594" i="1"/>
  <c r="K62" i="1"/>
  <c r="K170" i="1"/>
  <c r="K681" i="1"/>
  <c r="K806" i="1"/>
  <c r="K273" i="1"/>
  <c r="K1189" i="1"/>
  <c r="K775" i="1"/>
  <c r="K1044" i="1"/>
  <c r="K682" i="1"/>
  <c r="K1167" i="1"/>
  <c r="K536" i="1"/>
  <c r="K903" i="1"/>
  <c r="K1045" i="1"/>
  <c r="K182" i="1"/>
  <c r="K158" i="1"/>
  <c r="K382" i="1"/>
  <c r="K537" i="1"/>
  <c r="K355" i="1"/>
  <c r="K108" i="1"/>
  <c r="K52" i="1"/>
  <c r="K1121" i="1"/>
  <c r="K776" i="1"/>
  <c r="K807" i="1"/>
  <c r="K904" i="1"/>
  <c r="K332" i="1"/>
  <c r="K467" i="1"/>
  <c r="K1046" i="1"/>
  <c r="K1122" i="1"/>
  <c r="K1011" i="1"/>
  <c r="K1078" i="1"/>
  <c r="K857" i="1"/>
  <c r="K595" i="1"/>
  <c r="K69" i="1"/>
  <c r="K538" i="1"/>
  <c r="K738" i="1"/>
  <c r="K985" i="1"/>
  <c r="K615" i="1"/>
  <c r="K1079" i="1"/>
  <c r="K468" i="1"/>
  <c r="K356" i="1"/>
  <c r="K432" i="1"/>
  <c r="K44" i="1"/>
  <c r="K45" i="1"/>
  <c r="K1168" i="1"/>
  <c r="K210" i="1"/>
  <c r="K497" i="1"/>
  <c r="K249" i="1"/>
  <c r="K469" i="1"/>
  <c r="K77" i="1"/>
  <c r="K858" i="1"/>
  <c r="K1123" i="1"/>
  <c r="K957" i="1"/>
  <c r="K1169" i="1"/>
  <c r="K1170" i="1"/>
  <c r="K958" i="1"/>
  <c r="K1124" i="1"/>
  <c r="K1080" i="1"/>
  <c r="K1190" i="1"/>
  <c r="K1191" i="1"/>
  <c r="K1171" i="1"/>
  <c r="K777" i="1"/>
  <c r="K1081" i="1"/>
  <c r="K29" i="1"/>
  <c r="K302" i="1"/>
  <c r="K433" i="1"/>
  <c r="K30" i="1"/>
  <c r="K274" i="1"/>
  <c r="K835" i="1"/>
  <c r="K1125" i="1"/>
  <c r="K333" i="1"/>
  <c r="K31" i="1"/>
  <c r="K303" i="1"/>
  <c r="K171" i="1"/>
  <c r="K596" i="1"/>
  <c r="K16" i="1"/>
  <c r="K859" i="1"/>
  <c r="K808" i="1"/>
  <c r="K498" i="1"/>
  <c r="K304" i="1"/>
  <c r="K959" i="1"/>
  <c r="K616" i="1"/>
  <c r="K1012" i="1"/>
  <c r="K17" i="1"/>
  <c r="K95" i="1"/>
  <c r="K809" i="1"/>
  <c r="K644" i="1"/>
  <c r="K1082" i="1"/>
  <c r="K18" i="1"/>
  <c r="K2" i="1"/>
  <c r="K960" i="1"/>
  <c r="K860" i="1"/>
  <c r="K275" i="1"/>
  <c r="K230" i="1"/>
  <c r="K126" i="1"/>
  <c r="K683" i="1"/>
  <c r="K961" i="1"/>
  <c r="K739" i="1"/>
  <c r="K8" i="1"/>
  <c r="K499" i="1"/>
  <c r="K147" i="1"/>
  <c r="K645" i="1"/>
  <c r="K646" i="1"/>
  <c r="K96" i="1"/>
  <c r="K647" i="1"/>
  <c r="K648" i="1"/>
  <c r="K231" i="1"/>
  <c r="K562" i="1"/>
  <c r="K357" i="1"/>
  <c r="K875" i="1"/>
  <c r="K334" i="1"/>
  <c r="K211" i="1"/>
  <c r="K127" i="1"/>
  <c r="K383" i="1"/>
  <c r="K335" i="1"/>
  <c r="K861" i="1"/>
  <c r="K1013" i="1"/>
  <c r="K778" i="1"/>
  <c r="K714" i="1"/>
  <c r="K128" i="1"/>
  <c r="K740" i="1"/>
  <c r="K276" i="1"/>
  <c r="K684" i="1"/>
  <c r="K836" i="1"/>
  <c r="K434" i="1"/>
  <c r="K539" i="1"/>
  <c r="K563" i="1"/>
  <c r="K470" i="1"/>
  <c r="K876" i="1"/>
  <c r="K250" i="1"/>
  <c r="K597" i="1"/>
  <c r="K63" i="1"/>
  <c r="K649" i="1"/>
  <c r="K471" i="1"/>
  <c r="K472" i="1"/>
  <c r="K384" i="1"/>
  <c r="K109" i="1"/>
  <c r="K837" i="1"/>
  <c r="K172" i="1"/>
  <c r="K650" i="1"/>
  <c r="K685" i="1"/>
  <c r="K540" i="1"/>
  <c r="K410" i="1"/>
  <c r="K358" i="1"/>
  <c r="K715" i="1"/>
  <c r="K838" i="1"/>
  <c r="K1083" i="1"/>
  <c r="K1126" i="1"/>
  <c r="K129" i="1"/>
  <c r="K962" i="1"/>
  <c r="K564" i="1"/>
  <c r="K473" i="1"/>
  <c r="K1127" i="1"/>
  <c r="K686" i="1"/>
  <c r="K1128" i="1"/>
  <c r="K305" i="1"/>
  <c r="K963" i="1"/>
  <c r="K810" i="1"/>
  <c r="K1014" i="1"/>
  <c r="K964" i="1"/>
  <c r="K1015" i="1"/>
  <c r="K1129" i="1"/>
  <c r="K1016" i="1"/>
  <c r="K1172" i="1"/>
  <c r="K651" i="1"/>
  <c r="K1130" i="1"/>
  <c r="K1084" i="1"/>
  <c r="K965" i="1"/>
  <c r="K1173" i="1"/>
  <c r="K19" i="1"/>
  <c r="K20" i="1"/>
  <c r="K1017" i="1"/>
  <c r="K541" i="1"/>
  <c r="K173" i="1"/>
  <c r="K474" i="1"/>
  <c r="K966" i="1"/>
  <c r="K779" i="1"/>
  <c r="K183" i="1"/>
  <c r="K97" i="1"/>
  <c r="K617" i="1"/>
  <c r="K967" i="1"/>
  <c r="K811" i="1"/>
  <c r="K905" i="1"/>
  <c r="K1131" i="1"/>
  <c r="K500" i="1"/>
  <c r="K741" i="1"/>
  <c r="K306" i="1"/>
  <c r="K839" i="1"/>
  <c r="K687" i="1"/>
  <c r="K652" i="1"/>
  <c r="K618" i="1"/>
  <c r="K1047" i="1"/>
  <c r="K780" i="1"/>
  <c r="K1085" i="1"/>
  <c r="K36" i="1"/>
  <c r="K1132" i="1"/>
  <c r="K812" i="1"/>
  <c r="K986" i="1"/>
  <c r="K88" i="1"/>
  <c r="K98" i="1"/>
  <c r="K46" i="1"/>
  <c r="K501" i="1"/>
  <c r="K1048" i="1"/>
  <c r="K1133" i="1"/>
  <c r="K359" i="1"/>
  <c r="K336" i="1"/>
  <c r="K184" i="1"/>
  <c r="K251" i="1"/>
  <c r="K542" i="1"/>
  <c r="K877" i="1"/>
  <c r="K53" i="1"/>
  <c r="K475" i="1"/>
  <c r="K906" i="1"/>
  <c r="K781" i="1"/>
  <c r="K83" i="1"/>
  <c r="K653" i="1"/>
  <c r="K565" i="1"/>
  <c r="K782" i="1"/>
  <c r="K89" i="1"/>
  <c r="K385" i="1"/>
  <c r="K411" i="1"/>
  <c r="K435" i="1"/>
  <c r="K277" i="1"/>
  <c r="K566" i="1"/>
  <c r="K987" i="1"/>
  <c r="K1049" i="1"/>
  <c r="K840" i="1"/>
  <c r="K783" i="1"/>
  <c r="K307" i="1"/>
  <c r="K688" i="1"/>
  <c r="K598" i="1"/>
  <c r="K360" i="1"/>
  <c r="K502" i="1"/>
  <c r="K1018" i="1"/>
  <c r="K716" i="1"/>
  <c r="K308" i="1"/>
  <c r="K159" i="1"/>
  <c r="K543" i="1"/>
  <c r="K196" i="1"/>
  <c r="K619" i="1"/>
  <c r="K78" i="1"/>
  <c r="K1019" i="1"/>
  <c r="K689" i="1"/>
  <c r="K148" i="1"/>
  <c r="K130" i="1"/>
  <c r="K212" i="1"/>
  <c r="K252" i="1"/>
  <c r="K476" i="1"/>
  <c r="K477" i="1"/>
  <c r="K278" i="1"/>
  <c r="K503" i="1"/>
  <c r="K21" i="1"/>
  <c r="K90" i="1"/>
  <c r="K131" i="1"/>
  <c r="K386" i="1"/>
  <c r="K813" i="1"/>
  <c r="K1086" i="1"/>
  <c r="K361" i="1"/>
  <c r="K567" i="1"/>
  <c r="K1134" i="1"/>
  <c r="K185" i="1"/>
  <c r="K186" i="1"/>
  <c r="K213" i="1"/>
  <c r="K1087" i="1"/>
  <c r="K64" i="1"/>
  <c r="K65" i="1"/>
  <c r="K927" i="1"/>
  <c r="K717" i="1"/>
  <c r="K412" i="1"/>
  <c r="K654" i="1"/>
  <c r="K718" i="1"/>
  <c r="K841" i="1"/>
  <c r="K279" i="1"/>
  <c r="K784" i="1"/>
  <c r="K132" i="1"/>
  <c r="K362" i="1"/>
  <c r="K928" i="1"/>
  <c r="K1020" i="1"/>
  <c r="K110" i="1"/>
  <c r="K337" i="1"/>
  <c r="K187" i="1"/>
  <c r="K174" i="1"/>
  <c r="K504" i="1"/>
  <c r="K878" i="1"/>
  <c r="K1088" i="1"/>
  <c r="K66" i="1"/>
  <c r="K67" i="1"/>
  <c r="K1050" i="1"/>
  <c r="K1021" i="1"/>
  <c r="K599" i="1"/>
  <c r="K1022" i="1"/>
  <c r="K600" i="1"/>
  <c r="K47" i="1"/>
  <c r="K175" i="1"/>
  <c r="K988" i="1"/>
  <c r="K785" i="1"/>
  <c r="K742" i="1"/>
  <c r="K743" i="1"/>
  <c r="K929" i="1"/>
  <c r="K814" i="1"/>
  <c r="K719" i="1"/>
  <c r="K478" i="1"/>
  <c r="K280" i="1"/>
  <c r="K387" i="1"/>
  <c r="K505" i="1"/>
  <c r="K815" i="1"/>
  <c r="K1089" i="1"/>
  <c r="K720" i="1"/>
  <c r="K721" i="1"/>
  <c r="K214" i="1"/>
  <c r="K436" i="1"/>
  <c r="K930" i="1"/>
  <c r="K601" i="1"/>
  <c r="K1174" i="1"/>
  <c r="K39" i="1"/>
  <c r="K744" i="1"/>
  <c r="K232" i="1"/>
  <c r="K1051" i="1"/>
  <c r="K1135" i="1"/>
  <c r="K690" i="1"/>
  <c r="K786" i="1"/>
  <c r="K931" i="1"/>
  <c r="K602" i="1"/>
  <c r="K1136" i="1"/>
  <c r="K1052" i="1"/>
  <c r="K568" i="1"/>
  <c r="K506" i="1"/>
  <c r="K655" i="1"/>
  <c r="K1023" i="1"/>
  <c r="K862" i="1"/>
  <c r="K1137" i="1"/>
  <c r="K1053" i="1"/>
  <c r="K309" i="1"/>
  <c r="K879" i="1"/>
  <c r="K569" i="1"/>
  <c r="K880" i="1"/>
  <c r="K787" i="1"/>
  <c r="K656" i="1"/>
  <c r="K388" i="1"/>
  <c r="K253" i="1"/>
  <c r="K363" i="1"/>
  <c r="K111" i="1"/>
  <c r="K1090" i="1"/>
  <c r="K1192" i="1"/>
  <c r="K507" i="1"/>
  <c r="K1091" i="1"/>
  <c r="K79" i="1"/>
  <c r="K1054" i="1"/>
  <c r="K881" i="1"/>
  <c r="K907" i="1"/>
  <c r="K816" i="1"/>
  <c r="K1175" i="1"/>
  <c r="K908" i="1"/>
  <c r="K817" i="1"/>
  <c r="K1055" i="1"/>
  <c r="K215" i="1"/>
  <c r="K1024" i="1"/>
  <c r="K1138" i="1"/>
  <c r="K1092" i="1"/>
  <c r="K989" i="1"/>
  <c r="K603" i="1"/>
  <c r="K91" i="1"/>
  <c r="K570" i="1"/>
  <c r="K99" i="1"/>
  <c r="K1093" i="1"/>
  <c r="K745" i="1"/>
  <c r="K338" i="1"/>
  <c r="K1056" i="1"/>
  <c r="K1139" i="1"/>
  <c r="K968" i="1"/>
  <c r="K746" i="1"/>
  <c r="K969" i="1"/>
  <c r="K1193" i="1"/>
  <c r="K1194" i="1"/>
  <c r="K1176" i="1"/>
  <c r="K1177" i="1"/>
  <c r="K657" i="1"/>
  <c r="K1178" i="1"/>
  <c r="K112" i="1"/>
  <c r="K747" i="1"/>
  <c r="K149" i="1"/>
  <c r="K1195" i="1"/>
  <c r="K1025" i="1"/>
  <c r="K990" i="1"/>
  <c r="K604" i="1"/>
  <c r="K1140" i="1"/>
  <c r="K722" i="1"/>
  <c r="K389" i="1"/>
  <c r="K1141" i="1"/>
  <c r="K508" i="1"/>
  <c r="K991" i="1"/>
  <c r="K310" i="1"/>
  <c r="K281" i="1"/>
  <c r="K509" i="1"/>
  <c r="K658" i="1"/>
  <c r="K748" i="1"/>
  <c r="K863" i="1"/>
  <c r="K9" i="1"/>
  <c r="K818" i="1"/>
  <c r="K6" i="1"/>
  <c r="K133" i="1"/>
  <c r="K932" i="1"/>
  <c r="K659" i="1"/>
  <c r="K864" i="1"/>
  <c r="K882" i="1"/>
  <c r="K620" i="1"/>
  <c r="K660" i="1"/>
  <c r="K1057" i="1"/>
  <c r="K1179" i="1"/>
  <c r="K605" i="1"/>
  <c r="K437" i="1"/>
  <c r="K970" i="1"/>
  <c r="K100" i="1"/>
  <c r="K134" i="1"/>
  <c r="K819" i="1"/>
  <c r="K160" i="1"/>
  <c r="K176" i="1"/>
  <c r="K113" i="1"/>
  <c r="K311" i="1"/>
  <c r="K135" i="1"/>
  <c r="K865" i="1"/>
  <c r="K188" i="1"/>
  <c r="K691" i="1"/>
  <c r="K70" i="1"/>
  <c r="K312" i="1"/>
  <c r="K606" i="1"/>
  <c r="K390" i="1"/>
  <c r="K692" i="1"/>
  <c r="K136" i="1"/>
  <c r="K544" i="1"/>
  <c r="K909" i="1"/>
  <c r="K661" i="1"/>
  <c r="K189" i="1"/>
  <c r="K40" i="1"/>
  <c r="K545" i="1"/>
  <c r="K910" i="1"/>
  <c r="K391" i="1"/>
  <c r="K54" i="1"/>
  <c r="K621" i="1"/>
  <c r="K137" i="1"/>
  <c r="K216" i="1"/>
  <c r="K510" i="1"/>
  <c r="K197" i="1"/>
  <c r="K723" i="1"/>
  <c r="K933" i="1"/>
  <c r="K313" i="1"/>
  <c r="K934" i="1"/>
  <c r="K883" i="1"/>
  <c r="K1180" i="1"/>
  <c r="K866" i="1"/>
  <c r="K339" i="1"/>
  <c r="K992" i="1"/>
  <c r="K1142" i="1"/>
  <c r="K911" i="1"/>
  <c r="K282" i="1"/>
  <c r="K820" i="1"/>
  <c r="K884" i="1"/>
  <c r="K546" i="1"/>
  <c r="K283" i="1"/>
  <c r="K749" i="1"/>
  <c r="K177" i="1"/>
  <c r="K254" i="1"/>
  <c r="K1143" i="1"/>
  <c r="K724" i="1"/>
  <c r="K842" i="1"/>
  <c r="K725" i="1"/>
  <c r="K821" i="1"/>
  <c r="K867" i="1"/>
  <c r="K971" i="1"/>
</calcChain>
</file>

<file path=xl/sharedStrings.xml><?xml version="1.0" encoding="utf-8"?>
<sst xmlns="http://schemas.openxmlformats.org/spreadsheetml/2006/main" count="3788" uniqueCount="2444">
  <si>
    <t>id</t>
  </si>
  <si>
    <t>title</t>
  </si>
  <si>
    <t>url</t>
  </si>
  <si>
    <t>isPaid</t>
  </si>
  <si>
    <t>price</t>
  </si>
  <si>
    <t>numSubscribers</t>
  </si>
  <si>
    <t>numReviews</t>
  </si>
  <si>
    <t>numPublishedLectures</t>
  </si>
  <si>
    <t>instructionalLevel</t>
  </si>
  <si>
    <t>publishedTime</t>
  </si>
  <si>
    <t>Ultimate Investment Banking Course</t>
  </si>
  <si>
    <t>https://www.udemy.com/ultimate-investment-banking-course/</t>
  </si>
  <si>
    <t>All Levels</t>
  </si>
  <si>
    <t>Complete GST Course &amp; Certification - Grow Your CA Practice</t>
  </si>
  <si>
    <t>https://www.udemy.com/goods-and-services-tax/</t>
  </si>
  <si>
    <t>Financial Modeling for Business Analysts and Consultants</t>
  </si>
  <si>
    <t>https://www.udemy.com/financial-modeling-for-business-analysts-and-consultants/</t>
  </si>
  <si>
    <t>Intermediate Level</t>
  </si>
  <si>
    <t>Beginner to Pro - Financial Analysis in Excel 2017</t>
  </si>
  <si>
    <t>https://www.udemy.com/complete-excel-finance-course-from-beginner-to-pro/</t>
  </si>
  <si>
    <t>How To Maximize Your Profits Trading Options</t>
  </si>
  <si>
    <t>https://www.udemy.com/how-to-maximize-your-profits-trading-options/</t>
  </si>
  <si>
    <t>Trading Penny Stocks: A Guide for All Levels In 2017</t>
  </si>
  <si>
    <t>https://www.udemy.com/trading-penny-stocks-a-guide-for-all-levels/</t>
  </si>
  <si>
    <t>Investing And Trading For Beginners: Mastering Price Charts</t>
  </si>
  <si>
    <t>https://www.udemy.com/investing-and-trading-for-beginners-mastering-price-charts/</t>
  </si>
  <si>
    <t>Beginner Level</t>
  </si>
  <si>
    <t>Trading Stock Chart Patterns For Immediate, Explosive Gains</t>
  </si>
  <si>
    <t>https://www.udemy.com/trading-chart-patterns-for-immediate-explosive-gains/</t>
  </si>
  <si>
    <t>Options Trading 3 : Advanced Stock Profit and Success Method</t>
  </si>
  <si>
    <t>https://www.udemy.com/day-trading-stock-options-3/</t>
  </si>
  <si>
    <t>Expert Level</t>
  </si>
  <si>
    <t>The Only Investment Strategy You Need For Your Retirement</t>
  </si>
  <si>
    <t>https://www.udemy.com/the-only-investment-strategy-you-need-for-your-retirement/</t>
  </si>
  <si>
    <t>Forex Trading Secrets of the Pros With Amazon's AWS</t>
  </si>
  <si>
    <t>https://www.udemy.com/trading-with-amazons-aws-servers-trade-secrets-of-the-pros/</t>
  </si>
  <si>
    <t>Trading Options With Money Flow</t>
  </si>
  <si>
    <t>https://www.udemy.com/trading-options-using-money-flow/</t>
  </si>
  <si>
    <t>Financial Management Risk and Return For Securities</t>
  </si>
  <si>
    <t>https://www.udemy.com/risk-and-return-finance/</t>
  </si>
  <si>
    <t>Forex Trading Course: Work Smarter Not Harder Proven Results</t>
  </si>
  <si>
    <t>https://www.udemy.com/the-complete-trading-course/</t>
  </si>
  <si>
    <t>Python Algo Trading: Sentiment Trading with News</t>
  </si>
  <si>
    <t>https://www.udemy.com/hedge-fund-strategy-trading-with-sentiment-analysis/</t>
  </si>
  <si>
    <t>Short Selling: Learn To Sell Stocks Before The Fall</t>
  </si>
  <si>
    <t>https://www.udemy.com/short-selling-learn-to-sell-before-the-fall/</t>
  </si>
  <si>
    <t>Basic Technical Analysis: Learn the structure of the market</t>
  </si>
  <si>
    <t>https://www.udemy.com/learn-basic-technical-analysis/</t>
  </si>
  <si>
    <t>The Complete Chart Pattern Trading Course: A Proven Approach</t>
  </si>
  <si>
    <t>https://www.udemy.com/make-money-trading-stocks-from-home/</t>
  </si>
  <si>
    <t>7 Deadly Mistakes of Investing that Will Slash Your Profits!</t>
  </si>
  <si>
    <t>https://www.udemy.com/7-deadly-mistakes-of-investing/</t>
  </si>
  <si>
    <t>Financial Statements Made Easy</t>
  </si>
  <si>
    <t>https://www.udemy.com/intro-to-financial-statements-for-entrepreneurs/</t>
  </si>
  <si>
    <t>Winning Forex Trading with Live Forex Trading Examples</t>
  </si>
  <si>
    <t>https://www.udemy.com/forexmacross/</t>
  </si>
  <si>
    <t>Forex Traders - Create Your First Trading Robot. No Coding!</t>
  </si>
  <si>
    <t>https://www.udemy.com/launch-your-amazing-forex-robot-in-30-minutes-no-coding/</t>
  </si>
  <si>
    <t>Create A Business From Home Trading Stocks Today In 2017</t>
  </si>
  <si>
    <t>https://www.udemy.com/work-from-home-buying-penny-stocks/</t>
  </si>
  <si>
    <t>Introduction to Accounting : Mastering Financial Statements</t>
  </si>
  <si>
    <t>https://www.udemy.com/introduction-to-accounting-mastering-financial-statements/</t>
  </si>
  <si>
    <t>The Complete Ethereum Course: Get .01 Ether In Your Wallet</t>
  </si>
  <si>
    <t>https://www.udemy.com/ethereum/</t>
  </si>
  <si>
    <t>Beginner to Pro in PowerPoint: Complete PowerPoint Training</t>
  </si>
  <si>
    <t>https://www.udemy.com/powerpoint-master-class-for-business-and-finance-graduates/</t>
  </si>
  <si>
    <t>Investing 101: The Complete Online Investing Course</t>
  </si>
  <si>
    <t>https://www.udemy.com/online-investing-guide/</t>
  </si>
  <si>
    <t>Create Your Own Hedge Fund: Trade Stocks Like A Fund Manager</t>
  </si>
  <si>
    <t>https://www.udemy.com/create-your-own-hedge-fund-double-your-money-every-year/</t>
  </si>
  <si>
    <t>Learn MQL5: Build an 8-Currency Hedging Robot (MetaTrader 5)</t>
  </si>
  <si>
    <t>https://www.udemy.com/learn-mql5/</t>
  </si>
  <si>
    <t>Forex Trading: Your Complete Guide to Get Started Like a Pro</t>
  </si>
  <si>
    <t>https://www.udemy.com/forex-trading-your-complete-guide-to-get-started-like-a-pro/</t>
  </si>
  <si>
    <t>Python Algo Stock Trading: Automate Your Trading!</t>
  </si>
  <si>
    <t>https://www.udemy.com/algorithmic-stock-trading-bootcamp-automate-your-trading/</t>
  </si>
  <si>
    <t>THE Forex Robot: Incredible ROI (Robot Included)</t>
  </si>
  <si>
    <t>https://www.udemy.com/the-forex-robot-1000-annual-profit-robot-included/</t>
  </si>
  <si>
    <t>The Complete Bitcoin Course: Get .001 Bitcoin In Your Wallet</t>
  </si>
  <si>
    <t>https://www.udemy.com/bitcoin-for-beginners/</t>
  </si>
  <si>
    <t>Mastering High Probability Iron Condor Options Trading</t>
  </si>
  <si>
    <t>https://www.udemy.com/mastering-high-probability-iron-condor-options-trading/</t>
  </si>
  <si>
    <t>The Complete Short Course on Ethereum</t>
  </si>
  <si>
    <t>https://www.udemy.com/ethereum1/</t>
  </si>
  <si>
    <t>Options Trading Stocks: Proven Toolbox For Financial Success</t>
  </si>
  <si>
    <t>https://www.udemy.com/trading-stock-options-ii-simplified-strategies-for-success/</t>
  </si>
  <si>
    <t>Forex Trading A-Zâ„¢ - With LIVE Examples of Forex Trading</t>
  </si>
  <si>
    <t>https://www.udemy.com/forex-trading/</t>
  </si>
  <si>
    <t>Introduction to Finance, Accounting, Modeling and Valuation</t>
  </si>
  <si>
    <t>https://www.udemy.com/introduction-to-accounting-finance-modeling-valuation-by-chris-haroun/</t>
  </si>
  <si>
    <t>Beginner to Pro in Excel: Financial Modeling and Valuation</t>
  </si>
  <si>
    <t>https://www.udemy.com/beginner-to-pro-in-excel-financial-modeling-and-valuation/</t>
  </si>
  <si>
    <t>The Complete Investment Banking Course 2017</t>
  </si>
  <si>
    <t>https://www.udemy.com/the-complete-investment-banking-course-2016/</t>
  </si>
  <si>
    <t>The Complete Financial Analyst Course 2017</t>
  </si>
  <si>
    <t>https://www.udemy.com/the-complete-financial-analyst-course/</t>
  </si>
  <si>
    <t>Python for Finance: Investment Fundamentals &amp; Data Analytics</t>
  </si>
  <si>
    <t>https://www.udemy.com/python-for-finance-investment-fundamentals-data-analytics/</t>
  </si>
  <si>
    <t>Financial Modeling for Startups &amp; Small Businesses</t>
  </si>
  <si>
    <t>https://www.udemy.com/financial-modeling-for-startups-small-businesses/</t>
  </si>
  <si>
    <t>Options Trading - How to Win with Weekly Options</t>
  </si>
  <si>
    <t>https://www.udemy.com/work-from-home-setup-your-own-options-trading-business/</t>
  </si>
  <si>
    <t>Black Algo Trading: Build Your Trading Robot</t>
  </si>
  <si>
    <t>https://www.udemy.com/build-your-trading-robot/</t>
  </si>
  <si>
    <t>Accounting &amp; Financial Statement Analysis: Complete Training</t>
  </si>
  <si>
    <t>https://www.udemy.com/accounting-fsa-a-solid-foundation-for-a-career-in-finance/</t>
  </si>
  <si>
    <t>Cryptocurrency Trading: Complete Guide To Trading Altcoins</t>
  </si>
  <si>
    <t>https://www.udemy.com/cryptocurrency-trading/</t>
  </si>
  <si>
    <t>Forex Robots: Expect To Earn 175% P.A. Forex Robot Included!</t>
  </si>
  <si>
    <t>https://www.udemy.com/backtesting/</t>
  </si>
  <si>
    <t>Three Steps Trading - Live Trading - Real Account</t>
  </si>
  <si>
    <t>https://www.udemy.com/three-steps-trading-live-trading-real-account/</t>
  </si>
  <si>
    <t>Option Trading for Rookies:  Understand Options Completely</t>
  </si>
  <si>
    <t>https://www.udemy.com/complete-course-introduction-to-option-trading/</t>
  </si>
  <si>
    <t>How I Learned Stock Trading (and How You Can Too)</t>
  </si>
  <si>
    <t>https://www.udemy.com/best-stock-traders/</t>
  </si>
  <si>
    <t>Learn to Trade for Profit: Find and Trade Winning Stocks</t>
  </si>
  <si>
    <t>https://www.udemy.com/trading-stocks-successfully-introduction-to-stock-trading/</t>
  </si>
  <si>
    <t>Trading Inside Bars - Master 1 Easy Pattern To Be Successful</t>
  </si>
  <si>
    <t>https://www.udemy.com/trading-inside-bars-find-setups-today-make-money-tomorrow/</t>
  </si>
  <si>
    <t>Four Fundamentals of Financial Planning</t>
  </si>
  <si>
    <t>https://www.udemy.com/four-fundamentals-of-financial-planning/</t>
  </si>
  <si>
    <t>Options Trading - Calendar Spread Course for Every Trader</t>
  </si>
  <si>
    <t>https://www.udemy.com/options-trading-calendar-spread-course-for-every-trader/</t>
  </si>
  <si>
    <t>Dividend Investing: Build Your Portfolio for a Better Future</t>
  </si>
  <si>
    <t>https://www.udemy.com/dividend-investing/</t>
  </si>
  <si>
    <t>Learn Accounting. Understand Business.</t>
  </si>
  <si>
    <t>https://www.udemy.com/learn-accounting-understand-business/</t>
  </si>
  <si>
    <t>How to Consistently Win Trading Stocks in 30 Days or Less</t>
  </si>
  <si>
    <t>https://www.udemy.com/winningstocktrades/</t>
  </si>
  <si>
    <t>A Beginner's Guide to Quantopian Futures API</t>
  </si>
  <si>
    <t>https://www.udemy.com/quantopian-futures/</t>
  </si>
  <si>
    <t>How to Buy Cheap Options - Options Trading Pricing Model</t>
  </si>
  <si>
    <t>https://www.udemy.com/options-black-scholes-model/</t>
  </si>
  <si>
    <t>Excel Crash Course: Master Excel for Financial Analysis</t>
  </si>
  <si>
    <t>https://www.udemy.com/excel-crash-course-master-excel-for-financial-analysis/</t>
  </si>
  <si>
    <t>Comprehensive Guide to Financial Markets, Investing &amp;Trading</t>
  </si>
  <si>
    <t>https://www.udemy.com/financial-markets-a-to-z-for-beginners/</t>
  </si>
  <si>
    <t>Stock Trading Ninja: Complete System For Trading Success</t>
  </si>
  <si>
    <t>https://www.udemy.com/stock-trading-ninja-learn-how-to-make-money-trading-stocks/</t>
  </si>
  <si>
    <t>Hedge and Mutual Fund Careers: The Complete Guide</t>
  </si>
  <si>
    <t>https://www.udemy.com/hedge-fund-mutual-fund-careers-the-complete-guide-how-to-pick-stocks/</t>
  </si>
  <si>
    <t>Algorithmic Trading In Forex: Create Your First Forex Robot!</t>
  </si>
  <si>
    <t>https://www.udemy.com/learn-mql4/</t>
  </si>
  <si>
    <t>The Power Modeling Bootcamp: Advanced Excel in 10 Days</t>
  </si>
  <si>
    <t>https://www.udemy.com/the-power-modeling-bootcamp-advanced-excel-in-10-days/</t>
  </si>
  <si>
    <t>Options Trading Basics (3-Course Bundle)</t>
  </si>
  <si>
    <t>https://www.udemy.com/learn-options-trading-courses/</t>
  </si>
  <si>
    <t>How to Win 97% of Your Options Trades</t>
  </si>
  <si>
    <t>https://www.udemy.com/how-to-win-97-percent-of-your-trades/</t>
  </si>
  <si>
    <t>How I Make Consistent Returns Trading Options</t>
  </si>
  <si>
    <t>https://www.udemy.com/how-i-make-15-per-month-trading-options/</t>
  </si>
  <si>
    <t>Forex Strategies: Kelly Criterion, Larry Williams and more!</t>
  </si>
  <si>
    <t>https://www.udemy.com/money-management/</t>
  </si>
  <si>
    <t>Elite Trend Trader: Learn To Trade Stocks, Options &amp; Forex</t>
  </si>
  <si>
    <t>https://www.udemy.com/elite-trend-trader-how-to-make-a-fortune-trading-the-trend/</t>
  </si>
  <si>
    <t>Options Trading Introduction: Day Trade Stock Options</t>
  </si>
  <si>
    <t>https://www.udemy.com/how-to-trade-stock-options-level-1-start-day-trading/</t>
  </si>
  <si>
    <t>The Almost Perfect Options Trading Strategy System - Unique</t>
  </si>
  <si>
    <t>https://www.udemy.com/the-almost-perfect-options-trading-strategy-system-unique/</t>
  </si>
  <si>
    <t>Forex Trading -  Learn to Trade Forex Like the Banks</t>
  </si>
  <si>
    <t>https://www.udemy.com/forex-trading-learn-the-same-strategies-used-by-banks/</t>
  </si>
  <si>
    <t>Learn to Trade for Profit:Trading with Japanese Candlesticks</t>
  </si>
  <si>
    <t>https://www.udemy.com/introduction-to-japanese-candlesticks/</t>
  </si>
  <si>
    <t>The Most Powerful Options Spread Trading Front Ratio Spread</t>
  </si>
  <si>
    <t>https://www.udemy.com/the-most-powerful-options-spread-trading-front-ratio-spread/</t>
  </si>
  <si>
    <t>What Finance Job is for You? Explanation of 14 Finance Roles</t>
  </si>
  <si>
    <t>https://www.udemy.com/what-finance-job-is-for-you-explanation-of-14-financial-analyst-roles/</t>
  </si>
  <si>
    <t>The Blueprint for Successful Stock Trading</t>
  </si>
  <si>
    <t>https://www.udemy.com/stock-market-millionaire-blueprint/</t>
  </si>
  <si>
    <t>Trading for Beginners - Intermediate Level</t>
  </si>
  <si>
    <t>https://www.udemy.com/trading-for-beginners-tier-2/</t>
  </si>
  <si>
    <t>Start Trading Stocks Using Technical Analysis!</t>
  </si>
  <si>
    <t>https://www.udemy.com/professional-stock-trader/</t>
  </si>
  <si>
    <t>Learn How to Set Up an Incubator Hedge Fund - Step-by-Step</t>
  </si>
  <si>
    <t>https://www.udemy.com/hedge-fund-startup/</t>
  </si>
  <si>
    <t>VPS for Forex Trading - Protect Your Forex Robots</t>
  </si>
  <si>
    <t>https://www.udemy.com/forex-vps/</t>
  </si>
  <si>
    <t>Introduction to Accounting: The Language of Business</t>
  </si>
  <si>
    <t>https://www.udemy.com/learnaccountingforfree/</t>
  </si>
  <si>
    <t>Basic Excel for Basic Bookkeeping and Accounting</t>
  </si>
  <si>
    <t>https://www.udemy.com/basic-excel-for-basic-bookkeeping/</t>
  </si>
  <si>
    <t>Using 'The Greeks To Understand Options"</t>
  </si>
  <si>
    <t>https://www.udemy.com/options-greeks/</t>
  </si>
  <si>
    <t>Trading Options For Consistent Returns: Calendar Spreads</t>
  </si>
  <si>
    <t>https://www.udemy.com/trading-options-for-consistent-returns-calendar-spreads/</t>
  </si>
  <si>
    <t>How to Create Your Personal Budget</t>
  </si>
  <si>
    <t>https://www.udemy.com/personal-budget/</t>
  </si>
  <si>
    <t>The Complete Value Investing Course: A Proven Approach</t>
  </si>
  <si>
    <t>https://www.udemy.com/value-investing-essential-guide-to-picking-stocks/</t>
  </si>
  <si>
    <t>FOREX Trading with Price Action</t>
  </si>
  <si>
    <t>https://www.udemy.com/forex-trading-system/</t>
  </si>
  <si>
    <t>Emini ES Futures - Advanced Non Directional Options Trading</t>
  </si>
  <si>
    <t>https://www.udemy.com/emini-es-futures-advanced-non-directional-options-trading/</t>
  </si>
  <si>
    <t>Forex Trading - Advanced Fundamental Analysis</t>
  </si>
  <si>
    <t>https://www.udemy.com/forex-trading-advanced-fundamental-analysis/</t>
  </si>
  <si>
    <t>How To Invest With Tiny Capital In Stocks ?</t>
  </si>
  <si>
    <t>https://www.udemy.com/howtoinvest5k/</t>
  </si>
  <si>
    <t>Learn How To Successfully Trade Stocks: In 5 Simple Steps</t>
  </si>
  <si>
    <t>https://www.udemy.com/learn-how-to-successfully-trade-stocks-in-5-simple-steps/</t>
  </si>
  <si>
    <t>Forex MetaTrader 4: Master MT4 Like A Pro Forex Trader</t>
  </si>
  <si>
    <t>https://www.udemy.com/metatrader4/</t>
  </si>
  <si>
    <t>Intermediate Options trading concepts for Stocks and Options</t>
  </si>
  <si>
    <t>https://www.udemy.com/intermediate-options-trading-concepts-for-stocks-and-options-traders/</t>
  </si>
  <si>
    <t>Options Trading 101: The Basics</t>
  </si>
  <si>
    <t>https://www.udemy.com/options-trading-101-the-basics/</t>
  </si>
  <si>
    <t>Free</t>
  </si>
  <si>
    <t>Practical Accounts APP Overview</t>
  </si>
  <si>
    <t>https://www.udemy.com/practical-accounts-app-overview/</t>
  </si>
  <si>
    <t>Bitcoin Profits for Beginners</t>
  </si>
  <si>
    <t>https://www.udemy.com/bitcoin-profits-for-beginners/</t>
  </si>
  <si>
    <t>Trend Traders Club: How To Find And Trade Fast Moving Trends</t>
  </si>
  <si>
    <t>https://www.udemy.com/how-to-find-and-trade-profitable-fast-moving-trends/</t>
  </si>
  <si>
    <t>Financial Statements Basics</t>
  </si>
  <si>
    <t>https://www.udemy.com/financial-statements-basics/</t>
  </si>
  <si>
    <t>High performance Stock Trading using key Options techniques</t>
  </si>
  <si>
    <t>https://www.udemy.com/high-performance-stock-trading-using-options-trading-techniques/</t>
  </si>
  <si>
    <t>Introduction to Financial Statement Analysis</t>
  </si>
  <si>
    <t>https://www.udemy.com/introduction-to-financial-statement-analysis/</t>
  </si>
  <si>
    <t>Basics of Economics (College Level)</t>
  </si>
  <si>
    <t>https://www.udemy.com/economics-for-accounting-and-finance-professionals/</t>
  </si>
  <si>
    <t>Stock Market Investing for Beginners</t>
  </si>
  <si>
    <t>https://www.udemy.com/the-beginners-guide-to-the-stock-market/</t>
  </si>
  <si>
    <t>Accounting for Beginners : Learn Basics in under 1 Hour</t>
  </si>
  <si>
    <t>https://www.udemy.com/accounting-for-beginners-how-to-do-accounting-super-easily/</t>
  </si>
  <si>
    <t>Straddle Options Trading - Profit in Any Market Direction</t>
  </si>
  <si>
    <t>https://www.udemy.com/straddle-options-trading-profit-in-any-market-direction/</t>
  </si>
  <si>
    <t>Fundamentals of Forex Trading</t>
  </si>
  <si>
    <t>https://www.udemy.com/fundamentals-of-forex-trading/</t>
  </si>
  <si>
    <t>Binary Options: Trading Strategies, 90% Accuracy and Signals</t>
  </si>
  <si>
    <t>https://www.udemy.com/learn-trading-binary-options-from-scratch-and-3-strategies/</t>
  </si>
  <si>
    <t>Website Investing 101 - Buying &amp; Selling Online Businesses</t>
  </si>
  <si>
    <t>https://www.udemy.com/cash-flow-website-investing-buy-sell-online-businesses-digital-assets/</t>
  </si>
  <si>
    <t xml:space="preserve">Practical Accounts &amp; Bookkeeping Automated Overview </t>
  </si>
  <si>
    <t>https://www.udemy.com/practical-accounts-bookkeeping-automated-overview/</t>
  </si>
  <si>
    <t>Live Account - ETF Trading System - Hacking The Stock Market</t>
  </si>
  <si>
    <t>https://www.udemy.com/cracked-wall-street-hacked-the-stock-market-top-secret/</t>
  </si>
  <si>
    <t>Stock Market Leverage: How to Start Trading Options Wisely</t>
  </si>
  <si>
    <t>https://www.udemy.com/stock-market-tips-how-to-successfully-trade-options/</t>
  </si>
  <si>
    <t>Stock Market Foundations</t>
  </si>
  <si>
    <t>https://www.udemy.com/how-to-invest-in-the-stock-market-beginners/</t>
  </si>
  <si>
    <t>Crash Course on Working Capital Management</t>
  </si>
  <si>
    <t>https://www.udemy.com/crash-course-on-working-capital-management/</t>
  </si>
  <si>
    <t>Advanced Accounting A Complete Study for CA / CMA / CFA / CS</t>
  </si>
  <si>
    <t>https://www.udemy.com/branch-accounts-a-complete-analysis/</t>
  </si>
  <si>
    <t>61% Profit In 1 Month - Crush Your Forex Trading Paradigm</t>
  </si>
  <si>
    <t>https://www.udemy.com/61-profit-in-1-month-shattering-your-trading-paradigm/</t>
  </si>
  <si>
    <t>How to create a routine Trading</t>
  </si>
  <si>
    <t>https://www.udemy.com/how-to-create-a-trading-routine/</t>
  </si>
  <si>
    <t>Forex Trading Secrets |MT4 Robot (EA) inside, no coding</t>
  </si>
  <si>
    <t>https://www.udemy.com/forex-trading-robot-forex-trading/</t>
  </si>
  <si>
    <t>Forex SOS Course: Trading Tweaks And Working Forex Strategy</t>
  </si>
  <si>
    <t>https://www.udemy.com/forex-sos-course/</t>
  </si>
  <si>
    <t>Introduction to Financial Modeling</t>
  </si>
  <si>
    <t>https://www.udemy.com/financial-modeling-asimplemodel/</t>
  </si>
  <si>
    <t>Quantitative Aptitude for Banking &amp; Competitive Examinations</t>
  </si>
  <si>
    <t>https://www.udemy.com/quantitative-aptitude-for-competitive-examinations-part-i/</t>
  </si>
  <si>
    <t>Option Spreads and Credit Spreads Bundle</t>
  </si>
  <si>
    <t>https://www.udemy.com/option-spreads-and-credit-spreads-bundle/</t>
  </si>
  <si>
    <t>B Com Accountancy I (Paper ECO 02 IGNOU)</t>
  </si>
  <si>
    <t>https://www.udemy.com/accounts-from-incomplete-records/</t>
  </si>
  <si>
    <t>FOREX TRADING - Learn in a quick + profitable way + support</t>
  </si>
  <si>
    <t>https://www.udemy.com/forex-the-only-simple-trading-your-ever-need-bank-trading/</t>
  </si>
  <si>
    <t>Auditing Basics (Professional Course Level)</t>
  </si>
  <si>
    <t>https://www.udemy.com/basics-of-auditing/</t>
  </si>
  <si>
    <t>Stock market Investing Encyclopedia: How to invest in stocks</t>
  </si>
  <si>
    <t>https://www.udemy.com/stockmarket/</t>
  </si>
  <si>
    <t>Learn the basics of preparing accounting statements</t>
  </si>
  <si>
    <t>https://www.udemy.com/basics-of-financial-accounting/</t>
  </si>
  <si>
    <t>Elliott Wave -Forex Trading With The Elliott Wave Theory</t>
  </si>
  <si>
    <t>https://www.udemy.com/forex-trading-with-the-elliot-wave-theory/</t>
  </si>
  <si>
    <t>Corporate Finance - A Brief Introduction</t>
  </si>
  <si>
    <t>https://www.udemy.com/finance-a-brief-introduction-and-basics-finance-101/</t>
  </si>
  <si>
    <t>Excel functions to analyze and visualize data</t>
  </si>
  <si>
    <t>https://www.udemy.com/basic-excel-functions-to-analyze-large-data/</t>
  </si>
  <si>
    <t>Building Financial Statements in Excel</t>
  </si>
  <si>
    <t>https://www.udemy.com/guide-to-building-financial-statements/</t>
  </si>
  <si>
    <t>Transfer Pricing A Complete Analysis</t>
  </si>
  <si>
    <t>https://www.udemy.com/transfer-pricing-a-complete-analysis/</t>
  </si>
  <si>
    <t>Accounting: Get Hired Without Work Experience</t>
  </si>
  <si>
    <t>https://www.udemy.com/accounting-get-hired-without-work-experience/</t>
  </si>
  <si>
    <t>Forex Trading for Beginners - Basics</t>
  </si>
  <si>
    <t>https://www.udemy.com/complete-forex-trading-for-beginners-in-1-course-basics/</t>
  </si>
  <si>
    <t>Basic Bookkeeping Hacks</t>
  </si>
  <si>
    <t>https://www.udemy.com/basic-bookkeeping/</t>
  </si>
  <si>
    <t>Complete Trading Plan Course for Stocks &amp; Forex (10 Hours)</t>
  </si>
  <si>
    <t>https://www.udemy.com/killer-trading-plan-6-year-old-can-invest-10-hours-stocks-forex-etf/</t>
  </si>
  <si>
    <t>Forex Trading with Fixed 'Risk through Options Trading"</t>
  </si>
  <si>
    <t>https://www.udemy.com/forexoptions/</t>
  </si>
  <si>
    <t>Intro to Investment Banking, M&amp;A, IPO, Modeling + Free Book</t>
  </si>
  <si>
    <t>https://www.udemy.com/investment-banking-mergers-ipo-financial-model-business-mba-pro-forma/</t>
  </si>
  <si>
    <t>How to Pick The Right Penny Stocks To Invest In 2017</t>
  </si>
  <si>
    <t>https://www.udemy.com/how-to-make-5000month-trading-penny-stocks/</t>
  </si>
  <si>
    <t>Top 10 Trading Ideas in the Equities Market</t>
  </si>
  <si>
    <t>https://www.udemy.com/top-10-trading-ideas-in-the-equities-market/</t>
  </si>
  <si>
    <t>Intro to Financial Modeling</t>
  </si>
  <si>
    <t>https://www.udemy.com/intro-to-financial-modeling/</t>
  </si>
  <si>
    <t>Shark Accounting - Building a Business by the Numbers!</t>
  </si>
  <si>
    <t>https://www.udemy.com/shark-accounting/</t>
  </si>
  <si>
    <t>Forex Trading MAKE YOUR FIRST TRADE TODAY!</t>
  </si>
  <si>
    <t>https://www.udemy.com/trade-forex/</t>
  </si>
  <si>
    <t>Accounting in 60 Minutes - A Brief Introduction</t>
  </si>
  <si>
    <t>https://www.udemy.com/accounting-in-60-minutes-a-brief-introduction/</t>
  </si>
  <si>
    <t>SAP FICO For Beginners - A Guide to SAP Financial Accounts</t>
  </si>
  <si>
    <t>https://www.udemy.com/sap-fico-for-sap-beginners/</t>
  </si>
  <si>
    <t>Learn how to double your Forex Trading Account in one trade</t>
  </si>
  <si>
    <t>https://www.udemy.com/learn-how-to-double-your-forex-trading-account-in-one-trade/</t>
  </si>
  <si>
    <t>Accounting Superpowers: Learn Accounts, Understand Business!</t>
  </si>
  <si>
    <t>https://www.udemy.com/accounting-basics-for-success-in-business-and-in-life/</t>
  </si>
  <si>
    <t>Python Algo Trading: FX Trading with Oanda</t>
  </si>
  <si>
    <t>https://www.udemy.com/python-algo-trading-fx-trading-with-oanda/</t>
  </si>
  <si>
    <t>Save on Your Taxes</t>
  </si>
  <si>
    <t>https://www.udemy.com/save-on-your-taxes/</t>
  </si>
  <si>
    <t>Financial Model Basics: Build a model from start to finish</t>
  </si>
  <si>
    <t>https://www.udemy.com/financial-model-basics-build-a-model-from-start-to-finish/</t>
  </si>
  <si>
    <t>Option Trading for Rookies: The Covered Call Option Strategy</t>
  </si>
  <si>
    <t>https://www.udemy.com/option-trading-for-rookies-investing-the-profitable-way/</t>
  </si>
  <si>
    <t>EFT for Stock Options Trading Success &amp; Making Better Trades</t>
  </si>
  <si>
    <t>https://www.udemy.com/eft-for-stock-option-trading-success/</t>
  </si>
  <si>
    <t>Learn to Trade the Stock Market without Blowing Your Profits</t>
  </si>
  <si>
    <t>https://www.udemy.com/learn-to-trade-the-stock-market-without-blowing-your-profits/</t>
  </si>
  <si>
    <t>Get a Credit Repair Publication On Amazon and Live LIFE..</t>
  </si>
  <si>
    <t>https://www.udemy.com/get-a-credit-repair-publication-on-amazon-and-live-life/</t>
  </si>
  <si>
    <t>Fundamentals of Accounting</t>
  </si>
  <si>
    <t>https://www.udemy.com/fundamentals-of-accounting/</t>
  </si>
  <si>
    <t>RSI, Options Trading &amp; Technical Analysis (3 Course Bundle)</t>
  </si>
  <si>
    <t>https://www.udemy.com/charting-rsi-options-stock-trading-for-beginners-newtechnical-analysis/</t>
  </si>
  <si>
    <t>Basics of Mutual Funds for CA / CMA / CS / CFA Exams</t>
  </si>
  <si>
    <t>https://www.udemy.com/basics-of-mutual-funds-for-ca-cma-cs-cfa-exams/</t>
  </si>
  <si>
    <t>Accounting 101: How to read an Accounting Balance Sheet</t>
  </si>
  <si>
    <t>https://www.udemy.com/financial-statements-101-how-to-read-a-balance-sheet/</t>
  </si>
  <si>
    <t>Stock Options Day Trading Mindset for Success</t>
  </si>
  <si>
    <t>https://www.udemy.com/stock-options-day-trading-success-mindset/</t>
  </si>
  <si>
    <t>Introduction to bookkeeping and Accounting</t>
  </si>
  <si>
    <t>https://www.udemy.com/introduction-to-bookkeeping-and-accounting/</t>
  </si>
  <si>
    <t>Learn to Trade The News</t>
  </si>
  <si>
    <t>https://www.udemy.com/learn-to-trade-the-news/</t>
  </si>
  <si>
    <t>Value Investing, Taught by Six Superinvestors</t>
  </si>
  <si>
    <t>https://www.udemy.com/investing-stars/</t>
  </si>
  <si>
    <t>Trading for everyone - The Independent Investor Course I</t>
  </si>
  <si>
    <t>https://www.udemy.com/trading-for-everyone-the-independent-investor-course/</t>
  </si>
  <si>
    <t>Get Acquired: Learn From The Head Of Acquisitions For eBay</t>
  </si>
  <si>
    <t>https://www.udemy.com/entrepreneurship-buy-and-sell-your-startup-or-business/</t>
  </si>
  <si>
    <t>Stock Market investment: Practical Accounting</t>
  </si>
  <si>
    <t>https://www.udemy.com/stock-market-investment-practical-accounting/</t>
  </si>
  <si>
    <t>How to remove 'Risk from Penny Stocks - Options Trading"</t>
  </si>
  <si>
    <t>https://www.udemy.com/best-penny-stock-options-to-buy-hot-stocks-put-call-stock-options/</t>
  </si>
  <si>
    <t>Accounting Basics in 66 Minutes (absolutely for beginners)</t>
  </si>
  <si>
    <t>https://www.udemy.com/accounting-through-visual-presentation/</t>
  </si>
  <si>
    <t>Tax Accounting: Difficult Topic, Made Easy to Understand</t>
  </si>
  <si>
    <t>https://www.udemy.com/taxaccounting/</t>
  </si>
  <si>
    <t>Analysis of Company Financial Statements</t>
  </si>
  <si>
    <t>https://www.udemy.com/analysis-of-company-financial-statements/</t>
  </si>
  <si>
    <t>Forex Trading Like Banks â€“ Step by Step with Live Examples</t>
  </si>
  <si>
    <t>https://www.udemy.com/forex-trading-like-banks-step-by-step-with-live-examples/</t>
  </si>
  <si>
    <t>Fundamentals of Investing!</t>
  </si>
  <si>
    <t>https://www.udemy.com/investment-basics-lets-invest-series/</t>
  </si>
  <si>
    <t>Bank Financial Management A Comprehensive Study</t>
  </si>
  <si>
    <t>https://www.udemy.com/bank-financial-management-a-comprehensive-study/</t>
  </si>
  <si>
    <t>Learn to Trade Forex and Stocks: From Beginner to Advanced</t>
  </si>
  <si>
    <t>https://www.udemy.com/tradeforex/</t>
  </si>
  <si>
    <t>Master 'Technical Analysis and Chart reading skills Bundle"</t>
  </si>
  <si>
    <t>https://www.udemy.com/master-technical-analysis-and-chart-reading-skills-bundle/</t>
  </si>
  <si>
    <t>Naked Put Options Trade Covered Call &amp; Poor Man Covered Call</t>
  </si>
  <si>
    <t>https://www.udemy.com/naked-put-options-trade-covered-call-poor-man-covered-call/</t>
  </si>
  <si>
    <t>The Ultimate Guide to Dividend &amp; Dividend Growth Investing</t>
  </si>
  <si>
    <t>https://www.udemy.com/investing-learn-how-to-build-a-dividend-portfolio-step-by-step/</t>
  </si>
  <si>
    <t>Charting for Beginners 101: Technical Analysis Demystified</t>
  </si>
  <si>
    <t>https://www.udemy.com/charting-for-beginners-101/</t>
  </si>
  <si>
    <t>Build a DCF Valuation Model</t>
  </si>
  <si>
    <t>https://www.udemy.com/build-a-dcf-valuation-model/</t>
  </si>
  <si>
    <t>Introductory Financial Accounting</t>
  </si>
  <si>
    <t>https://www.udemy.com/introductory-financial-accounting/</t>
  </si>
  <si>
    <t>Introduction to Cryptocurrencies and Blockchain</t>
  </si>
  <si>
    <t>https://www.udemy.com/introduction-to-cryptocurrencies/</t>
  </si>
  <si>
    <t>Trade Pullback Candlestick Strategy - Make Consistent Pips</t>
  </si>
  <si>
    <t>https://www.udemy.com/make-consistent-profit-using-pullback-candlestick-strategy/</t>
  </si>
  <si>
    <t>Accounting Standards Basics (Professional Course Level)</t>
  </si>
  <si>
    <t>https://www.udemy.com/basics-of-accounting-standards/</t>
  </si>
  <si>
    <t>Use the Magic Multiple Moving Average Forex Trading system</t>
  </si>
  <si>
    <t>https://www.udemy.com/the-magic-multiple-moving-average-forex-trading-system/</t>
  </si>
  <si>
    <t>QuickBooks 2015 Training for Newbies</t>
  </si>
  <si>
    <t>https://www.udemy.com/free-training-quickbooks-2015/</t>
  </si>
  <si>
    <t>TRADING PSYCHOLOGY: Trading Mindset Mastery</t>
  </si>
  <si>
    <t>https://www.udemy.com/trading-psychology-trading-mindset-mastery/</t>
  </si>
  <si>
    <t>Option Trading: How to Adjust Delta-Neutral Strangles!</t>
  </si>
  <si>
    <t>https://www.udemy.com/option-trading-selling-strangles/</t>
  </si>
  <si>
    <t>Profitable binary option trading strategy</t>
  </si>
  <si>
    <t>https://www.udemy.com/binaryoptions/</t>
  </si>
  <si>
    <t>Tax Strategy: Financial Planning for Beginners</t>
  </si>
  <si>
    <t>https://www.udemy.com/taxsavingstrategy/</t>
  </si>
  <si>
    <t>Accounting 2 Simplified for You</t>
  </si>
  <si>
    <t>https://www.udemy.com/accounting-2-simplified-for-you/</t>
  </si>
  <si>
    <t>Project Funding Modelling (for Professionals)</t>
  </si>
  <si>
    <t>https://www.udemy.com/project-funding-modelling/</t>
  </si>
  <si>
    <t>Investing: How I Consistently Beat The Stock Market</t>
  </si>
  <si>
    <t>https://www.udemy.com/beat-the-stock-market/</t>
  </si>
  <si>
    <t>Bookkeeping Basics:  Understand the Fundamentals</t>
  </si>
  <si>
    <t>https://www.udemy.com/bookkeeping-basics/</t>
  </si>
  <si>
    <t>Leasing - A Comprehensive Study (Professional Course Level)</t>
  </si>
  <si>
    <t>https://www.udemy.com/leasing-a-comprehensive-study/</t>
  </si>
  <si>
    <t>Trading Options For Consistent Returns: Options Basics</t>
  </si>
  <si>
    <t>https://www.udemy.com/trading-options-for-income/</t>
  </si>
  <si>
    <t>TechniTrader Leading Hybrid Indicator Trading</t>
  </si>
  <si>
    <t>https://www.udemy.com/leading-hybrid-indicator-trading/</t>
  </si>
  <si>
    <t>Financial modeling: Build a DCF equity valuation model</t>
  </si>
  <si>
    <t>https://www.udemy.com/guide-to-do-a-step-by-step-discounted-cash-flow-valuation/</t>
  </si>
  <si>
    <t>CryptoArbitrager: Bitcoin Trading Robot (no mining)</t>
  </si>
  <si>
    <t>https://www.udemy.com/cryptoarbitrager-trade-bitcoin-vs-litecoin-with-arbitrage-robot/</t>
  </si>
  <si>
    <t>Accounting Is Easy (for Beginners)</t>
  </si>
  <si>
    <t>https://www.udemy.com/fundamentals-of-accountancy/</t>
  </si>
  <si>
    <t>Non Directional Weekly Options Trading System - ETF &amp; Emini</t>
  </si>
  <si>
    <t>https://www.udemy.com/etf-stock-options-non-directional-weekly-trading-system/</t>
  </si>
  <si>
    <t>The Complete Position Trading Course: Position Trading Stock</t>
  </si>
  <si>
    <t>https://www.udemy.com/position-trading-course/</t>
  </si>
  <si>
    <t>Master Iron Condors - Double the credit for half the risk</t>
  </si>
  <si>
    <t>https://www.udemy.com/iron-condor-options-trading-strategy/</t>
  </si>
  <si>
    <t>Basics of investing in Mutual Funds</t>
  </si>
  <si>
    <t>https://www.udemy.com/mutualfundinvesting/</t>
  </si>
  <si>
    <t>A Value Investing Approach to the Stock Market</t>
  </si>
  <si>
    <t>https://www.udemy.com/start-investing-the-right-way/</t>
  </si>
  <si>
    <t>Learn how to INVEST for huge profits or make it big trading!</t>
  </si>
  <si>
    <t>https://www.udemy.com/learn-how-to-invest-for-huge-profits-or-make-9k-day-trading/</t>
  </si>
  <si>
    <t>How to Fund your Million Dollar Idea: Equity, Debt, Unfund</t>
  </si>
  <si>
    <t>https://www.udemy.com/how-to-fund-your-million-dollar-idea-equity-debt-unfund/</t>
  </si>
  <si>
    <t>Mastering Candlestick Charting : High Probability Trading</t>
  </si>
  <si>
    <t>https://www.udemy.com/mastering-candlestick-charting/</t>
  </si>
  <si>
    <t>Binary Options Course - Level 2</t>
  </si>
  <si>
    <t>https://www.udemy.com/binary-options-course-level-2/</t>
  </si>
  <si>
    <t>Stock Technical Analysis with R</t>
  </si>
  <si>
    <t>https://www.udemy.com/stock-technical-analysis-with-r/</t>
  </si>
  <si>
    <t>Get to know the VIX Index (aka 'The Fear Index)"</t>
  </si>
  <si>
    <t>https://www.udemy.com/vix-index/</t>
  </si>
  <si>
    <t>Apply finance concepts for smart project management</t>
  </si>
  <si>
    <t>https://www.udemy.com/apply-finance-concepts-for-smart-project-management/</t>
  </si>
  <si>
    <t>Introduction to Futures Trading and Live Trade Demonstration</t>
  </si>
  <si>
    <t>https://www.udemy.com/introduction-to-futures-trading-and-live-trading-futures/</t>
  </si>
  <si>
    <t>Crowdfunding to Win</t>
  </si>
  <si>
    <t>https://www.udemy.com/crowdfunding-to-win/</t>
  </si>
  <si>
    <t>Comprehensive Forex Mastery Program</t>
  </si>
  <si>
    <t>https://www.udemy.com/forex-mastery/</t>
  </si>
  <si>
    <t>Preparation of Consolidated Financial Statements (Basic)</t>
  </si>
  <si>
    <t>https://www.udemy.com/preparation-of-consolidated-financial-statements-basic/</t>
  </si>
  <si>
    <t>Succeed in Bonds Even if You Don't Know Where to Start</t>
  </si>
  <si>
    <t>https://www.udemy.com/succeed-in-bonds-even-if-you-dont-know-where-to-start/</t>
  </si>
  <si>
    <t>Learn to Trade for Profit: Ten Most Profitable Trading Rules</t>
  </si>
  <si>
    <t>https://www.udemy.com/trading-stocks-successfully-ten-rules-of-successful-trading/</t>
  </si>
  <si>
    <t>Succeed in Lotto Even if You Don't Know Where to Start!</t>
  </si>
  <si>
    <t>https://www.udemy.com/succeed-in-lotto-even-if-you-dont-know-where-to-start/</t>
  </si>
  <si>
    <t>CFA Corporate Finance Level 2</t>
  </si>
  <si>
    <t>https://www.udemy.com/advanced-capital-budgeting-techniques/</t>
  </si>
  <si>
    <t>Pin Bars: The Most Powerful Forex Trading Signal</t>
  </si>
  <si>
    <t>https://www.udemy.com/make-money-in-forex-using-pin-bars/</t>
  </si>
  <si>
    <t>Stock Options Trades Using Interactive Brokers</t>
  </si>
  <si>
    <t>https://www.udemy.com/stock-options-trades-using-interactive-brokers/</t>
  </si>
  <si>
    <t>Introduction to Options - Strategies For Consistent Profits</t>
  </si>
  <si>
    <t>https://www.udemy.com/introduction-to-options-start-trading-now/</t>
  </si>
  <si>
    <t>Risk in Forex Transactions - for CA / CS / CFA exams</t>
  </si>
  <si>
    <t>https://www.udemy.com/forex-risks/</t>
  </si>
  <si>
    <t>Basics of Business Statistics (College Level)</t>
  </si>
  <si>
    <t>https://www.udemy.com/statistics-for-accounting-and-finance-professionals/</t>
  </si>
  <si>
    <t>Trading Seasonal Price Patterns in Stocks, Futures, &amp; Forex!</t>
  </si>
  <si>
    <t>https://www.udemy.com/trading-seasonal-price-patterns-in-stocks-futures-forex/</t>
  </si>
  <si>
    <t>Interpreting Financial Statements</t>
  </si>
  <si>
    <t>https://www.udemy.com/financialstatements/</t>
  </si>
  <si>
    <t>Introduction to Bookkeeping (Accounting)</t>
  </si>
  <si>
    <t>https://www.udemy.com/introduction-to-bookkeeping/</t>
  </si>
  <si>
    <t xml:space="preserve">CREDIT SPREAD SURGERY - Bear Call and Bull Put Mastery </t>
  </si>
  <si>
    <t>https://www.udemy.com/advanced-credit-spreads/</t>
  </si>
  <si>
    <t>Investment Banking: How to Land a Job on Wall Street</t>
  </si>
  <si>
    <t>https://www.udemy.com/how-to-land-a-job-on-wall-street/</t>
  </si>
  <si>
    <t>Learn To Invest In Index Funds and ETFs In 7 Easy Steps</t>
  </si>
  <si>
    <t>https://www.udemy.com/invest-in-index-funds-and-etfs-in-7-easy-steps/</t>
  </si>
  <si>
    <t>Financial modeling: Build a multiples valuation model</t>
  </si>
  <si>
    <t>https://www.udemy.com/how-to-do-a-multiples-based-valuation-of-a-company/</t>
  </si>
  <si>
    <t>Trade Recap I - A Real Look at Futures Options Markets</t>
  </si>
  <si>
    <t>https://www.udemy.com/d-levels-trade-recap-jan-17th-feb-5th-2014/</t>
  </si>
  <si>
    <t>Advanced Stock Options for Serious Equity Investors!</t>
  </si>
  <si>
    <t>https://www.udemy.com/bullet-proof-options-controlled-leverage-investing-secrets/</t>
  </si>
  <si>
    <t>Trading Binary Options for Fun and Profit</t>
  </si>
  <si>
    <t>https://www.udemy.com/trading-binary-options-for-fun-and-profit/</t>
  </si>
  <si>
    <t>CFA: Fast Track your career in Finance</t>
  </si>
  <si>
    <t>https://www.udemy.com/cfapreparebetter/</t>
  </si>
  <si>
    <t>How to be a Profitable Forex Trader</t>
  </si>
  <si>
    <t>https://www.udemy.com/making-money-in-forex-market/</t>
  </si>
  <si>
    <t>Excel Dashboard - Interactive Excel Dashboard and Charts</t>
  </si>
  <si>
    <t>https://www.udemy.com/interactive-charts-in-excel/</t>
  </si>
  <si>
    <t>Accounting 101: Learn Business Finance Forecasting in 60mins</t>
  </si>
  <si>
    <t>https://www.udemy.com/cashflow-forecasting-made-easy-learn-it-in-40-mins/</t>
  </si>
  <si>
    <t>The Securities Trade Lifecycle</t>
  </si>
  <si>
    <t>https://www.udemy.com/the-securities-trade-lifecycle/</t>
  </si>
  <si>
    <t>Double your Forex Account using the MAGIC MA trading robot</t>
  </si>
  <si>
    <t>https://www.udemy.com/double-your-forex-account-using-the-magic-ma-robot/</t>
  </si>
  <si>
    <t>Technical Analysis 101: How to Profit During Market Crashes</t>
  </si>
  <si>
    <t>https://www.udemy.com/profit-from-stock-market-crashes-the-short-selling-strategy/</t>
  </si>
  <si>
    <t>Advanced Accounting for Investment Banking</t>
  </si>
  <si>
    <t>https://www.udemy.com/advanced-accounting-for-investment-banking/</t>
  </si>
  <si>
    <t>Investing In Stocks With 10 Simple Rules</t>
  </si>
  <si>
    <t>https://www.udemy.com/value-investing-rules/</t>
  </si>
  <si>
    <t>Venture Capital. What is it and Why it Matters to You!</t>
  </si>
  <si>
    <t>https://www.udemy.com/venture-capital-sector-overview-what-is-it-and-why-it-matters-to-you/</t>
  </si>
  <si>
    <t>Cash Flow Valuation: Develop Your Financial Literacy</t>
  </si>
  <si>
    <t>https://www.udemy.com/financial-literacy-basics/</t>
  </si>
  <si>
    <t>Direction-Independ Trading - Elite Forex Traders  Strategy</t>
  </si>
  <si>
    <t>https://www.udemy.com/direction-independ-trading-elite-traders-forex-strategy/</t>
  </si>
  <si>
    <t>How to Become a Financial Analyst from Scratch!</t>
  </si>
  <si>
    <t>https://www.udemy.com/become-a-financial-analyst-from-scratch-n1/</t>
  </si>
  <si>
    <t>First Steps to Trading the Forexmarkets : Technical Analysis</t>
  </si>
  <si>
    <t>https://www.udemy.com/first-steps-to-trading-the-forexmarkets-technical-analysis/</t>
  </si>
  <si>
    <t>Financial analysis: Compare performance of companies</t>
  </si>
  <si>
    <t>https://www.udemy.com/financial-performance-analysis/</t>
  </si>
  <si>
    <t>Forex for Beginners: Easy Forex Trading for Beginners</t>
  </si>
  <si>
    <t>https://www.udemy.com/forex-for-beginners-easy-forex-trading-for-beginners/</t>
  </si>
  <si>
    <t>Investment Crowdfunding 101 (a.k.a Equity Crowdfunding)</t>
  </si>
  <si>
    <t>https://www.udemy.com/crowdfund-investing-101-the-basics-of-equity-crowdfunding/</t>
  </si>
  <si>
    <t>Read financial statements like a pro</t>
  </si>
  <si>
    <t>https://www.udemy.com/read-financial-statements-in-5-minutes/</t>
  </si>
  <si>
    <t>10 Numbers Every Business Owner Should Know</t>
  </si>
  <si>
    <t>https://www.udemy.com/10-numbers-every-business-owner-should-know/</t>
  </si>
  <si>
    <t>Learn How To Trade Gold In 2017</t>
  </si>
  <si>
    <t>https://www.udemy.com/learn-how-to-trade-gold-in-2017/</t>
  </si>
  <si>
    <t>IAS 18 - Revenue</t>
  </si>
  <si>
    <t>https://www.udemy.com/ias-18-revenue/</t>
  </si>
  <si>
    <t>Forex Trading: The High ROI Forex Trading End of Day Course</t>
  </si>
  <si>
    <t>https://www.udemy.com/the-high-roi-forex-trading-end-of-day-course/</t>
  </si>
  <si>
    <t>Fundraise the Simplified Way: A Crowdfunding Blueprint</t>
  </si>
  <si>
    <t>https://www.udemy.com/fundraise-the-simplified-way-a-crowdfunding-blueprint/</t>
  </si>
  <si>
    <t>Fundamentals of Accounting for Business Owners</t>
  </si>
  <si>
    <t>https://www.udemy.com/fundamentals-of-accounting-for-business-owners/</t>
  </si>
  <si>
    <t>Practical Financial Statement Analysis</t>
  </si>
  <si>
    <t>https://www.udemy.com/practical-financial-statement-analysis/</t>
  </si>
  <si>
    <t>Forex Management - Detailed Study for CA / CS / CFA Exams</t>
  </si>
  <si>
    <t>https://www.udemy.com/international-finance-a-comprehensive-study/</t>
  </si>
  <si>
    <t>Financial Statement Review 101:  How to Find Errors</t>
  </si>
  <si>
    <t>https://www.udemy.com/financial-statement-review-101-how-to-find-errors/</t>
  </si>
  <si>
    <t>Professional Risk Manager (PRM) Certification: Level 1</t>
  </si>
  <si>
    <t>https://www.udemy.com/professional-risk-manager-prm-certification-level-1/</t>
  </si>
  <si>
    <t>International Tax  - Tax Beyond boundaries</t>
  </si>
  <si>
    <t>https://www.udemy.com/international-tax-course-intermediate-level/</t>
  </si>
  <si>
    <t>The Complete Financial Statement Analysis Course</t>
  </si>
  <si>
    <t>https://www.udemy.com/the-complete-financial-statement-analysis-course/</t>
  </si>
  <si>
    <t>Advanced Excel functions</t>
  </si>
  <si>
    <t>https://www.udemy.com/advanced-excel-functions-to-analyze-large-data/</t>
  </si>
  <si>
    <t>Penny Stocks Value &amp; Chart Pattern Trading (2 Course Bundle)</t>
  </si>
  <si>
    <t>https://www.udemy.com/basics-investing-penny-stocks-beginners-hot-best-penny-stocks-trading/</t>
  </si>
  <si>
    <t>Candlestick Analysis For Professional Traders</t>
  </si>
  <si>
    <t>https://www.udemy.com/testing-candlesticks/</t>
  </si>
  <si>
    <t>Build A Career In Forex Trading- Learn Fundamental Analysis</t>
  </si>
  <si>
    <t>https://www.udemy.com/build-a-career-in-forex-trading-learn-fundamental-analysis/</t>
  </si>
  <si>
    <t>Financial Modeling: Build a Complete DCF Valuation Model</t>
  </si>
  <si>
    <t>https://www.udemy.com/learn-how-to-value-a-company-and-build-a-dcf-model/</t>
  </si>
  <si>
    <t>Hands-on Financial Modeling (With 6 Excel Templates)</t>
  </si>
  <si>
    <t>https://www.udemy.com/financial-modelling-in-excel/</t>
  </si>
  <si>
    <t>CAIIB Advanced Bank Management (Part I)</t>
  </si>
  <si>
    <t>https://www.udemy.com/statistics-regression-analysis/</t>
  </si>
  <si>
    <t>Stock Market investment:Non financial fundamental analysis</t>
  </si>
  <si>
    <t>https://www.udemy.com/stock-market-investmentnon-financial-fundamental-analysis/</t>
  </si>
  <si>
    <t>Learn How to Play CashFlow Game</t>
  </si>
  <si>
    <t>https://www.udemy.com/learn-how-to-play-cashflow-game/</t>
  </si>
  <si>
    <t>Basics of Business Finance</t>
  </si>
  <si>
    <t>https://www.udemy.com/basics-of-business-finance/</t>
  </si>
  <si>
    <t>Accounting Made Easy 2</t>
  </si>
  <si>
    <t>https://www.udemy.com/accounting-made-easy-2/</t>
  </si>
  <si>
    <t>Bitcoin: el futuro del dinero, hoy</t>
  </si>
  <si>
    <t>https://www.udemy.com/bitcoin-el-futuro-del-dinero-hoy/</t>
  </si>
  <si>
    <t>Aprende a invertir practicando</t>
  </si>
  <si>
    <t>https://www.udemy.com/aprende-a-invertir-practicando/</t>
  </si>
  <si>
    <t>Trading con retrocesos de Fibonacci</t>
  </si>
  <si>
    <t>https://www.udemy.com/trading-con-retrocesos-de-fibonacci/</t>
  </si>
  <si>
    <t>Mit Finanzwissen zu besserem Unternehmertum</t>
  </si>
  <si>
    <t>https://www.udemy.com/mit-finanzwissen-zu-besserem-unternehmertum/</t>
  </si>
  <si>
    <t>Como hacer empresa en 10 sesiones prÃ¡cticas</t>
  </si>
  <si>
    <t>https://www.udemy.com/finanzas-para-principiantes/</t>
  </si>
  <si>
    <t>Ø§Ù„Ù…Ø­Ø§Ø³Ø¨Ø© Ù„Ù„Ø¥Ø¯Ø§Ø±ÙŠÙŠÙ† Ùˆ ØºÙŠØ± Ø§Ù„Ù…Ø­Ø§Ø³Ø¨ÙŠÙ†</t>
  </si>
  <si>
    <t>https://www.udemy.com/accounting-for-non-accountants-trendcast/</t>
  </si>
  <si>
    <t>æ ªå¼æŠ•è³‡ã§æœ¬å½“ã®ãƒ•ã‚¡ãƒ³ãƒ€ãƒ¡ãƒ³ã‚¿ãƒ«åˆ†æžãŒã§ãã‚‹ã‚ˆã†ã«ãªã‚‹</t>
  </si>
  <si>
    <t>https://www.udemy.com/jun-sakai-trading-course3/</t>
  </si>
  <si>
    <t>Curso de Trading prÃ¡ctico basado en casos reales</t>
  </si>
  <si>
    <t>https://www.udemy.com/trading-practico/</t>
  </si>
  <si>
    <t>Curso Avanzado de Trading</t>
  </si>
  <si>
    <t>https://www.udemy.com/curso-avanzado-de-trading/</t>
  </si>
  <si>
    <t>à¸ªà¸­à¸™à¹€à¸—à¸£à¸”à¹„à¸šà¸™à¸²à¸£à¸µà¹ˆ à¸­à¹Šà¸­à¸Ÿà¸Šà¸±à¹ˆà¸™à¸­à¸¢à¹ˆà¸²à¸‡à¸‡à¹ˆà¸²à¸¢</t>
  </si>
  <si>
    <t>https://www.udemy.com/binary-options-for-thai/</t>
  </si>
  <si>
    <t>MQL4 Tutorial Golden Goose</t>
  </si>
  <si>
    <t>https://www.udemy.com/mql4-tutorial-golden-goose-trading-tutorial/</t>
  </si>
  <si>
    <t>AnÃ¡lise de ConcessÃ£o de CrÃ©dito</t>
  </si>
  <si>
    <t>https://www.udemy.com/estacio-analise-de-concessao-de-credito/</t>
  </si>
  <si>
    <t>Technical Analysis Using Elliott Wave Theory</t>
  </si>
  <si>
    <t>https://www.udemy.com/technical-analysis-using-elliott-wave-theory/</t>
  </si>
  <si>
    <t>The Basics Of Volume Analysis</t>
  </si>
  <si>
    <t>https://www.udemy.com/volume-analysis-basis/</t>
  </si>
  <si>
    <t>Crash Course on Cost of Capital and Capital Structuring</t>
  </si>
  <si>
    <t>https://www.udemy.com/crash-course-on-cost-of-capital-and-capital-structuring/</t>
  </si>
  <si>
    <t>Business Accounting Made Easy</t>
  </si>
  <si>
    <t>https://www.udemy.com/accounting-level-1-course/</t>
  </si>
  <si>
    <t>Build a DCF Model from Scratch</t>
  </si>
  <si>
    <t>https://www.udemy.com/build-a-dcf-model/</t>
  </si>
  <si>
    <t>Multiply your returns using 'Value Investing",https://www.udemy.com/multiply-your-returns-using-value-investing/,true,20,1942,19,63,All Levels,4.5 hours,2015-07-23T00:08:33Z
874284,Weekly Forex Analysis by Baraq FX"</t>
  </si>
  <si>
    <t>https://www.udemy.com/weekly-forex-analysis-by-baraq-adnan/</t>
  </si>
  <si>
    <t>Technical Analysis - A practical approach for trade entry</t>
  </si>
  <si>
    <t>https://www.udemy.com/learn-technical-analysis/</t>
  </si>
  <si>
    <t>Mastering Technical Analysis : Maximizing Trading Profits</t>
  </si>
  <si>
    <t>https://www.udemy.com/mastering-technical-analysis/</t>
  </si>
  <si>
    <t>The Complete Guide to Professional Trading with Elliott Wave</t>
  </si>
  <si>
    <t>https://www.udemy.com/practical-trading-trade-stocks-forex-with-elliott-wave/</t>
  </si>
  <si>
    <t>A Complete Guide to Becoming a Trader on the Forex Market</t>
  </si>
  <si>
    <t>https://www.udemy.com/make-a-living-with-forex/</t>
  </si>
  <si>
    <t>Stock Market for Beginners - Complete Starter Toolkit</t>
  </si>
  <si>
    <t>https://www.udemy.com/complete-stock-market-starter-toolkit-for-beginners/</t>
  </si>
  <si>
    <t>Beginners Binary Options Course</t>
  </si>
  <si>
    <t>https://www.udemy.com/beginners-binary-options-trading-course/</t>
  </si>
  <si>
    <t>Technical Analysis 101: Secrets of Trading Revealed</t>
  </si>
  <si>
    <t>https://www.udemy.com/secrets-of-stock-market-trading-revealed/</t>
  </si>
  <si>
    <t>Forex: What's a Trend and When it is Strong and Reliable</t>
  </si>
  <si>
    <t>https://www.udemy.com/forex-whats-a-trend-strong-and-reliable/</t>
  </si>
  <si>
    <t>Volatility Trading Analysis with R</t>
  </si>
  <si>
    <t>https://www.udemy.com/volatility-trading-analysis-with-r/</t>
  </si>
  <si>
    <t>How To Profit From Stock Market Volatility</t>
  </si>
  <si>
    <t>https://www.udemy.com/how-to-trade-stock-market-volatility/</t>
  </si>
  <si>
    <t>Awaken the Accountant in You | Master the Accounting Basics</t>
  </si>
  <si>
    <t>https://www.udemy.com/enlightened-accountant-master-accounting-basics-in-no-time/</t>
  </si>
  <si>
    <t>WE WILL PAY YOU TO TRADE WITH US</t>
  </si>
  <si>
    <t>https://www.udemy.com/trade-forex-the-professional-way-by-trading-live-with-us/</t>
  </si>
  <si>
    <t>Situational Trading: Proven Option Strategy for any Scenario</t>
  </si>
  <si>
    <t>https://www.udemy.com/situationaltrading/</t>
  </si>
  <si>
    <t>Portfolio Management for CA / CS / CFA exams</t>
  </si>
  <si>
    <t>https://www.udemy.com/portfolio-management-quantitative-techniques/</t>
  </si>
  <si>
    <t>Algorithmic Trading in MATLAB: WFAToolbox App GUI (Finance)</t>
  </si>
  <si>
    <t>https://www.udemy.com/algorithmic-trading-with-matlab-wfatoolbox/</t>
  </si>
  <si>
    <t>Finding an Unlimited Amount of Investors</t>
  </si>
  <si>
    <t>https://www.udemy.com/accredited-investors/</t>
  </si>
  <si>
    <t>Bookkeeping Made Easy</t>
  </si>
  <si>
    <t>https://www.udemy.com/accounting-made-easy/</t>
  </si>
  <si>
    <t>BITCOIN VISUALLY. Part I.</t>
  </si>
  <si>
    <t>https://www.udemy.com/bitcoin-visually-part-i/</t>
  </si>
  <si>
    <t>Learn and Master the Basics of Finance</t>
  </si>
  <si>
    <t>https://www.udemy.com/finance-101/</t>
  </si>
  <si>
    <t>FOREX : LearnTo Trade the Improved ( Advanced ) Patterns</t>
  </si>
  <si>
    <t>https://www.udemy.com/forex-learnto-trade-the-improved-advanced-patterns/</t>
  </si>
  <si>
    <t>Mastering the Market : (Technical Analysis + Candlestick)</t>
  </si>
  <si>
    <t>https://www.udemy.com/mastering-the-market-volume-i/</t>
  </si>
  <si>
    <t>Mastering Countertrend Trading : High Profit Trading Pattern</t>
  </si>
  <si>
    <t>https://www.udemy.com/mastering-countertrend-trading/</t>
  </si>
  <si>
    <t>Exam 1 Review - Managerial Accounting (U of H)</t>
  </si>
  <si>
    <t>https://www.udemy.com/exam-1-review-mgr-acct/</t>
  </si>
  <si>
    <t>* An Integrated Approach to the Fundamentals of Accounting</t>
  </si>
  <si>
    <t>https://www.udemy.com/an-integrated-approach-to-the-fundamentals-of-accounting/</t>
  </si>
  <si>
    <t>Get to grips with the CFA calculator</t>
  </si>
  <si>
    <t>https://www.udemy.com/cfa-calculator/</t>
  </si>
  <si>
    <t>Financial Model Fundamentals-Learn the Essential Skills</t>
  </si>
  <si>
    <t>https://www.udemy.com/financial-model-fundamentals-learn-the-essential-skills/</t>
  </si>
  <si>
    <t>Forex: Economic News Trading</t>
  </si>
  <si>
    <t>https://www.udemy.com/forex-economic-news-trading/</t>
  </si>
  <si>
    <t>Analyze Real Estate Investments | Financial Modeling</t>
  </si>
  <si>
    <t>https://www.udemy.com/real-estate-financial-modeling/</t>
  </si>
  <si>
    <t>Forex For Beginners - A Guide To Currency Trading</t>
  </si>
  <si>
    <t>https://www.udemy.com/forex-for-beginners-a-guide-to-currency-trading/</t>
  </si>
  <si>
    <t>Raise Your Credit Score to 800 Or More....</t>
  </si>
  <si>
    <t>https://www.udemy.com/raise-your-credit-score-to-800-or-more/</t>
  </si>
  <si>
    <t>Financial Management Budgeting Techniques</t>
  </si>
  <si>
    <t>https://www.udemy.com/learn-cash-budgeting-techniques/</t>
  </si>
  <si>
    <t>Forex Killing Divergence - How to trade with precision</t>
  </si>
  <si>
    <t>https://www.udemy.com/forex-killing-divergence-how-to-trade-with-precision/</t>
  </si>
  <si>
    <t>Working Capital Management for CA / CFA / CPA Exams</t>
  </si>
  <si>
    <t>https://www.udemy.com/working-capital-management/</t>
  </si>
  <si>
    <t>Risk Analysis - Capital Budgeting for CA / CS / CFA exams</t>
  </si>
  <si>
    <t>https://www.udemy.com/risk-analysis-in-capital-budgeting/</t>
  </si>
  <si>
    <t>Corporate Finance 101: Financial Statement Analysis &amp; Ratios</t>
  </si>
  <si>
    <t>https://www.udemy.com/corp-fin-101-fsa-ratios/</t>
  </si>
  <si>
    <t>Mastering Futures Options for Beginners - Your Top 5 Plays!</t>
  </si>
  <si>
    <t>https://www.udemy.com/mastering-futures-options-for-beginners-your-top-10-plays/</t>
  </si>
  <si>
    <t>Professional Options Trading, Simplified</t>
  </si>
  <si>
    <t>https://www.udemy.com/optionstrading/</t>
  </si>
  <si>
    <t>Advanced Options Concepts - Probability, Greeks, Simulation</t>
  </si>
  <si>
    <t>https://www.udemy.com/advanced-options-analysis/</t>
  </si>
  <si>
    <t>Accounting Basics - A Complete Study</t>
  </si>
  <si>
    <t>https://www.udemy.com/fundamentals-of-accounting-a-complete-study/</t>
  </si>
  <si>
    <t>Case Studies in Macro Economics</t>
  </si>
  <si>
    <t>https://www.udemy.com/case-studies-in-macro-economics/</t>
  </si>
  <si>
    <t>My Forex Strategy that win consistently over and over</t>
  </si>
  <si>
    <t>https://www.udemy.com/my-forex-strategy-that-help-me-consistently-winning/</t>
  </si>
  <si>
    <t xml:space="preserve">Understand Banks &amp; Financial Markets </t>
  </si>
  <si>
    <t>https://www.udemy.com/the-banking-fundamentals-course/</t>
  </si>
  <si>
    <t>Stock Technical Analysis with Python</t>
  </si>
  <si>
    <t>https://www.udemy.com/stock-technical-analysis-with-python/</t>
  </si>
  <si>
    <t>How to Become an Accountant from scratch!</t>
  </si>
  <si>
    <t>https://www.udemy.com/the-udemy-case-study/</t>
  </si>
  <si>
    <t>How to invest in Gold</t>
  </si>
  <si>
    <t>https://www.udemy.com/howtoinvestingold/</t>
  </si>
  <si>
    <t>Automate Your Finances</t>
  </si>
  <si>
    <t>https://www.udemy.com/automate-your-personal-finances/</t>
  </si>
  <si>
    <t>MBA Accounting and Finance for Managers(Paper MS04 of IGNOU)</t>
  </si>
  <si>
    <t>https://www.udemy.com/dividend-decision-a-comprehensive-study/</t>
  </si>
  <si>
    <t>Accounting Made Easy: A Quick Guide to Financial Accounting</t>
  </si>
  <si>
    <t>https://www.udemy.com/accounting-made-easy-a-quick-guide-to-financial-accounting/</t>
  </si>
  <si>
    <t>Futures/Commodity Training (Basics)</t>
  </si>
  <si>
    <t>https://www.udemy.com/commodity/</t>
  </si>
  <si>
    <t>Cost Accounting Marginal Costing Theory and Practice</t>
  </si>
  <si>
    <t>https://www.udemy.com/marginal-costing-theory-and-practice/</t>
  </si>
  <si>
    <t>The Big Volatility Short: The Best Trade On Wall Street!</t>
  </si>
  <si>
    <t>https://www.udemy.com/the-big-volatility-short/</t>
  </si>
  <si>
    <t>Master Finance in Three Hours</t>
  </si>
  <si>
    <t>https://www.udemy.com/basic-finance-for-startups-smes-quick-clear-practical/</t>
  </si>
  <si>
    <t>Learn Options on Futures for Hedging Options and Stocks</t>
  </si>
  <si>
    <t>https://www.udemy.com/learn-options-on-futures-for-hedging-options-and-stocks/</t>
  </si>
  <si>
    <t>Option selling trading as income source. Beginners friendly</t>
  </si>
  <si>
    <t>https://www.udemy.com/option-trading/</t>
  </si>
  <si>
    <t>Introduction to Value Growth Investing</t>
  </si>
  <si>
    <t>https://www.udemy.com/introduction-to-value-growth-investing/</t>
  </si>
  <si>
    <t>Become A Forex Trader - Forex trading like a professional</t>
  </si>
  <si>
    <t>https://www.udemy.com/become-a-forex-trader/</t>
  </si>
  <si>
    <t>Hedge Fund Trading System</t>
  </si>
  <si>
    <t>https://www.udemy.com/hedge-fund-trading-system/</t>
  </si>
  <si>
    <t>Bulletproof Personal Finance: Expert Asset Allocation</t>
  </si>
  <si>
    <t>https://www.udemy.com/bulletproof-personal-finance-expert-asset-allocation/</t>
  </si>
  <si>
    <t>Financial Accounting: The Complete Introductory Crash Course</t>
  </si>
  <si>
    <t>https://www.udemy.com/university-level-introduction-to-financial-accounting/</t>
  </si>
  <si>
    <t>Learn About Trading Options from a real wallstreet trader</t>
  </si>
  <si>
    <t>https://www.udemy.com/learn-about-trading-options-from-a-former-stockbroker/</t>
  </si>
  <si>
    <t>Forex Rate -Why it fluctuates -for CA / CMA / CS / CFA Exams</t>
  </si>
  <si>
    <t>https://www.udemy.com/forex-rate-parity-theories/</t>
  </si>
  <si>
    <t>How to Build a Massive Stock Portfolio from Zero!</t>
  </si>
  <si>
    <t>https://www.udemy.com/how-to-build-your-million-dollar-stock-portfolio-from-zero/</t>
  </si>
  <si>
    <t>Introductory Forex Trading Course</t>
  </si>
  <si>
    <t>https://www.udemy.com/introductory-forex-trading-course/</t>
  </si>
  <si>
    <t>Budgeting Hacks to Build Wealth!</t>
  </si>
  <si>
    <t>https://www.udemy.com/budgeting-wealth/</t>
  </si>
  <si>
    <t>Accounting and Finance for Bankers - A Comprehensive Study</t>
  </si>
  <si>
    <t>https://www.udemy.com/crash-course-on-financial-management/</t>
  </si>
  <si>
    <t>Forex Prep Academy for Beginners-Real trades!</t>
  </si>
  <si>
    <t>https://www.udemy.com/forex-prep-academy-for-beginners/</t>
  </si>
  <si>
    <t>Accounting for Deferred Taxes (Professional Course Level)</t>
  </si>
  <si>
    <t>https://www.udemy.com/accounting-for-deferred-taxes/</t>
  </si>
  <si>
    <t>TRADING TRUTHS</t>
  </si>
  <si>
    <t>https://www.udemy.com/trading-truths/</t>
  </si>
  <si>
    <t>The Binary Institute - Introductory Course in Binary Options</t>
  </si>
  <si>
    <t>https://www.udemy.com/the-binary-institute-introductory-course-in-binary-options-trading/</t>
  </si>
  <si>
    <t>Forex Trading vs Option Trading</t>
  </si>
  <si>
    <t>https://www.udemy.com/trading-excellence/</t>
  </si>
  <si>
    <t>How to Invest in Stocks + Billionaire Investing Tips</t>
  </si>
  <si>
    <t>https://www.udemy.com/how-to-invest-in-stocks-warren-buffett/</t>
  </si>
  <si>
    <t>Value Investing For Beginners</t>
  </si>
  <si>
    <t>https://www.udemy.com/value-investing-for-beginners-y/</t>
  </si>
  <si>
    <t>TRADING TACTICS</t>
  </si>
  <si>
    <t>https://www.udemy.com/trading-tactics/</t>
  </si>
  <si>
    <t>MQL4 Tutorial Bootcamp - Trading Robot Coding in Metatrader4</t>
  </si>
  <si>
    <t>https://www.udemy.com/mql4-tutorial-bootcamp-trading-robot-coding-in-metatrader4/</t>
  </si>
  <si>
    <t>Ultimate Retirement: Build Your Own Dynamic Retirement Plan</t>
  </si>
  <si>
    <t>https://www.udemy.com/retirement-master-course-create-a-retirement-income-to-last/</t>
  </si>
  <si>
    <t>build a solid foundation for trading options</t>
  </si>
  <si>
    <t>https://www.udemy.com/option-basics-to-be-profitable-trader/</t>
  </si>
  <si>
    <t>Forex Scam: Avoid the scam today</t>
  </si>
  <si>
    <t>https://www.udemy.com/forex-secrets/</t>
  </si>
  <si>
    <t>Cost Accounting Crash Course</t>
  </si>
  <si>
    <t>https://www.udemy.com/crash-course-on-cost-accounting/</t>
  </si>
  <si>
    <t>Option Trading for Rookies: Basic Option Strategies</t>
  </si>
  <si>
    <t>https://www.udemy.com/basic-option-strategies-trading-vertical-options/</t>
  </si>
  <si>
    <t>Business Analysis:  Working with Use Cases</t>
  </si>
  <si>
    <t>https://www.udemy.com/usecases/</t>
  </si>
  <si>
    <t>Learn to Raise the Funds You Need via Crowdfunding</t>
  </si>
  <si>
    <t>https://www.udemy.com/thecrowdfundedkit/</t>
  </si>
  <si>
    <t>Business finances</t>
  </si>
  <si>
    <t>https://www.udemy.com/business-finances-learn-about-business-loans-debt-credit/</t>
  </si>
  <si>
    <t>Financial Accounting - A Brief Introduction</t>
  </si>
  <si>
    <t>https://www.udemy.com/accounting-in-less-then-one-hour/</t>
  </si>
  <si>
    <t>Trading Economic Indicators - Complete Trading System</t>
  </si>
  <si>
    <t>https://www.udemy.com/hacking-trading-through-economic-indicators/</t>
  </si>
  <si>
    <t>Foundation of Options Trading and Investing</t>
  </si>
  <si>
    <t>https://www.udemy.com/options-trading-course-australia/</t>
  </si>
  <si>
    <t>Option Trading - How To Earn If You Can't Predict The Market</t>
  </si>
  <si>
    <t>https://www.udemy.com/option-trading-how-to-earn/</t>
  </si>
  <si>
    <t>The Financial Analyst Skills Training (FAST) course 2017</t>
  </si>
  <si>
    <t>https://www.udemy.com/the-financial-analyst-skills-training-fast-course-2017/</t>
  </si>
  <si>
    <t>Covered Calls - Powerful Income Strategy for Stock Traders</t>
  </si>
  <si>
    <t>https://www.udemy.com/covered-calls-income-strategy-for-stock-traders/</t>
  </si>
  <si>
    <t>Accounting 1 Simplified for You</t>
  </si>
  <si>
    <t>https://www.udemy.com/accounting-1-simplified-for-you/</t>
  </si>
  <si>
    <t>[Value Investing] Where White People Keep Their Money</t>
  </si>
  <si>
    <t>https://www.udemy.com/where-white-people-keep-their-money/</t>
  </si>
  <si>
    <t>How to Start Investing: Made Simple and Easy</t>
  </si>
  <si>
    <t>https://www.udemy.com/how-to-start-investing-made-simple-and-easy/</t>
  </si>
  <si>
    <t>Basics of Commerce A Complete Study</t>
  </si>
  <si>
    <t>https://www.udemy.com/basics-of-commerce-a-complete-study/</t>
  </si>
  <si>
    <t>The Passive Investing Blueprint - Build Wealth Passively</t>
  </si>
  <si>
    <t>https://www.udemy.com/how-to-start-passive-investing-in-1-day/</t>
  </si>
  <si>
    <t>7 Steps: Your Introduction to Trading</t>
  </si>
  <si>
    <t>https://www.udemy.com/7-steps-your-introduction-to-trading/</t>
  </si>
  <si>
    <t xml:space="preserve">Forex - Elliott Wave Theory with Fibonacci. </t>
  </si>
  <si>
    <t>https://www.udemy.com/forex-strategy-elliott-wave-theory-with-fibonacci/</t>
  </si>
  <si>
    <t>The Actuarial Profession: Basic Sciences and Principles</t>
  </si>
  <si>
    <t>https://www.udemy.com/actuarial-intro-eng/</t>
  </si>
  <si>
    <t>Investing in stocks: Avoid stock market loss</t>
  </si>
  <si>
    <t>https://www.udemy.com/avoid-investment-lossesforecast-the-next-recession/</t>
  </si>
  <si>
    <t>QuickBooks Online: Complete Guide &amp; Certification tips</t>
  </si>
  <si>
    <t>https://www.udemy.com/learn-quickbooks-online-qbo-with-hector-garcia-and-friends/</t>
  </si>
  <si>
    <t>Build Financial Models &amp; Value Companies The Easy Way</t>
  </si>
  <si>
    <t>https://www.udemy.com/build-basic-financial-models-valuation-companies-the-easy-way/</t>
  </si>
  <si>
    <t xml:space="preserve">Adventure Capital: How to pay off debt </t>
  </si>
  <si>
    <t>https://www.udemy.com/how-to-pay-off-debt/</t>
  </si>
  <si>
    <t>Chart Patterns Trading Demystified</t>
  </si>
  <si>
    <t>https://www.udemy.com/stock-chart-patterns-forecasting-explosive-gains-technical-analysis/</t>
  </si>
  <si>
    <t>Financial Planning &amp; Analysis: Building a Company's Budget</t>
  </si>
  <si>
    <t>https://www.udemy.com/financial-planning-analysis-building-a-companys-budget/</t>
  </si>
  <si>
    <t>Simple things you must know before start FOREX (OFFER)</t>
  </si>
  <si>
    <t>https://www.udemy.com/forex-simple-things/</t>
  </si>
  <si>
    <t>Practical Finance</t>
  </si>
  <si>
    <t>https://www.udemy.com/practical-finance/</t>
  </si>
  <si>
    <t>Forex Trading: Comprehensive &amp; Concise Forex Trading Course</t>
  </si>
  <si>
    <t>https://www.udemy.com/forex-trading-comprehensive-concise-forex-trading-course/</t>
  </si>
  <si>
    <t>Leaps Options Trading System - Diagonal Leaps Options Spread</t>
  </si>
  <si>
    <t>https://www.udemy.com/leaps-options-trading-system-diagonal-leaps-options-spread/</t>
  </si>
  <si>
    <t>Finance - Ratios Analysis &amp; Interpretations</t>
  </si>
  <si>
    <t>https://www.udemy.com/financial-ratios/</t>
  </si>
  <si>
    <t>Forex Trading -  Learn to Trade From Scratch!</t>
  </si>
  <si>
    <t>https://www.udemy.com/forex-trading-ultimate-course-to-get-you-started/</t>
  </si>
  <si>
    <t>Technical Analysis tools for Stocks and Options trading</t>
  </si>
  <si>
    <t>https://www.udemy.com/technical-analysis-tools-for-stock-trading-and-options-trading/</t>
  </si>
  <si>
    <t>Quantitative Trading Analysis with R</t>
  </si>
  <si>
    <t>https://www.udemy.com/quantitative-trading-analysis-with-r/</t>
  </si>
  <si>
    <t>Penny Stocks King: How 2 really Trade Penny Stocks (6 Hours)</t>
  </si>
  <si>
    <t>https://www.udemy.com/charting-for-penny-stocks-technical-analysis-best-penny-stocks-buy/</t>
  </si>
  <si>
    <t>Get Started With Penny Stocks -Step by Step Guide to Trading</t>
  </si>
  <si>
    <t>https://www.udemy.com/trading-penny-stocks-advanced-strategies/</t>
  </si>
  <si>
    <t>CPA 101: How To Master Affiliate Marketing In No Time</t>
  </si>
  <si>
    <t>https://www.udemy.com/cpa-marketing-101/</t>
  </si>
  <si>
    <t>Corporate Internal Controls and Fraud Controls</t>
  </si>
  <si>
    <t>https://www.udemy.com/corporate-internal-controls-fraud-controls/</t>
  </si>
  <si>
    <t>Forex trading tactics, that work!</t>
  </si>
  <si>
    <t>https://www.udemy.com/forex-trading-tactics-that-work/</t>
  </si>
  <si>
    <t>Professional Risk Manager (PRM) Certification: Level 2</t>
  </si>
  <si>
    <t>https://www.udemy.com/professional-risk-manager-prm-certification-level-2/</t>
  </si>
  <si>
    <t>Trading Options Basics</t>
  </si>
  <si>
    <t>https://www.udemy.com/trading-options-basics/</t>
  </si>
  <si>
    <t>Practical Trading on Financial Futures &amp; Options Markets</t>
  </si>
  <si>
    <t>https://www.udemy.com/getting-started-with-option-spreads/</t>
  </si>
  <si>
    <t>Bookkeeping made simple</t>
  </si>
  <si>
    <t>https://www.udemy.com/bookkeeping-essentials/</t>
  </si>
  <si>
    <t>The Visual Learning Basic Accounting Course</t>
  </si>
  <si>
    <t>https://www.udemy.com/the-visual-learning-basic-accounting-course/</t>
  </si>
  <si>
    <t>ChalkTalk: Financial Accounting</t>
  </si>
  <si>
    <t>https://www.udemy.com/chalk-talk-accounting/</t>
  </si>
  <si>
    <t>The 7 fundamentals to Successful Cashflow Management</t>
  </si>
  <si>
    <t>https://www.udemy.com/successful-cashflow-management/</t>
  </si>
  <si>
    <t>How to trade options</t>
  </si>
  <si>
    <t>https://www.udemy.com/how-to-trade-options/</t>
  </si>
  <si>
    <t>Coaching Course:Investment Analysis for your clients</t>
  </si>
  <si>
    <t>https://www.udemy.com/coaching-courseinvestment-analysis-for-your-clientsjoanne/</t>
  </si>
  <si>
    <t>Harnessing the Power of Growth Stocks</t>
  </si>
  <si>
    <t>https://www.udemy.com/harnessing-the-power-of-growth-stocks/</t>
  </si>
  <si>
    <t>The Investment Banking Recruitment Series</t>
  </si>
  <si>
    <t>https://www.udemy.com/investmentbanking/</t>
  </si>
  <si>
    <t>Business Banking 101</t>
  </si>
  <si>
    <t>https://www.udemy.com/business-banking-101/</t>
  </si>
  <si>
    <t xml:space="preserve">CFA Level I Workshop 2: Financial Reporting &amp; Analysis I </t>
  </si>
  <si>
    <t>https://www.udemy.com/cfa-workshop-2/</t>
  </si>
  <si>
    <t>Breakout Patterns Workshop by Pattern Trader</t>
  </si>
  <si>
    <t>https://www.udemy.com/breakout-patterns-workshop-by-pattern-trader/</t>
  </si>
  <si>
    <t>Asset Protection Using Offshore Companies</t>
  </si>
  <si>
    <t>https://www.udemy.com/asset-protection-using-offshore-companies/</t>
  </si>
  <si>
    <t>Get Credit for Your EIN That's Not Linked to Your SSN</t>
  </si>
  <si>
    <t>https://www.udemy.com/business-credit/</t>
  </si>
  <si>
    <t>Financial Translation</t>
  </si>
  <si>
    <t>https://www.udemy.com/financial-translation/</t>
  </si>
  <si>
    <t>How to Pick Stocks</t>
  </si>
  <si>
    <t>https://www.udemy.com/pickwinningstocks/</t>
  </si>
  <si>
    <t>Binary Beginners Mastery Strategy.</t>
  </si>
  <si>
    <t>https://www.udemy.com/binary-beginners-mastery-strategy/</t>
  </si>
  <si>
    <t>Accounting 101-Master Class for Understanding Business</t>
  </si>
  <si>
    <t>https://www.udemy.com/master-key-financial-indicators-and-build-business-success/</t>
  </si>
  <si>
    <t>High-Frequency Trading &amp; Dark Pools</t>
  </si>
  <si>
    <t>https://www.udemy.com/high-frequency-trading-dark-pools/</t>
  </si>
  <si>
    <t>How To Crowdfund</t>
  </si>
  <si>
    <t>https://www.udemy.com/how-to-crowdfund/</t>
  </si>
  <si>
    <t>Financial Statement Fundamentals for Small Biz &amp; Investors</t>
  </si>
  <si>
    <t>https://www.udemy.com/financial-statement-fundamentals/</t>
  </si>
  <si>
    <t>Master The Stock Market with practice</t>
  </si>
  <si>
    <t>https://www.udemy.com/master-the-stock-market-with-practice/</t>
  </si>
  <si>
    <t>Introduction to Trade Theory (Technical Analysis) For Stocks</t>
  </si>
  <si>
    <t>https://www.udemy.com/intro-price-theory-klatch-tminr/</t>
  </si>
  <si>
    <t>Forex Trading For Beginners: Technical Trading</t>
  </si>
  <si>
    <t>https://www.udemy.com/forex-trading-for-beginners-technical-trading/</t>
  </si>
  <si>
    <t>IAS 12 - Accounting for Income Taxes (Basics)</t>
  </si>
  <si>
    <t>https://www.udemy.com/ias-12-accounting-for-income-taxes-basics/</t>
  </si>
  <si>
    <t>Surpassing Your Kickstarter Goals</t>
  </si>
  <si>
    <t>https://www.udemy.com/surpassing-your-kickstarter-goals/</t>
  </si>
  <si>
    <t>Simple Linear Regression Analysis ( A Complete Course )</t>
  </si>
  <si>
    <t>https://www.udemy.com/macro-economic-concepts/</t>
  </si>
  <si>
    <t>Forex: Learn to Trade Forex and FX Consistently</t>
  </si>
  <si>
    <t>https://www.udemy.com/forex-learn-to-trade-forex-and-fx-consistently/</t>
  </si>
  <si>
    <t>Trading: High-ROI Trading</t>
  </si>
  <si>
    <t>https://www.udemy.com/the-high-roi-trading-video-course/</t>
  </si>
  <si>
    <t>Fundraising 101</t>
  </si>
  <si>
    <t>https://www.udemy.com/fundraising101/</t>
  </si>
  <si>
    <t>Professional Bookkeeping &amp; Accounting 2 - Bank Daybook</t>
  </si>
  <si>
    <t>https://www.udemy.com/professional-bookkeeping-accounting-2-petty-cash-bank/</t>
  </si>
  <si>
    <t>Filing with Companies House UK</t>
  </si>
  <si>
    <t>https://www.udemy.com/filing-with-companies-house-uk/</t>
  </si>
  <si>
    <t>Build, Grow, and Protect Your Assets: A Step-by-Step Guide</t>
  </si>
  <si>
    <t>https://www.udemy.com/ron-delegges-crash-course-for-investors/</t>
  </si>
  <si>
    <t>The Advantages of ETF Options and Index Options Trading</t>
  </si>
  <si>
    <t>https://www.udemy.com/learn-etf-options-and-index-options-trading/</t>
  </si>
  <si>
    <t>Learn to Trade Forex - from Beginner to Professional</t>
  </si>
  <si>
    <t>https://www.udemy.com/learn-to-trade-forex-from-only-10-minutes-a-day/</t>
  </si>
  <si>
    <t>Investing In Stocks For Big Gains, Fundamental Investing</t>
  </si>
  <si>
    <t>https://www.udemy.com/fundamental-analysis-of-stocks/</t>
  </si>
  <si>
    <t>Introduction to Equity Markets</t>
  </si>
  <si>
    <t>https://www.udemy.com/introduction-to-equity-markets/</t>
  </si>
  <si>
    <t>Beginners Guide To Ichimoku Trading</t>
  </si>
  <si>
    <t>https://www.udemy.com/ichimoku/</t>
  </si>
  <si>
    <t>Financial Management - Ratio Analysis</t>
  </si>
  <si>
    <t>https://www.udemy.com/financial-ratio-analysis/</t>
  </si>
  <si>
    <t>ALGOTECH Hedge Fund Method for Stock Market Trading</t>
  </si>
  <si>
    <t>https://www.udemy.com/algotech-hedge-fund-method-for-stock-market/</t>
  </si>
  <si>
    <t>Futures/Commodity Trading</t>
  </si>
  <si>
    <t>https://www.udemy.com/futurestrading/</t>
  </si>
  <si>
    <t>Complete Claritas Investment Certificate</t>
  </si>
  <si>
    <t>https://www.udemy.com/claritas-investment-certificate/</t>
  </si>
  <si>
    <t>Introduction to the economics of public services regulation</t>
  </si>
  <si>
    <t>https://www.udemy.com/introduction-to-the-economics-of-public-services-regulation/</t>
  </si>
  <si>
    <t>Accounting Standard 3 - An Analysis</t>
  </si>
  <si>
    <t>https://www.udemy.com/learn-cash-flow-analysis/</t>
  </si>
  <si>
    <t>Essentials of money value: Get a financial Life !</t>
  </si>
  <si>
    <t>https://www.udemy.com/essentials-of-money-value/</t>
  </si>
  <si>
    <t>Introduction to Forex Trading Business For Beginners</t>
  </si>
  <si>
    <t>https://www.udemy.com/introduction-to-forex-trading-business-for-beginners/</t>
  </si>
  <si>
    <t>Cryptocurrency (BTC &amp; ETH) Investment &amp; Trading Course 2017</t>
  </si>
  <si>
    <t>https://www.udemy.com/cryptocurrency-btc-eth-investment-trading-course-2017/</t>
  </si>
  <si>
    <t>Introduction to Project Management for Finance and Acct'g</t>
  </si>
  <si>
    <t>https://www.udemy.com/introduction-to-project-management-m/</t>
  </si>
  <si>
    <t>Best Practices in Corporate Budgeting</t>
  </si>
  <si>
    <t>https://www.udemy.com/best-practices-corporate-budgeting/</t>
  </si>
  <si>
    <t>Financial Statement Auditing Cycles</t>
  </si>
  <si>
    <t>https://www.udemy.com/financial-statement-auditing-cycles/</t>
  </si>
  <si>
    <t>Case studies on credit appraisal for bankers</t>
  </si>
  <si>
    <t>https://www.udemy.com/case-studies-on-credit-appraisal-for-bankers/</t>
  </si>
  <si>
    <t>Building a Balanced Scorecard</t>
  </si>
  <si>
    <t>https://www.udemy.com/building-balanced-scorecard/</t>
  </si>
  <si>
    <t>Options Trading Foundation: Your journey to competency...</t>
  </si>
  <si>
    <t>https://www.udemy.com/option-trading-foundation-your-journey-to-competency/</t>
  </si>
  <si>
    <t>Forex how traders beat the markest with little experience</t>
  </si>
  <si>
    <t>https://www.udemy.com/forex-how-traders-beat-the-markest-with-little-experience/</t>
  </si>
  <si>
    <t>CFA Level 2- Quantitative Methods</t>
  </si>
  <si>
    <t>https://www.udemy.com/cfa-level-2-quantitative-methods/</t>
  </si>
  <si>
    <t>Foundations of Investing</t>
  </si>
  <si>
    <t>https://www.udemy.com/foundations-of-investing/</t>
  </si>
  <si>
    <t>Capital Market Road Map</t>
  </si>
  <si>
    <t>https://www.udemy.com/capital-market-road-map/</t>
  </si>
  <si>
    <t>TRADING: 5K CHALLENGE</t>
  </si>
  <si>
    <t>https://www.udemy.com/trading_course/</t>
  </si>
  <si>
    <t>CurrencyFair - Avoid Bank Charges when converting currencies</t>
  </si>
  <si>
    <t>https://www.udemy.com/currencyfair-currency-exchange/</t>
  </si>
  <si>
    <t>Bitcoin - A Comprehensive Guide</t>
  </si>
  <si>
    <t>https://www.udemy.com/bitcoin-a-comprehensive-guide/</t>
  </si>
  <si>
    <t>Forex Trading</t>
  </si>
  <si>
    <t>https://www.udemy.com/how-to-trade-forex/</t>
  </si>
  <si>
    <t>The True ' Secret Sauce  For Stock Market Success"</t>
  </si>
  <si>
    <t>https://www.udemy.com/stockmarketsuccesssecretsauce/</t>
  </si>
  <si>
    <t>Bookkeeping to Command Senior Bookkeeping Wages</t>
  </si>
  <si>
    <t>https://www.udemy.com/bookkeeping-to-command-senior-bookkeeping-wages/</t>
  </si>
  <si>
    <t>Take Your Career to the Next Level with MBA Finance</t>
  </si>
  <si>
    <t>https://www.udemy.com/take-your-career-to-the-next-level-with-mba-finance/</t>
  </si>
  <si>
    <t>How to Read Financial Statements:  Build Financial Literacy.</t>
  </si>
  <si>
    <t>https://www.udemy.com/learn-how-to-read-financial-statements/</t>
  </si>
  <si>
    <t>Accounting Books of Accounts (College Level)</t>
  </si>
  <si>
    <t>https://www.udemy.com/books-of-accounts/</t>
  </si>
  <si>
    <t>Forex Trading Profitably</t>
  </si>
  <si>
    <t>https://www.udemy.com/learn-how-to-make-1000s-a-day-forex-trading-in-under-1-hour/</t>
  </si>
  <si>
    <t>Learn How to Trade Pump and Dumps. 5 Setups Well Explained.</t>
  </si>
  <si>
    <t>https://www.udemy.com/how-to-trade-pump-and-dumps/</t>
  </si>
  <si>
    <t>Bitcoin Trading 101</t>
  </si>
  <si>
    <t>https://www.udemy.com/bitcoin-trading/</t>
  </si>
  <si>
    <t>Visualizing Data</t>
  </si>
  <si>
    <t>https://www.udemy.com/visualizing-data/</t>
  </si>
  <si>
    <t>IFRS Financial Reporting</t>
  </si>
  <si>
    <t>https://www.udemy.com/ifrs-financial-reporting/</t>
  </si>
  <si>
    <t>Forex Trading System: Correlation EUR/GBP vs GBP/USD</t>
  </si>
  <si>
    <t>https://www.udemy.com/forex-trading-correlation-strategy-eurgbp-gbpusd/</t>
  </si>
  <si>
    <t>SAP Crystal Reports:Master-Detail,Cross-Tab,Sub-Reports</t>
  </si>
  <si>
    <t>https://www.udemy.com/sap-crystal-reportsmaster-detailcross-tabsub-reports/</t>
  </si>
  <si>
    <t>Learn Financial Accounting Different</t>
  </si>
  <si>
    <t>https://www.udemy.com/learn-financial-accounting-different/</t>
  </si>
  <si>
    <t>CFA Level I Workshop 4: Fixed Income and Equity</t>
  </si>
  <si>
    <t>https://www.udemy.com/cfa-workshop-4/</t>
  </si>
  <si>
    <t>IAS37 - Provisions, Contingents Liabilities &amp; Assets</t>
  </si>
  <si>
    <t>https://www.udemy.com/ias37-provisions-contingents-liabilities-assets/</t>
  </si>
  <si>
    <t>What You Should Know to Become a Trader</t>
  </si>
  <si>
    <t>https://www.udemy.com/what-you-should-know-to-become-a-trader/</t>
  </si>
  <si>
    <t>Financial Reporting A Comprehensive Study</t>
  </si>
  <si>
    <t>https://www.udemy.com/financial-reporting-a-comprehensive-study/</t>
  </si>
  <si>
    <t>An Abundance Mindset: How to Craft Yours</t>
  </si>
  <si>
    <t>https://www.udemy.com/mindset-of-a-6-figure-income-earner-how-to-craft-yours/</t>
  </si>
  <si>
    <t>Forex Trading Profit 183%p.a : Trend is Our Friend-ALGOTREND</t>
  </si>
  <si>
    <t>https://www.udemy.com/forex-robot-trading-trend-is-our-friend-algo-trend/</t>
  </si>
  <si>
    <t>How to Build a Massive Retirement Plan from Scratch!</t>
  </si>
  <si>
    <t>https://www.udemy.com/take-the-bulletproof-401k-super-charger-rat-race-off-ramp/</t>
  </si>
  <si>
    <t>Financial modeling: Build a forward looking financial model</t>
  </si>
  <si>
    <t>https://www.udemy.com/how-to-make-an-integrated-financial-model/</t>
  </si>
  <si>
    <t>Trading for Beginners - Entry Level</t>
  </si>
  <si>
    <t>https://www.udemy.com/trading-for-beginners-tier-1/</t>
  </si>
  <si>
    <t>Bitcoin or How I Learned to Stop Worrying and Love Crypto</t>
  </si>
  <si>
    <t>https://www.udemy.com/bitcoin-or-how-i-learned-to-stop-worrying-and-love-crypto/</t>
  </si>
  <si>
    <t>Trend Following Stocks: A Complete Trading System</t>
  </si>
  <si>
    <t>https://www.udemy.com/trend-following/</t>
  </si>
  <si>
    <t>Forex Basics</t>
  </si>
  <si>
    <t>https://www.udemy.com/forex-basics/</t>
  </si>
  <si>
    <t>Accounting Bank Reconciliation Statement (College Level)</t>
  </si>
  <si>
    <t>https://www.udemy.com/bankreconciliationstatement/</t>
  </si>
  <si>
    <t>Bitcoin - Ethereum: Trading -Watch me manage my own account!</t>
  </si>
  <si>
    <t>https://www.udemy.com/bitcoin-tips/</t>
  </si>
  <si>
    <t>FOREX : Learn Technical Analysis</t>
  </si>
  <si>
    <t>https://www.udemy.com/learn-technical-analysis-from-beginner-to-pro/</t>
  </si>
  <si>
    <t>FastTrack to Stock Trading Strategies</t>
  </si>
  <si>
    <t>https://www.udemy.com/fasttrack-to-stock-trading-strategies/</t>
  </si>
  <si>
    <t>Algorithmic futures trading - Investing with no experience</t>
  </si>
  <si>
    <t>https://www.udemy.com/algorithmic-futures-trading/</t>
  </si>
  <si>
    <t>Succeed in Forex Even if You Don't Know Where to Start!</t>
  </si>
  <si>
    <t>https://www.udemy.com/forex-trading-for-beginners-live-fx-examples/</t>
  </si>
  <si>
    <t>Hedge Fund Accounting and Valuation</t>
  </si>
  <si>
    <t>https://www.udemy.com/hedge-fund-accounting-and-valuation/</t>
  </si>
  <si>
    <t>Binary, Forex, Stock and Bitcoin Trading Strategy</t>
  </si>
  <si>
    <t>https://www.udemy.com/binary-forex-stock-and-bitcoin-trading-strategy/</t>
  </si>
  <si>
    <t>2 Easy Steps To Investment And Avoiding Traps</t>
  </si>
  <si>
    <t>https://www.udemy.com/easy-steps-to-investment/</t>
  </si>
  <si>
    <t>Ethereum Course for Investors</t>
  </si>
  <si>
    <t>https://www.udemy.com/how-to-purchase-store-and-profit-from-ethereuem/</t>
  </si>
  <si>
    <t>Using Xero for your bookkeeping needs  do beautiful business</t>
  </si>
  <si>
    <t>https://www.udemy.com/xero-101/</t>
  </si>
  <si>
    <t>Capital Market Immersion</t>
  </si>
  <si>
    <t>https://www.udemy.com/capital-market-immersion/</t>
  </si>
  <si>
    <t>Forex Trading :RSI Indicator-A Secret Weapon</t>
  </si>
  <si>
    <t>https://www.udemy.com/forex-tradinglearn-rsi-indicator-to-trade-like-a-pro/</t>
  </si>
  <si>
    <t>Trading Mindset, and Three Steps To Profitable Trading</t>
  </si>
  <si>
    <t>https://www.udemy.com/trading-mindset-steps-to-profitable-trading/</t>
  </si>
  <si>
    <t>Professional Bookkeeping &amp; Accounting 4:Trial Balance &amp; More</t>
  </si>
  <si>
    <t>https://www.udemy.com/professional-bookkeeping-accounting-4trial-balance-more/</t>
  </si>
  <si>
    <t>Internal Controls - Design, Implementation and Monitoring</t>
  </si>
  <si>
    <t>https://www.udemy.com/internal-controls/</t>
  </si>
  <si>
    <t>Forex online live trading system (Special Offer)</t>
  </si>
  <si>
    <t>https://www.udemy.com/forex-trading-i-will-show-you-how-to-get-profit/</t>
  </si>
  <si>
    <t>Winning Options Trading System</t>
  </si>
  <si>
    <t>https://www.udemy.com/winning-options-trading-system/</t>
  </si>
  <si>
    <t>Learn The ABC's Of Investing And Understanding True Financial Value</t>
  </si>
  <si>
    <t>https://www.udemy.com/investing-101-guide/</t>
  </si>
  <si>
    <t>How to invest in Russian equity market</t>
  </si>
  <si>
    <t>https://www.udemy.com/how-to-invest-in-russian-equity-market/</t>
  </si>
  <si>
    <t>Handle difficult questions the bank manager will ask you</t>
  </si>
  <si>
    <t>https://www.udemy.com/handle-difficult-questions-the-bank-manager-will-ask-you/</t>
  </si>
  <si>
    <t>Credit Control Procedures</t>
  </si>
  <si>
    <t>https://www.udemy.com/credit-control/</t>
  </si>
  <si>
    <t>FMT: Forex Market Trader Certificate</t>
  </si>
  <si>
    <t>https://www.udemy.com/fmtcertificate/</t>
  </si>
  <si>
    <t>Six Stage Negotiation</t>
  </si>
  <si>
    <t>https://www.udemy.com/six-stage-negotiation-for-cash-collection/</t>
  </si>
  <si>
    <t>Financial Reporting - Fundamentals/Basics</t>
  </si>
  <si>
    <t>https://www.udemy.com/financial-reporting-fundamentals/</t>
  </si>
  <si>
    <t xml:space="preserve">Decide whether to Invest in a Business </t>
  </si>
  <si>
    <t>https://www.udemy.com/decide-whether-to-invest-in-a-business/</t>
  </si>
  <si>
    <t>UK Tax Returns with HMRC</t>
  </si>
  <si>
    <t>https://www.udemy.com/corporation-tax-returns-hmrc/</t>
  </si>
  <si>
    <t>Financial Market Environment &amp; Investment Strategies</t>
  </si>
  <si>
    <t>https://www.udemy.com/financial-market-environment-investment-strategies/</t>
  </si>
  <si>
    <t>How to Obtain a Business Loan</t>
  </si>
  <si>
    <t>https://www.udemy.com/how-to-obtain-a-business-loan/</t>
  </si>
  <si>
    <t>Evolution and Features of ETFs</t>
  </si>
  <si>
    <t>https://www.udemy.com/evolution-and-features-of-etfs/</t>
  </si>
  <si>
    <t>Cost Accounting Operating Costing(Professional Course Level)</t>
  </si>
  <si>
    <t>https://www.udemy.com/operating-costing/</t>
  </si>
  <si>
    <t>Trade RSI Breakout Strategy: Great Risk/Reward Ratio (Forex)</t>
  </si>
  <si>
    <t>https://www.udemy.com/trade-rsi-breakout-strategy-great-riskreward-ratio-forex/</t>
  </si>
  <si>
    <t>Day trading strategy for all level, with 72% success rate</t>
  </si>
  <si>
    <t>https://www.udemy.com/1-shot-1kill/</t>
  </si>
  <si>
    <t>Accounting, Finance and Banking - A Comprehensive Study</t>
  </si>
  <si>
    <t>https://www.udemy.com/accounting-finance-and-banking-a-comprehensive-study/</t>
  </si>
  <si>
    <t>Advanced Technical Analysis PART1!</t>
  </si>
  <si>
    <t>https://www.udemy.com/advanced-technical-analysis-part1/</t>
  </si>
  <si>
    <t>Advanced Financial Management for CA / CS / CFA /CPA Exams</t>
  </si>
  <si>
    <t>https://www.udemy.com/advanced-financial-management-a-comprehensive-study/</t>
  </si>
  <si>
    <t>Learn the Foundations of Stocks and Options</t>
  </si>
  <si>
    <t>https://www.udemy.com/learn-how-to-trade-stocks-and-options/</t>
  </si>
  <si>
    <t>Forex Trading Masterclass - Learn To Trade Better</t>
  </si>
  <si>
    <t>https://www.udemy.com/forex-market-masterclass/</t>
  </si>
  <si>
    <t>Introduction to Accounting - Analyzing Financial Statements</t>
  </si>
  <si>
    <t>https://www.udemy.com/introduction-to-accounting-analyzing-financial-statements/</t>
  </si>
  <si>
    <t>Credit Risk Analysis</t>
  </si>
  <si>
    <t>https://www.udemy.com/credit-specific-analysis/</t>
  </si>
  <si>
    <t>Fund Flow Analysis for CA / CFA / CPA Exams</t>
  </si>
  <si>
    <t>https://www.udemy.com/learn-fund-flow-analysis/</t>
  </si>
  <si>
    <t>Python for Trading &amp; Investing</t>
  </si>
  <si>
    <t>https://www.udemy.com/python-for-trading-investing/</t>
  </si>
  <si>
    <t>Stocks For Beginners - A Guide To Investing</t>
  </si>
  <si>
    <t>https://www.udemy.com/stocks-for-beginners-a-guide-to-investing/</t>
  </si>
  <si>
    <t>Intro to Impact Investing</t>
  </si>
  <si>
    <t>https://www.udemy.com/intro-to-impact-investing/</t>
  </si>
  <si>
    <t>Stock Market - Swing Trading Strategies for Wall Street</t>
  </si>
  <si>
    <t>https://www.udemy.com/get-rich-to-a-millions-using-swing-trading-strategies/</t>
  </si>
  <si>
    <t>Essential Options: Strategies for Mastering the Stock Market</t>
  </si>
  <si>
    <t>https://www.udemy.com/essentialoptions/</t>
  </si>
  <si>
    <t>The Day Trader: Learn to Trade The Stock Market and Forex</t>
  </si>
  <si>
    <t>https://www.udemy.com/day-trading-course/</t>
  </si>
  <si>
    <t>Introduction To The World Of Equity Finance</t>
  </si>
  <si>
    <t>https://www.udemy.com/equity-finance-basics/</t>
  </si>
  <si>
    <t>Stock Technical Analysis with Excel</t>
  </si>
  <si>
    <t>https://www.udemy.com/stock-technical-analysis-with-excel/</t>
  </si>
  <si>
    <t>Beginners Forex strategy</t>
  </si>
  <si>
    <t>https://www.udemy.com/beginners-forex-strategy/</t>
  </si>
  <si>
    <t>Mortgage Backed Securities</t>
  </si>
  <si>
    <t>https://www.udemy.com/mortgage-backed-securities/</t>
  </si>
  <si>
    <t>The Complete Financial Model Builder Course-Build 7 Models</t>
  </si>
  <si>
    <t>https://www.udemy.com/the-complete-financial-model-builder-course-build-7-models/</t>
  </si>
  <si>
    <t>Fundamental Financial Math</t>
  </si>
  <si>
    <t>https://www.udemy.com/fundamental-financial-math/</t>
  </si>
  <si>
    <t>Equity Swaps</t>
  </si>
  <si>
    <t>https://www.udemy.com/equity-swaps/</t>
  </si>
  <si>
    <t>Proven Methods In Trading Candlestick Patterns</t>
  </si>
  <si>
    <t>https://www.udemy.com/candlestick-patterns-winning-the-day-trading-game/</t>
  </si>
  <si>
    <t>Read financial statements as a stock investor</t>
  </si>
  <si>
    <t>https://www.udemy.com/read-financial-statements-to-be-a-stock-investor/</t>
  </si>
  <si>
    <t>Investing: How to Fix Hidden Flaws Inside Your Portfolio</t>
  </si>
  <si>
    <t>https://www.udemy.com/investing-how-to-fix-hidden-flaws-inside-your-portfolio/</t>
  </si>
  <si>
    <t>Certificate Program in Financial Accounting</t>
  </si>
  <si>
    <t>https://www.udemy.com/certificate-program-in-financial-accounting/</t>
  </si>
  <si>
    <t>Trading Biotech Stocks - Understanding the Healthcare Sector</t>
  </si>
  <si>
    <t>https://www.udemy.com/trading-biotech-stocks/</t>
  </si>
  <si>
    <t>Indian Contract Act 1872: Must for all Finance Professionals</t>
  </si>
  <si>
    <t>https://www.udemy.com/indian-contract-act-1872must-know-for-finance-professionals/</t>
  </si>
  <si>
    <t>Fundraising Success: The Art &amp; Science of Major Gifts</t>
  </si>
  <si>
    <t>https://www.udemy.com/fundraising-success-the-art-science-of-major-gifts/</t>
  </si>
  <si>
    <t>Smart Trading Techniques for Safe &amp; Consistent Weekly Result</t>
  </si>
  <si>
    <t>https://www.udemy.com/smart-trading-techniques-for-safe-consistent-weekly-result/</t>
  </si>
  <si>
    <t>Technical Trading and Investing Made Easy</t>
  </si>
  <si>
    <t>https://www.udemy.com/technical-trading-and-investing-made-easy/</t>
  </si>
  <si>
    <t>Budgeting for Business</t>
  </si>
  <si>
    <t>https://www.udemy.com/budgeting-for-business/</t>
  </si>
  <si>
    <t>Complete Guide to Business Loans</t>
  </si>
  <si>
    <t>https://www.udemy.com/complete-guide-to-business-loans/</t>
  </si>
  <si>
    <t>Hot Trading Investing Strategy: ETF and Futures</t>
  </si>
  <si>
    <t>https://www.udemy.com/learn-to-trade-stocks-and-futures-with-profitable-strategy/</t>
  </si>
  <si>
    <t>Financial Management - A Complete Study</t>
  </si>
  <si>
    <t>https://www.udemy.com/financial-management-a-complete-study/</t>
  </si>
  <si>
    <t>MQL4 Programming for Traders: Build Robust Trading Robots!</t>
  </si>
  <si>
    <t>https://www.udemy.com/algorithmic-trading-bootcamp-metatrader4/</t>
  </si>
  <si>
    <t>Ultimate Stock Market Investing: Learn How to Value Stocks</t>
  </si>
  <si>
    <t>https://www.udemy.com/stock-investing/</t>
  </si>
  <si>
    <t>Collection of Advanced Options concepts for Options traders</t>
  </si>
  <si>
    <t>https://www.udemy.com/advanced-options-concepts-for-options-stock-traders/</t>
  </si>
  <si>
    <t>No Bull Investing: Investing 101 For Financial Freedom</t>
  </si>
  <si>
    <t>https://www.udemy.com/no-bull-investing-investing-101-for-financial-freedom/</t>
  </si>
  <si>
    <t>Financial Modeling - Build Your Own 3 Statement Projection</t>
  </si>
  <si>
    <t>https://www.udemy.com/financial-modelling-build-your-own-3-statement-projection/</t>
  </si>
  <si>
    <t>Small Business Owners: Drive a Productive Business and Grow</t>
  </si>
  <si>
    <t>https://www.udemy.com/small-business-owners-drive-a-productive-business-and-grow/</t>
  </si>
  <si>
    <t>Successful Day Trading with Fibonacci</t>
  </si>
  <si>
    <t>https://www.udemy.com/use-fibonacci-on-thinkorswim-to-day-trade/</t>
  </si>
  <si>
    <t>Short Straddles - Exploit Earnings Option Volatility Crush</t>
  </si>
  <si>
    <t>https://www.udemy.com/short-straddles-exploit-option-volatility-crush/</t>
  </si>
  <si>
    <t>Bitcoin For Beginners: Your Quick Start Guide To Bitcoin</t>
  </si>
  <si>
    <t>https://www.udemy.com/bitcoin-podcast/</t>
  </si>
  <si>
    <t>Technical Analysis 101: Ten Primary Candlestick Reversals</t>
  </si>
  <si>
    <t>https://www.udemy.com/trading-stocks-successfully-01-ten-primary-reversal-patterns/</t>
  </si>
  <si>
    <t>Financial Analysis:  A Recipe for Success</t>
  </si>
  <si>
    <t>https://www.udemy.com/financial-analysis-a-recipe-for-success/</t>
  </si>
  <si>
    <t>Basics of Fixed Income Valuation, CFA Level I 2017 Prep</t>
  </si>
  <si>
    <t>https://www.udemy.com/basics-of-fixed-income-valuation-cfa-level-i-2017-prep/</t>
  </si>
  <si>
    <t>Intro to Financial Statement Audits</t>
  </si>
  <si>
    <t>https://www.udemy.com/intro-financial-statement-audits/</t>
  </si>
  <si>
    <t>How to Get Growing, Passive Income from the Fortune 500!</t>
  </si>
  <si>
    <t>https://www.udemy.com/how-to-get-growing-passive-income-from-the-fortune-500/</t>
  </si>
  <si>
    <t>Managing Budgets in the Public and Non Profit Sector</t>
  </si>
  <si>
    <t>https://www.udemy.com/managing-budgets-in-the-public-and-non-profit-sector/</t>
  </si>
  <si>
    <t>System of Asset Management for Professionals (SAMP)</t>
  </si>
  <si>
    <t>https://www.udemy.com/professional_asset_management_system/</t>
  </si>
  <si>
    <t>How to invest in Forex Trading &amp; add an additional income</t>
  </si>
  <si>
    <t>https://www.udemy.com/forex-truth-fundamentals-and-understanding/</t>
  </si>
  <si>
    <t>Tax made simple for Limited Company Owners and Contractors</t>
  </si>
  <si>
    <t>https://www.udemy.com/tax-made-simple-for-limited-company-owners-and-contractors/</t>
  </si>
  <si>
    <t>Introduction to the 8 Pillars for Accountants</t>
  </si>
  <si>
    <t>https://www.udemy.com/8-pillars-for-accountants-introduction/</t>
  </si>
  <si>
    <t>FX Trading for Beginners</t>
  </si>
  <si>
    <t>https://www.udemy.com/fx-trading-for-beginners/</t>
  </si>
  <si>
    <t>Write a Successful Business Grant Proposal</t>
  </si>
  <si>
    <t>https://www.udemy.com/write-a-successful-business-grant-proposal/</t>
  </si>
  <si>
    <t>A Guide To Trade Binary Options Like An Expert</t>
  </si>
  <si>
    <t>https://www.udemy.com/a-guide-to-trade-binary-options-like-an-expert/</t>
  </si>
  <si>
    <t>Ratio analysis for bankers and credit analysts</t>
  </si>
  <si>
    <t>https://www.udemy.com/ratio-analysis-for-bankers-and-credit-analysts/</t>
  </si>
  <si>
    <t>Numbers for the  Business Plan</t>
  </si>
  <si>
    <t>https://www.udemy.com/numbers-for-the-business-plan/</t>
  </si>
  <si>
    <t>Dash Crypto Currency Technical and Trading Overview Bootcamp</t>
  </si>
  <si>
    <t>https://www.udemy.com/introduction-to-dash-crypto-currency-technical-overview/</t>
  </si>
  <si>
    <t>1 - Concepts of Statistics For Beginners Step by Step</t>
  </si>
  <si>
    <t>https://www.udemy.com/concepts-of-statistics/</t>
  </si>
  <si>
    <t>4. Ordinary Simple Annuities: The Basics</t>
  </si>
  <si>
    <t>https://www.udemy.com/ordinary-simple-annuities-the-basics/</t>
  </si>
  <si>
    <t>Ø§Ù„Ø¯Ø±ÙˆØ³ Ø§Ù„ØªØ¹Ù„ÙŠÙ…ÙŠØ© Ù„Ø³ÙˆÙ‚ Ø§Ù„ÙÙˆØ±ÙƒØ³ ÙˆØ§Ù„Ø£Ø³ÙˆØ§Ù‚ Ø§Ù„Ù…Ø§Ù„ÙŠØ© Ø§Ù„Ø£Ø®Ø±Ù‰</t>
  </si>
  <si>
    <t>https://www.udemy.com/arabic-forex-education-by-pforex/</t>
  </si>
  <si>
    <t>Financial Risk Manager (FRM) Certification: Level II</t>
  </si>
  <si>
    <t>https://www.udemy.com/financial-risk-manager-frm-certification-level-ii/</t>
  </si>
  <si>
    <t>Level 1 2014 CFAÂ® Program â€“ Corporate Finance</t>
  </si>
  <si>
    <t>https://www.udemy.com/level-1-2014-cfa-program-corporate-finance/</t>
  </si>
  <si>
    <t xml:space="preserve">3. Compound Interest </t>
  </si>
  <si>
    <t>https://www.udemy.com/compound-interest/</t>
  </si>
  <si>
    <t>8. Amortization Schedules</t>
  </si>
  <si>
    <t>https://www.udemy.com/amortization-schedules/</t>
  </si>
  <si>
    <t>Finance Fundamentals for Non Finance Leaders</t>
  </si>
  <si>
    <t>https://www.udemy.com/finance-fundamentals-for-business-leaders/</t>
  </si>
  <si>
    <t>Strategy layout and Backtesting</t>
  </si>
  <si>
    <t>https://www.udemy.com/strategy-layout-and-backtesting/</t>
  </si>
  <si>
    <t>Easy Forex and Futures Trading</t>
  </si>
  <si>
    <t>https://www.udemy.com/easy-forex-and-futures-trading/</t>
  </si>
  <si>
    <t>Finanzas y AnÃ¡lisis Financiero: Manejo Seguro de Negocios</t>
  </si>
  <si>
    <t>https://www.udemy.com/finanzas-y-analisis-financiero-manejo-seguro-de-negocios/</t>
  </si>
  <si>
    <t>Aprende a hacer paper trading (simulaciÃ³n) con Ninja Trader</t>
  </si>
  <si>
    <t>https://www.udemy.com/aprende-a-hacer-paper-trading-simulacion-con-ninja-trader/</t>
  </si>
  <si>
    <t>Trading mit kleinen Konten - Grundlagen die du kennen musst</t>
  </si>
  <si>
    <t>https://www.udemy.com/werden-sie-privater-trader-im-forex-cfd-oder-rohstoffmarkt/</t>
  </si>
  <si>
    <t>entiende la contabilidad y consigue un aumento de salario</t>
  </si>
  <si>
    <t>https://www.udemy.com/fundamentos_de_contabilidad_foli/</t>
  </si>
  <si>
    <t>Trade for Profit: Find-Trade Stocks Successfully Arabic Ø¹Ø±Ø¨ÙŠ</t>
  </si>
  <si>
    <t>https://www.udemy.com/trading-stocks-successfully-stock-trading-introduction-arabic/</t>
  </si>
  <si>
    <t>Trading Forex  - L'analyse des volumes</t>
  </si>
  <si>
    <t>https://www.udemy.com/trading-forex-lanalyse-des-volumes/</t>
  </si>
  <si>
    <t>Disminuye deudas en tu hogar en menos de 30 dÃ­as</t>
  </si>
  <si>
    <t>https://www.udemy.com/disminuye-deudas-en-tu-hogar/</t>
  </si>
  <si>
    <t>CPA 10 COMPLETO</t>
  </si>
  <si>
    <t>https://www.udemy.com/estacio-cpa-10-anbima/</t>
  </si>
  <si>
    <t>Trading Intradiario basado en Precio y Volumen</t>
  </si>
  <si>
    <t>https://www.udemy.com/trading-intradiario-basado-en-precio-y-volumen/</t>
  </si>
  <si>
    <t>Aprenda CÃ¡lculo Financeiro de Forma Simples</t>
  </si>
  <si>
    <t>https://www.udemy.com/aprenda-calculo-financeiro-de-forma-simples/</t>
  </si>
  <si>
    <t>Wie funktionieren Bitcoin? Ein EinfÃ¼hrungskurs.</t>
  </si>
  <si>
    <t>https://www.udemy.com/wie-funktionieren-bitcoin-ein-einfuhrungskurs/</t>
  </si>
  <si>
    <t>EstruturaÃ§Ã£o Financeira</t>
  </si>
  <si>
    <t>https://www.udemy.com/estruturacao-financeira/</t>
  </si>
  <si>
    <t>Five steps to becoming a winner in stock investing</t>
  </si>
  <si>
    <t>https://www.udemy.com/five-steps-to-becoming-a-winner-in-stock-investing/</t>
  </si>
  <si>
    <t>Financial Accounting Plus Excel and SAP Crash Course.</t>
  </si>
  <si>
    <t>https://www.udemy.com/financial-accounting1/</t>
  </si>
  <si>
    <t>Introduction to Financial Consolidation under IFRS</t>
  </si>
  <si>
    <t>https://www.udemy.com/introduction-to-financial-consolidation-under-ifrs/</t>
  </si>
  <si>
    <t>How to read a Profit &amp; Loss Account and Balance Sheet</t>
  </si>
  <si>
    <t>https://www.udemy.com/how-to-read-a-profit-loss-account-and-balance-sheet/</t>
  </si>
  <si>
    <t>Learn Bookkeeping From Scratch</t>
  </si>
  <si>
    <t>https://www.udemy.com/bookkeeping/</t>
  </si>
  <si>
    <t>ACCA MA1 Management Information</t>
  </si>
  <si>
    <t>https://www.udemy.com/acca-ma1-management-information/</t>
  </si>
  <si>
    <t>Introduction to Bitcoin for Beginners</t>
  </si>
  <si>
    <t>https://www.udemy.com/introduction-to-bitcoin-for-beginners/</t>
  </si>
  <si>
    <t>Stock Trading:Â Ultimate Guide to swing trading stocks</t>
  </si>
  <si>
    <t>https://www.udemy.com/swingtrading/</t>
  </si>
  <si>
    <t>Bookkeeping Systems</t>
  </si>
  <si>
    <t>https://www.udemy.com/bookkeeping-systems/</t>
  </si>
  <si>
    <t>Precious Metal Equities</t>
  </si>
  <si>
    <t>https://www.udemy.com/precious-metal-equities/</t>
  </si>
  <si>
    <t>Start Now: A Rescue Plan for Retirement Late Savers</t>
  </si>
  <si>
    <t>https://www.udemy.com/start-now-a-rescue-plan-for-retirement-late-savers/</t>
  </si>
  <si>
    <t>Eu Funding: Module 2 - Introduction to Horizon 2020</t>
  </si>
  <si>
    <t>https://www.udemy.com/introduction-to-horizon-2020/</t>
  </si>
  <si>
    <t>How I Make Money Writing About Stocks Online</t>
  </si>
  <si>
    <t>https://www.udemy.com/seeking-alpha-how-to-write-about-stocks-online/</t>
  </si>
  <si>
    <t>Tradeonomics - Four Steps to Mastering Economic Indicators</t>
  </si>
  <si>
    <t>https://www.udemy.com/a-laymans-guide-to-the-us-economy-demystifying-indicators/</t>
  </si>
  <si>
    <t>Improve Your Financial Literacy</t>
  </si>
  <si>
    <t>https://www.udemy.com/improve-your-financial-literacy-in-less-than-three-hours/</t>
  </si>
  <si>
    <t>Forex Trading : Power Of Moving Averages</t>
  </si>
  <si>
    <t>https://www.udemy.com/forex-trading-learn-moving-averages-from-scratch-to-pro/</t>
  </si>
  <si>
    <t>Demystifying Your Personal Tax Return</t>
  </si>
  <si>
    <t>https://www.udemy.com/demystifying-your-personal-tax-return/</t>
  </si>
  <si>
    <t>Samuel and Co Trading - Stock &amp; Forex Trading</t>
  </si>
  <si>
    <t>https://www.udemy.com/samuel-co-forex-and-stock-trading/</t>
  </si>
  <si>
    <t>Accounting Department's Tips &amp; Tricks - Beginner to Advanced</t>
  </si>
  <si>
    <t>https://www.udemy.com/finance-and-accounting-for-beginners/</t>
  </si>
  <si>
    <t>Certificate Program In Management Accounting</t>
  </si>
  <si>
    <t>https://www.udemy.com/management-accounting/</t>
  </si>
  <si>
    <t>How I Trade Forex Successfully</t>
  </si>
  <si>
    <t>https://www.udemy.com/how-trade-forex-successfully/</t>
  </si>
  <si>
    <t>Professional Trading With Institutional Supply &amp; Demand</t>
  </si>
  <si>
    <t>https://www.udemy.com/professional-trading-with-institutional-supply-demand/</t>
  </si>
  <si>
    <t>Master Calendar Spreads with this live trade on Gold (GLD)</t>
  </si>
  <si>
    <t>https://www.udemy.com/calendar-spreads/</t>
  </si>
  <si>
    <t>Accounting 101: Guide to Business Accounting</t>
  </si>
  <si>
    <t>https://www.udemy.com/book-keeping-level-1-learn-accounting-in-6-8-hours-amazing/</t>
  </si>
  <si>
    <t>An Introduction to Financial Markets on Wall Street</t>
  </si>
  <si>
    <t>https://www.udemy.com/an-introduction-to-financial-markets-on-wall-street/</t>
  </si>
  <si>
    <t>Win 90% of Trades; Quantitative Investments Models in Excel</t>
  </si>
  <si>
    <t>https://www.udemy.com/quantitative-investments/</t>
  </si>
  <si>
    <t>The Forex Pivot Points Trading Strategy</t>
  </si>
  <si>
    <t>https://www.udemy.com/the-forex-pivot-points-trading-strategy/</t>
  </si>
  <si>
    <t>Your Business by the Numbers</t>
  </si>
  <si>
    <t>https://www.udemy.com/your-business-by-the-numbers/</t>
  </si>
  <si>
    <t>Forex - Trade Gartley with Precision - Complete Strategy</t>
  </si>
  <si>
    <t>https://www.udemy.com/forex-trade-gartley-with-precision-complete-strategy/</t>
  </si>
  <si>
    <t>Bitcoin &amp; Ethereum Course (2 Course Bundle)</t>
  </si>
  <si>
    <t>https://www.udemy.com/bitcoin-ethereum-bundle/</t>
  </si>
  <si>
    <t>Create Trading Robot Without Coding Skills!</t>
  </si>
  <si>
    <t>https://www.udemy.com/algotrading/</t>
  </si>
  <si>
    <t>Accounting and the Triple Bottom Line</t>
  </si>
  <si>
    <t>https://www.udemy.com/accounting-and-the-triple-bottom-line/</t>
  </si>
  <si>
    <t>MQL5 - Beginner To Expert</t>
  </si>
  <si>
    <t>https://www.udemy.com/mql5-beginner-to-expert/</t>
  </si>
  <si>
    <t>How to be A High Performance Insurance Broker Part 2</t>
  </si>
  <si>
    <t>https://www.udemy.com/how-to-be-a-high-performance-insurance-broker-part-2/</t>
  </si>
  <si>
    <t>CFA Level I Workshop 5: Corp Finance, Quants II &amp; Derivative</t>
  </si>
  <si>
    <t>https://www.udemy.com/cfa-workshop-5/</t>
  </si>
  <si>
    <t>Xero Bookkeeping Course &amp; Certification by Accounting Firm</t>
  </si>
  <si>
    <t>https://www.udemy.com/online-bookkeeping-with-practice-and-job-recommendation/</t>
  </si>
  <si>
    <t>Trading News Using Binary Options</t>
  </si>
  <si>
    <t>https://www.udemy.com/trading-news/</t>
  </si>
  <si>
    <t>Trading Trends in ANY Market</t>
  </si>
  <si>
    <t>https://www.udemy.com/trading-trends-in-the-market-stocks-futures-forex/</t>
  </si>
  <si>
    <t>Financial Statements Analysis: Learn to Invest Like a Pro!</t>
  </si>
  <si>
    <t>https://www.udemy.com/financial-statements-and-ratios-for-beginner-investors/</t>
  </si>
  <si>
    <t>Contango VXX - ETF Options Trading - Double Your Investment</t>
  </si>
  <si>
    <t>https://www.udemy.com/contango-vxx-trading-idiot-proof-way-to-double-your-return/</t>
  </si>
  <si>
    <t>Mergers and Acquisitions M&amp;A Essentials You Need to Know</t>
  </si>
  <si>
    <t>https://www.udemy.com/intro-to-the-ma-game/</t>
  </si>
  <si>
    <t>TRADING MARKET MAP</t>
  </si>
  <si>
    <t>https://www.udemy.com/trading-market-map/</t>
  </si>
  <si>
    <t>How To Confidently Join The Bitcoin Revolution</t>
  </si>
  <si>
    <t>https://www.udemy.com/how-to-confidently-join-the-bitcoin-revolution/</t>
  </si>
  <si>
    <t>High Probability Trading Across Any Market: Stocks &amp; Forex</t>
  </si>
  <si>
    <t>https://www.udemy.com/motrendtum-high-probability-trading/</t>
  </si>
  <si>
    <t>Option Trading for Rookies: Make &amp; Manage Profitable Trades</t>
  </si>
  <si>
    <t>https://www.udemy.com/option-trading-for-rookies-make-and-manage-profitable-option-trades/</t>
  </si>
  <si>
    <t>Your First Successful Forex Trades - With Case Studies</t>
  </si>
  <si>
    <t>https://www.udemy.com/success-forex/</t>
  </si>
  <si>
    <t>MCA Accountancy and Financial Management -Paper MCS 35 IGNOU</t>
  </si>
  <si>
    <t>https://www.udemy.com/time-value-of-money/</t>
  </si>
  <si>
    <t>High-Frequency Trading #1: Basics, History &amp; Strategies</t>
  </si>
  <si>
    <t>https://www.udemy.com/high-frequency-trading-1-basics-history-strategies-forex-stocks/</t>
  </si>
  <si>
    <t>Financial Accounting - The Ultimate Beginner Course</t>
  </si>
  <si>
    <t>https://www.udemy.com/financial-accounting-the-ultimate-beginner-course/</t>
  </si>
  <si>
    <t>Level 1 2014 CFAÂ® Program â€“ Derivatives</t>
  </si>
  <si>
    <t>https://www.udemy.com/cfa-derivatives/</t>
  </si>
  <si>
    <t>The Complete Investing Guide: How to Beat Wall Street</t>
  </si>
  <si>
    <t>https://www.udemy.com/the-complete-investing-guide-how-to-beat-wall-street/</t>
  </si>
  <si>
    <t>Bitcoins - Past, Present, Future</t>
  </si>
  <si>
    <t>https://www.udemy.com/bitcoins-past-present-future/</t>
  </si>
  <si>
    <t>Learn Accounting by Specific Examples - Part 1</t>
  </si>
  <si>
    <t>https://www.udemy.com/accounting1/</t>
  </si>
  <si>
    <t>Forex: Presentation and  Analysis (Fundamental &amp; Technical)</t>
  </si>
  <si>
    <t>https://www.udemy.com/forexpresentation-and-analysis-fundamental-and-technical/</t>
  </si>
  <si>
    <t>Year-end QuickBooks Procedures</t>
  </si>
  <si>
    <t>https://www.udemy.com/year-end-quickbooks-procedures/</t>
  </si>
  <si>
    <t>Price Action Gap Trading Strategies</t>
  </si>
  <si>
    <t>https://www.udemy.com/gaptradingcourse/</t>
  </si>
  <si>
    <t>How to start a successful career in finance?</t>
  </si>
  <si>
    <t>https://www.udemy.com/the-complete-guide-how-to-get-your-dream-job-in-finance/</t>
  </si>
  <si>
    <t>Level 1 2014 CFAÂ® Program â€“ Equity Investments</t>
  </si>
  <si>
    <t>https://www.udemy.com/cfa-equity/</t>
  </si>
  <si>
    <t>Wealth Management</t>
  </si>
  <si>
    <t>https://www.udemy.com/austalgroupwealth-management/</t>
  </si>
  <si>
    <t>Basics of Private Equity</t>
  </si>
  <si>
    <t>https://www.udemy.com/basics-of-private-equity/</t>
  </si>
  <si>
    <t>Curso Completo del Mercado FOREX</t>
  </si>
  <si>
    <t>https://www.udemy.com/curso-completo-del-mercado-forex/</t>
  </si>
  <si>
    <t>Como Investir em AÃ§Ãµes para Iniciantes</t>
  </si>
  <si>
    <t>https://www.udemy.com/como-investir-em-acoes-para-iniciantes/</t>
  </si>
  <si>
    <t xml:space="preserve">Robots de Forex: espere ganar 175%p.a! Incluye Robot de Fx! </t>
  </si>
  <si>
    <t>https://www.udemy.com/forex-robots/</t>
  </si>
  <si>
    <t>ï¼–æ™‚é–“ã§ã‚¤ãƒ³ã‚¿ãƒ¼ãƒãƒ³ã‚¯å¸‚å ´ã‚’æ”»ç•¥ï¼æœ€çŸ­è·é›¢ã§ãƒˆãƒ¬ãƒ¼ãƒ‰åŸºç¤ŽåŠ›</t>
  </si>
  <si>
    <t>https://www.udemy.com/startforex/</t>
  </si>
  <si>
    <t>MatemÃ¡tica Financeira de um jeito fÃ¡cil</t>
  </si>
  <si>
    <t>https://www.udemy.com/matematica-financeira2/</t>
  </si>
  <si>
    <t>ãƒ“ãƒƒãƒˆã‚³ã‚¤ãƒ³ç”Ÿæ…‹ç³»ï½œæ—¢å­˜é€šè²¨ãŒä¸»å½¹ã‚’ã‚„ã‚ã‚‹æ—¥</t>
  </si>
  <si>
    <t>https://www.udemy.com/bitcoin-ecosystem/</t>
  </si>
  <si>
    <t>Trading Forex - Trader avec les figures harmoniques</t>
  </si>
  <si>
    <t>https://www.udemy.com/trading-forex-trader-avec-les-figures-harmoniques/</t>
  </si>
  <si>
    <t>Ð’Ð²ÐµÐ´ÐµÐ½Ð¸Ðµ Ð² Ð¤Ð¸Ð½Ð°Ð½ÑÐ¾Ð²ÑƒÑŽ Ð˜Ð½Ð¶ÐµÐ½ÐµÑ€Ð¸ÑŽ</t>
  </si>
  <si>
    <t>https://www.udemy.com/quantfinance101/</t>
  </si>
  <si>
    <t>Aprenda a Investir no Tesouro Direto Passo a Passo</t>
  </si>
  <si>
    <t>https://www.udemy.com/tesouro-direto-passo-a-passo/</t>
  </si>
  <si>
    <t>è³‡ç”£é‹ç”¨ã®åŸºç¤Žã‚’å­¦ã¶ãƒ•ã‚¡ã‚¤ãƒŠãƒ³ã‚¹å…¥é–€</t>
  </si>
  <si>
    <t>https://www.udemy.com/jun-sakai-trading-course5/</t>
  </si>
  <si>
    <t>Aprende a invertir y deja que tu dinero trabaje para ti</t>
  </si>
  <si>
    <t>https://www.udemy.com/aprende-a-invertir-y-deja-que-tu-dinero-trabaje-para-ti/</t>
  </si>
  <si>
    <t>BuchfÃ¼hrung lernen leicht gemacht</t>
  </si>
  <si>
    <t>https://www.udemy.com/buchfuehrung-lernen-leicht-gemacht/</t>
  </si>
  <si>
    <t xml:space="preserve">Day Trading: High ROI Day Trading </t>
  </si>
  <si>
    <t>https://www.udemy.com/day-trading-forex/</t>
  </si>
  <si>
    <t>Flow Management and Forecasting</t>
  </si>
  <si>
    <t>https://www.udemy.com/cashflow-management-and-forecasting/</t>
  </si>
  <si>
    <t>An Introduction to Management of Portfolios (MoP)</t>
  </si>
  <si>
    <t>https://www.udemy.com/an-introduction-to-management-of-portfolios-mop/</t>
  </si>
  <si>
    <t>CFA Level I Workshop 1: Ethics and Quantitative Methods</t>
  </si>
  <si>
    <t>https://www.udemy.com/cfa-workshop-1/</t>
  </si>
  <si>
    <t>Accounting Basics 101 for Understanding Business</t>
  </si>
  <si>
    <t>https://www.udemy.com/working-capital-formula-secrets-revealed/</t>
  </si>
  <si>
    <t>Mortgage Acceleration</t>
  </si>
  <si>
    <t>https://www.udemy.com/mortgage-acceleration/</t>
  </si>
  <si>
    <t>Stock Market for Beginners. Learn to trade</t>
  </si>
  <si>
    <t>https://www.udemy.com/stock-market-for-dummies-learn-to-trade/</t>
  </si>
  <si>
    <t>CFA Corporate Finance Level 1 (Part 1)</t>
  </si>
  <si>
    <t>https://www.udemy.com/learn-cost-of-capital-of-business/</t>
  </si>
  <si>
    <t>Trading Tips from Hedge Fund Manager</t>
  </si>
  <si>
    <t>https://www.udemy.com/trading-tips-from-hedge-fund-manager/</t>
  </si>
  <si>
    <t>Effective Debt Collection Strategies</t>
  </si>
  <si>
    <t>https://www.udemy.com/effective-debt-collection/</t>
  </si>
  <si>
    <t xml:space="preserve">IAS 1-Presentation of Financial Statements </t>
  </si>
  <si>
    <t>https://www.udemy.com/ias-1-presentation-of-financial-statements/</t>
  </si>
  <si>
    <t>Stock Trading Strategies Using a D.A.R.T.</t>
  </si>
  <si>
    <t>https://www.udemy.com/stock-trading-strategies-using-a-dart/</t>
  </si>
  <si>
    <t>Capital Structuring Techiques for CA / CFA / CPA Exams</t>
  </si>
  <si>
    <t>https://www.udemy.com/capital-structuring-decisions/</t>
  </si>
  <si>
    <t>The Complete Guide to Forex Trading</t>
  </si>
  <si>
    <t>https://www.udemy.com/the-complete-guide-to-forex-trading/</t>
  </si>
  <si>
    <t>Learn How to Trade Binary Options Professionally</t>
  </si>
  <si>
    <t>https://www.udemy.com/freebinaryoptions/</t>
  </si>
  <si>
    <t>Learn How to Start Small and Make It Big In Small-Cap Stocks</t>
  </si>
  <si>
    <t>https://www.udemy.com/small-cap-stocks/</t>
  </si>
  <si>
    <t>Trading strategies with common sense technical analysis</t>
  </si>
  <si>
    <t>https://www.udemy.com/trading-strategies-with-common-sense-technical-analysis/</t>
  </si>
  <si>
    <t>Startup Business: How To Raise Seed Capital</t>
  </si>
  <si>
    <t>https://www.udemy.com/startup-finance-small-business-loans-and-grants/</t>
  </si>
  <si>
    <t>Business Economics - Basics (College Level)</t>
  </si>
  <si>
    <t>https://www.udemy.com/business-economics-basics/</t>
  </si>
  <si>
    <t>Technical Analysis 101: Master the Basics of Trading</t>
  </si>
  <si>
    <t>https://www.udemy.com/master-the-basics-of-trading-through-support-and-resistance/</t>
  </si>
  <si>
    <t>Investing in Stocks? Master The Art of Covered Calls Selling</t>
  </si>
  <si>
    <t>https://www.udemy.com/dont-leave-money-on-the-table-sell-covered-calls/</t>
  </si>
  <si>
    <t>How to Trade Binary Options Effectively â€“ All Levels</t>
  </si>
  <si>
    <t>https://www.udemy.com/trade-binary-options/</t>
  </si>
  <si>
    <t>Stock Market: The Zero Risk Way of Investing</t>
  </si>
  <si>
    <t>https://www.udemy.com/stock-market-zero-risk-investing/</t>
  </si>
  <si>
    <t>Forex Trading using professional indicators by TOP traders</t>
  </si>
  <si>
    <t>https://www.udemy.com/forex-trading-using-professional-indicators-by-top-traders/</t>
  </si>
  <si>
    <t>Corporate Finance 101: Equity Valuation</t>
  </si>
  <si>
    <t>https://www.udemy.com/corp-fin-101-equity-valuation/</t>
  </si>
  <si>
    <t>Trading Strategies: Find The Trading Strategy That Fits You</t>
  </si>
  <si>
    <t>https://www.udemy.com/trading-strategies-find-the-trading-strategy-that-fits-you/</t>
  </si>
  <si>
    <t>Forex Trading - Learn An Effective Forex Trading Strategy</t>
  </si>
  <si>
    <t>https://www.udemy.com/forex-trading-strategy-technical-analysis/</t>
  </si>
  <si>
    <t>Navigate the 10-K and Other Financial Reports</t>
  </si>
  <si>
    <t>https://www.udemy.com/navigate-the-10-k-and-other-financial-reports/</t>
  </si>
  <si>
    <t>From 0 to 1: Investments and Portfolio Theory</t>
  </si>
  <si>
    <t>https://www.udemy.com/from-0-to-1-investments-and-portfolio-theory/</t>
  </si>
  <si>
    <t>Bitcoin - The Complete Guide</t>
  </si>
  <si>
    <t>https://www.udemy.com/bitcoin-the-complete-guide/</t>
  </si>
  <si>
    <t>Professional Trader's Mindset - Complete Forex Course</t>
  </si>
  <si>
    <t>https://www.udemy.com/professional-trader-mindset/</t>
  </si>
  <si>
    <t>Bitcoin Peer Investing: How To Generate Double Digit Returns</t>
  </si>
  <si>
    <t>https://www.udemy.com/bitcoin-peer-investing/</t>
  </si>
  <si>
    <t>Forex Breakout Profits: The Definitive Guide</t>
  </si>
  <si>
    <t>https://www.udemy.com/forex-breakout-profits-the-definitive-guide/</t>
  </si>
  <si>
    <t>Learn to Trade With Fibonacci Tools</t>
  </si>
  <si>
    <t>https://www.udemy.com/learn-to-trade-with-fibonacci-tools/</t>
  </si>
  <si>
    <t>Investing Internationally into Real Estate, Stocks and Bonds</t>
  </si>
  <si>
    <t>https://www.udemy.com/investing-internationally-into-real-estate-stocks-and-bonds/</t>
  </si>
  <si>
    <t>From 0 to 1: Bond Theory and Valuation</t>
  </si>
  <si>
    <t>https://www.udemy.com/from-0-to-1-bond-theory-and-valuation/</t>
  </si>
  <si>
    <t>Stock Market Mastery</t>
  </si>
  <si>
    <t>https://www.udemy.com/stockmarketmastery/</t>
  </si>
  <si>
    <t>UK Self Assessment Tax Return Filing Online</t>
  </si>
  <si>
    <t>https://www.udemy.com/uk-tax-return/</t>
  </si>
  <si>
    <t>Introduction to Financial Statements</t>
  </si>
  <si>
    <t>https://www.udemy.com/introduction-to-financial-statements/</t>
  </si>
  <si>
    <t>IAS 8-Accounting Policies ,Changes in Accounting Estimates</t>
  </si>
  <si>
    <t>https://www.udemy.com/ias-8-accounting-policies-changes-in-accounting-estimates/</t>
  </si>
  <si>
    <t>CFAÂ® Level 1 2014 â€“ Financial Reporting and Analysis</t>
  </si>
  <si>
    <t>https://www.udemy.com/cfa-level1-fra/</t>
  </si>
  <si>
    <t>Investment Banking Operations : Securities Trade Life Cycle</t>
  </si>
  <si>
    <t>https://www.udemy.com/investment-banking-operations-securities-trade-life-cycle/</t>
  </si>
  <si>
    <t>CFA Level I Foundation Course: Introduction to Quants</t>
  </si>
  <si>
    <t>https://www.udemy.com/cfa-foundation-quants/</t>
  </si>
  <si>
    <t>Financial Risk Manager (FRM) Certification: Level I</t>
  </si>
  <si>
    <t>https://www.udemy.com/financial-risk-manager-frm-certification-level-i/</t>
  </si>
  <si>
    <t>IAS 10 - Events After Reporting Date</t>
  </si>
  <si>
    <t>https://www.udemy.com/ias-10-events-after-reporting-date/</t>
  </si>
  <si>
    <t>Investment Portfolio Analysis with Excel</t>
  </si>
  <si>
    <t>https://www.udemy.com/investment-portfolio-analysis-with-excel/</t>
  </si>
  <si>
    <t>Introduction to the CFA Program</t>
  </si>
  <si>
    <t>https://www.udemy.com/cfa-introduction/</t>
  </si>
  <si>
    <t>Chartered Financial Analyst (CFA) - Level 1 - FRA</t>
  </si>
  <si>
    <t>https://www.udemy.com/apnacourse-cfa-1-fra/</t>
  </si>
  <si>
    <t>Excel 4 Accounting &amp; Bookkeeping - Master Lookup Functions</t>
  </si>
  <si>
    <t>https://www.udemy.com/excel-4-accountants-bookkeepers-master-lookup-fuctions/</t>
  </si>
  <si>
    <t>Cashflow Management for Small Businesses: A How To Guide</t>
  </si>
  <si>
    <t>https://www.udemy.com/cashflow-management-for-small-businesses-a-how-to-guide/</t>
  </si>
  <si>
    <t>Forex Basics (Professional Course Level)</t>
  </si>
  <si>
    <t>https://www.udemy.com/basics-of-international-finance/</t>
  </si>
  <si>
    <t>Advanced Butterfly Spreads for Options Income Strategies</t>
  </si>
  <si>
    <t>https://www.udemy.com/advanced-butterfly-spread-option-strategies/</t>
  </si>
  <si>
    <t>The Holy Grail of Auto Trading Forex Futures Stocks Revealed</t>
  </si>
  <si>
    <t>https://www.udemy.com/the-holy-grail-of-auto-trading-revealed/</t>
  </si>
  <si>
    <t>IPO Fundamentals</t>
  </si>
  <si>
    <t>https://www.udemy.com/ipo-fundamentals-basics-definition-tutorial/</t>
  </si>
  <si>
    <t>Finance for Non-Finance: Learn Quick and Easy</t>
  </si>
  <si>
    <t>https://www.udemy.com/finance-for-non-financials-make-profitable-decisions/</t>
  </si>
  <si>
    <t>Advanced Options Trading Course</t>
  </si>
  <si>
    <t>https://www.udemy.com/advanced-option-trading-course/</t>
  </si>
  <si>
    <t>Statistics - Measures of Dispersion for CA / CS / CFA exams</t>
  </si>
  <si>
    <t>https://www.udemy.com/measures_of_dispersion/</t>
  </si>
  <si>
    <t>Work From Home Online (Part/Full) : Trade Forex 4 Beginners</t>
  </si>
  <si>
    <t>https://www.udemy.com/make-money-work-from-home-online-trade-forex-4-beginners/</t>
  </si>
  <si>
    <t>Financial Ratios Using Excel</t>
  </si>
  <si>
    <t>https://www.udemy.com/financialratios/</t>
  </si>
  <si>
    <t>How To Start Trading Penny Stocks In 10 Easy Steps 2017</t>
  </si>
  <si>
    <t>https://www.udemy.com/penny-stock-trading-analyzing-the-most-profitable-stocks/</t>
  </si>
  <si>
    <t>How to Copy the Best Traders on Etoro</t>
  </si>
  <si>
    <t>https://www.udemy.com/how-to-copy-the-best-traders-on-etoro/</t>
  </si>
  <si>
    <t>How To Set Up A Limited Company In The UK</t>
  </si>
  <si>
    <t>https://www.udemy.com/how-to-set-up-a-limited-company-in-the-uk/</t>
  </si>
  <si>
    <t>Forex trading made simple</t>
  </si>
  <si>
    <t>https://www.udemy.com/forex-mentor-online-school/</t>
  </si>
  <si>
    <t>Financial and Business Simulation with Microsoft Excel</t>
  </si>
  <si>
    <t>https://www.udemy.com/simulation/</t>
  </si>
  <si>
    <t>10.  Bonds and Bond Pricing</t>
  </si>
  <si>
    <t>https://www.udemy.com/bonds-and-bond-pricing/</t>
  </si>
  <si>
    <t>Professional Risk Manager (PRM) Certification: Level 3</t>
  </si>
  <si>
    <t>https://www.udemy.com/professional-risk-manager-prm-certification-level-3/</t>
  </si>
  <si>
    <t>Stocks: Quick Method to get started Investing</t>
  </si>
  <si>
    <t>https://www.udemy.com/quick-method-investing/</t>
  </si>
  <si>
    <t>The Fundamentals Of Finance For Non-Finance Professionals</t>
  </si>
  <si>
    <t>https://www.udemy.com/finance-for-nonfinance/</t>
  </si>
  <si>
    <t>Forex - Top Equity Management Strategy</t>
  </si>
  <si>
    <t>https://www.udemy.com/forex-millionaire-money-management-strategy/</t>
  </si>
  <si>
    <t>The Truths about (in)secure Retirement</t>
  </si>
  <si>
    <t>https://www.udemy.com/retirement-planning-calculator/</t>
  </si>
  <si>
    <t>Learn How to File Taxes for Uber and Lyft Drivers</t>
  </si>
  <si>
    <t>https://www.udemy.com/learn-how-to-file-taxes-from-uber-lyft/</t>
  </si>
  <si>
    <t>Learn the Basics of the Wave Principle:</t>
  </si>
  <si>
    <t>https://www.udemy.com/the-basics-of-the-wave-principle/</t>
  </si>
  <si>
    <t>MasterClass-Japanese &amp;  Heiken Ashi CandleStick Patterns</t>
  </si>
  <si>
    <t>https://www.udemy.com/power-of-engulfing-candlestick-patterns-in-forex-trading/</t>
  </si>
  <si>
    <t>Start Trading Stocks Using Technical Analysis! Part 2</t>
  </si>
  <si>
    <t>https://www.udemy.com/start-trading-stocks-using-technical-analysis-part-2/</t>
  </si>
  <si>
    <t>Introduction to Corporate Finance (Mergers &amp; Acquisitions)</t>
  </si>
  <si>
    <t>https://www.udemy.com/introduction-to-corporate-finance/</t>
  </si>
  <si>
    <t>Forex &amp; Financial Market Trading Tutorial- Online Strategies</t>
  </si>
  <si>
    <t>https://www.udemy.com/forex-education-school-pforex/</t>
  </si>
  <si>
    <t>Learn to trade Candlestick Patterns</t>
  </si>
  <si>
    <t>https://www.udemy.com/learn-to-trade-candlestick-patterns/</t>
  </si>
  <si>
    <t>High-Frequency Trading #2: Market Structure &amp; Instruments</t>
  </si>
  <si>
    <t>https://www.udemy.com/high-frequency-trading-2-market-structure-instruments/</t>
  </si>
  <si>
    <t>The Art Of Financial Valuation With Certificate</t>
  </si>
  <si>
    <t>https://www.udemy.com/learn-how-to-think-like-a-financier-leadership-in-finance/</t>
  </si>
  <si>
    <t>Sensitivity &amp; Scenario Analysis for CA / CFA / CPA Exams</t>
  </si>
  <si>
    <t>https://www.udemy.com/sensitivity-and-scenario-analysis-in-capital-budgeting/</t>
  </si>
  <si>
    <t>Economics:   Competition, Elasticity, a little Game Theory</t>
  </si>
  <si>
    <t>https://www.udemy.com/micro-econ-game-theory/</t>
  </si>
  <si>
    <t>Quantitative Trading Analysis with Python</t>
  </si>
  <si>
    <t>https://www.udemy.com/quantitative-trading-analysis-with-python/</t>
  </si>
  <si>
    <t>Invest Like a Pro!</t>
  </si>
  <si>
    <t>https://www.udemy.com/mastering-darvas-trade-like-a-pro-on-the-stock-market/</t>
  </si>
  <si>
    <t>Options Trading Essentials: The ULTIMATE Guides</t>
  </si>
  <si>
    <t>https://www.udemy.com/options-trading-essentials/</t>
  </si>
  <si>
    <t>ACCA FA1 Recording Financial Transactions</t>
  </si>
  <si>
    <t>https://www.udemy.com/acca-fa1-recording-financial-transactions/</t>
  </si>
  <si>
    <t>CFAÂ® Level 1 2014 â€“ Portfolio Management</t>
  </si>
  <si>
    <t>https://www.udemy.com/portfolio-management-cfa-level-1/</t>
  </si>
  <si>
    <t>Essentials Of Swing Trading Stocks</t>
  </si>
  <si>
    <t>https://www.udemy.com/essentials-of-swing-trading/</t>
  </si>
  <si>
    <t>Small Business and Managerial Accounting Training Tutorial</t>
  </si>
  <si>
    <t>https://www.udemy.com/small-business-and-managerial-accounting-training-tutorial/</t>
  </si>
  <si>
    <t>Use Crowdfunding Effectively With Indiegogo and Kickstarter</t>
  </si>
  <si>
    <t>https://www.udemy.com/learncrowdfunding/</t>
  </si>
  <si>
    <t>The Complete Litecoin Crypto Currency Bootcamp</t>
  </si>
  <si>
    <t>https://www.udemy.com/the-complete-litecoin-crypto-currency-bootcamp/</t>
  </si>
  <si>
    <t>Bank Reconciliation &amp; VAT on Excel</t>
  </si>
  <si>
    <t>https://www.udemy.com/bank-reconciliation-vat-on-excel/</t>
  </si>
  <si>
    <t>Commodity Futures Day Trading Strategies</t>
  </si>
  <si>
    <t>https://www.udemy.com/futures-day-trade-course/</t>
  </si>
  <si>
    <t>Learn to invest in the Stock Market</t>
  </si>
  <si>
    <t>https://www.udemy.com/learn-to-invest-in-the-stock-market/</t>
  </si>
  <si>
    <t>FX Commodity Chart Trading Patterns for Success</t>
  </si>
  <si>
    <t>https://www.udemy.com/fx-commodity-chart-patterns-mt4-platform/</t>
  </si>
  <si>
    <t>Forex Elite Trading</t>
  </si>
  <si>
    <t>https://www.udemy.com/elite-forex-trading-system-beginners-to-intermediate-traders/</t>
  </si>
  <si>
    <t>How to Invest in Startups - Expert Reveals Winning Secrets.</t>
  </si>
  <si>
    <t>https://www.udemy.com/how-to-invest-in-startups/</t>
  </si>
  <si>
    <t>Kickstarter success in 5 easy steps</t>
  </si>
  <si>
    <t>https://www.udemy.com/kickstarter-success-in-5-easy-steps/</t>
  </si>
  <si>
    <t>Understanding Financial Statements</t>
  </si>
  <si>
    <t>https://www.udemy.com/understanding-financial-statements/</t>
  </si>
  <si>
    <t>Planning and Executing a Financial Statement Audit</t>
  </si>
  <si>
    <t>https://www.udemy.com/planning-executing-financial-statement-audit/</t>
  </si>
  <si>
    <t>The Latest Updates 2016 Financial Accounting Standards Board</t>
  </si>
  <si>
    <t>https://www.udemy.com/2016-fasb-updates/</t>
  </si>
  <si>
    <t>How to achieve personal transformation</t>
  </si>
  <si>
    <t>https://www.udemy.com/learnhowtocreatewealth/</t>
  </si>
  <si>
    <t>Basic Bookkeeping</t>
  </si>
  <si>
    <t>https://www.udemy.com/basic-bookkeeping-course/</t>
  </si>
  <si>
    <t>Credit concepts and checklist for bankers, credit analyst</t>
  </si>
  <si>
    <t>https://www.udemy.com/credit-concepts-and-checklist-for-bankers-credit-analyst/</t>
  </si>
  <si>
    <t>Practical Film Financing: Finding &amp; Pitching Investors</t>
  </si>
  <si>
    <t>https://www.udemy.com/indiefilm-financing/</t>
  </si>
  <si>
    <t>Ratio Analysis for Financial Statements</t>
  </si>
  <si>
    <t>https://www.udemy.com/ratio-analysis-financial-statements/</t>
  </si>
  <si>
    <t>60 Minutes to Fundamental Accounting Skills</t>
  </si>
  <si>
    <t>https://www.udemy.com/60-minute-fundamental-accounting-skills/</t>
  </si>
  <si>
    <t>Backspreads, Diagonals and Butterflies - Advanced Strategies</t>
  </si>
  <si>
    <t>https://www.udemy.com/calendars-diagonals-butterfly-spreads/</t>
  </si>
  <si>
    <t>Trade Forex 13 Patterns - Golden Ratios Secret Revealed</t>
  </si>
  <si>
    <t>https://www.udemy.com/forex-13-patterns-trade-with-precision/</t>
  </si>
  <si>
    <t>Crystal ball trading - foresee price with seasonal patterns</t>
  </si>
  <si>
    <t>https://www.udemy.com/seasonality/</t>
  </si>
  <si>
    <t>Weekly Options and study of Options expiration dynamics</t>
  </si>
  <si>
    <t>https://www.udemy.com/weekly-options/</t>
  </si>
  <si>
    <t>Cost Accounting Basics (Professional Course Level)</t>
  </si>
  <si>
    <t>https://www.udemy.com/basics-of-cost-accounting/</t>
  </si>
  <si>
    <t>Learn to Reliably Invest In The Stock Market</t>
  </si>
  <si>
    <t>https://www.udemy.com/become-a-stock-millionaire/</t>
  </si>
  <si>
    <t>Hedge Fund Trading Systems Part Two - Stocks &amp; ETFs</t>
  </si>
  <si>
    <t>https://www.udemy.com/hedge-fund-trading-systems-two/</t>
  </si>
  <si>
    <t>Stock Market Option Trading: How Sell Options For Premium</t>
  </si>
  <si>
    <t>https://www.udemy.com/make-a-steady-monthly-income-selling-stock-options/</t>
  </si>
  <si>
    <t>Straddles and Strangles - Volatility moves in any direction</t>
  </si>
  <si>
    <t>https://www.udemy.com/straddles-and-strangles/</t>
  </si>
  <si>
    <t>Debt Collection Management: Get Paid On Time EVERY TIME!</t>
  </si>
  <si>
    <t>https://www.udemy.com/accounts-receivable-help/</t>
  </si>
  <si>
    <t>Learn about it</t>
  </si>
  <si>
    <t>https://www.udemy.com/the-mysterious-camarilla-equation/</t>
  </si>
  <si>
    <t>Trading: Basics of Trading for Beginners</t>
  </si>
  <si>
    <t>https://www.udemy.com/money-basics-of-trading-for-beginners/</t>
  </si>
  <si>
    <t>Options Spreads Bundle-  the heart of Options Trading</t>
  </si>
  <si>
    <t>https://www.udemy.com/options-spreads-explained/</t>
  </si>
  <si>
    <t>Trade the News in Forex: EA Robot Included</t>
  </si>
  <si>
    <t>https://www.udemy.com/tradethenews/</t>
  </si>
  <si>
    <t>Investment Portfolio Analysis with R</t>
  </si>
  <si>
    <t>https://www.udemy.com/investment-portfolio-analysis-with-r/</t>
  </si>
  <si>
    <t>Basics of Economics For Beginners A to Z - A Complete Course</t>
  </si>
  <si>
    <t>https://www.udemy.com/basics-of-economics-for-absolute-beginners/</t>
  </si>
  <si>
    <t>Seeing the Big Picture: Understanding Financial Statements</t>
  </si>
  <si>
    <t>https://www.udemy.com/seeing-the-big-picture-financial-statements-made-easy/</t>
  </si>
  <si>
    <t>Financial Modeling for Professionals in 1 Day!</t>
  </si>
  <si>
    <t>https://www.udemy.com/financial-modeling-for-professionals/</t>
  </si>
  <si>
    <t>Create Your Own Automated Stock Trading Robot In EXCEL!</t>
  </si>
  <si>
    <t>https://www.udemy.com/automated-trading-excel/</t>
  </si>
  <si>
    <t>FOREX: From Zero To Hero</t>
  </si>
  <si>
    <t>https://www.udemy.com/forex-from-zero-to-hero/</t>
  </si>
  <si>
    <t>Learn Call Options and Put Options - Introduction to Options</t>
  </si>
  <si>
    <t>https://www.udemy.com/learn-options-trading-introduction-call-put-options/</t>
  </si>
  <si>
    <t xml:space="preserve">1. Principles of Simple Interest </t>
  </si>
  <si>
    <t>https://www.udemy.com/principles-of-simple-interest/</t>
  </si>
  <si>
    <t>Double Entry Bookkeeping</t>
  </si>
  <si>
    <t>https://www.udemy.com/double-entry-bookkeeping/</t>
  </si>
  <si>
    <t>MQL5 Tutorial Bootcamp</t>
  </si>
  <si>
    <t>https://www.udemy.com/mql5-tutorial-bootcamp/</t>
  </si>
  <si>
    <t>Succeed at Options Even If You Don't Know Where to Start</t>
  </si>
  <si>
    <t>https://www.udemy.com/succeed-at-options-even-if-you-dont-know-where-to-start/</t>
  </si>
  <si>
    <t>Buying, Selling, and Storing Precious Metal</t>
  </si>
  <si>
    <t>https://www.udemy.com/got-gold-get-gold-buying-and-selling-precious-metal/</t>
  </si>
  <si>
    <t>Accounting Skills for Managers</t>
  </si>
  <si>
    <t>https://www.udemy.com/accounting-skills-for-managers/</t>
  </si>
  <si>
    <t>Analysis and Evaluation of Economic Feasibility of Projects</t>
  </si>
  <si>
    <t>https://www.udemy.com/feasibility-study/</t>
  </si>
  <si>
    <t>Technical Analysis: Understanding Price Action</t>
  </si>
  <si>
    <t>https://www.udemy.com/technical-analysis-understanding-price-action/</t>
  </si>
  <si>
    <t>Bitcoin For Beginners</t>
  </si>
  <si>
    <t>https://www.udemy.com/bitcoinforbeginners/</t>
  </si>
  <si>
    <t xml:space="preserve">IAS 16-Property,Plant and Equipment </t>
  </si>
  <si>
    <t>https://www.udemy.com/ias-16-propertyplant-and-equipment/</t>
  </si>
  <si>
    <t>Basel II</t>
  </si>
  <si>
    <t>https://www.udemy.com/basel-ii/</t>
  </si>
  <si>
    <t>Forex Trading Plan</t>
  </si>
  <si>
    <t>https://www.udemy.com/forex-trading-plan/</t>
  </si>
  <si>
    <t>Financial Modeling 101</t>
  </si>
  <si>
    <t>https://www.udemy.com/financial-modeling-101/</t>
  </si>
  <si>
    <t>Learn Financial Modeling from Scratch - Part1</t>
  </si>
  <si>
    <t>https://www.udemy.com/learn-financial-modeling-part1/</t>
  </si>
  <si>
    <t>Introduction to Small Business Accounting Training Tutorial</t>
  </si>
  <si>
    <t>https://www.udemy.com/introduction-to-small-business-accounting-training-tutorial/</t>
  </si>
  <si>
    <t>Learn Basic Concepts of Economics Step by Step - Complete</t>
  </si>
  <si>
    <t>https://www.udemy.com/introduction-to-economics-for-beginners/</t>
  </si>
  <si>
    <t xml:space="preserve">Introduction to Digital Payments </t>
  </si>
  <si>
    <t>https://www.udemy.com/payments/</t>
  </si>
  <si>
    <t>The Beginner's Guide to the Futures and Options Trading</t>
  </si>
  <si>
    <t>https://www.udemy.com/futures-options/</t>
  </si>
  <si>
    <t>Bitcoin Investing: The Complete Buy &amp; Hold Strategy</t>
  </si>
  <si>
    <t>https://www.udemy.com/bitcoin-investing/</t>
  </si>
  <si>
    <t>Financial Modeling in Excel for Startups</t>
  </si>
  <si>
    <t>https://www.udemy.com/financial-modeling-in-excel-for-startups/</t>
  </si>
  <si>
    <t>Learn to Trade Forex Naked Price Action Big Shadow Trade</t>
  </si>
  <si>
    <t>https://www.udemy.com/learn-to-trade-forex-naked-price-action-big-shadow-trade/</t>
  </si>
  <si>
    <t xml:space="preserve">Forex Trading For Beginners </t>
  </si>
  <si>
    <t>https://www.udemy.com/forex-trading-for-beginners-q/</t>
  </si>
  <si>
    <t>Build a Trading Comps Valuation Model</t>
  </si>
  <si>
    <t>https://www.udemy.com/build-a-trading-comps-valuation-model/</t>
  </si>
  <si>
    <t>The Advanced Forex Course for Smart Traders</t>
  </si>
  <si>
    <t>https://www.udemy.com/advanced-forex-course/</t>
  </si>
  <si>
    <t>Cost Accounting Overheads (Professional Course Level)</t>
  </si>
  <si>
    <t>https://www.udemy.com/overheads-in-cost-accounting/</t>
  </si>
  <si>
    <t>Beginners Guide to Stock Market Investing</t>
  </si>
  <si>
    <t>https://www.udemy.com/beginners-guide-to-stock-market-investing/</t>
  </si>
  <si>
    <t>Financial Management Capital Market Instruments</t>
  </si>
  <si>
    <t>https://www.udemy.com/capital-market-instruments/</t>
  </si>
  <si>
    <t>NPV and IRR Techniques for CA / CFA / CPA Exams</t>
  </si>
  <si>
    <t>https://www.udemy.com/business-investment-decisions/</t>
  </si>
  <si>
    <t>Commercial Credit Analysis</t>
  </si>
  <si>
    <t>https://www.udemy.com/commercial-credit-analysis/</t>
  </si>
  <si>
    <t>Essential Finance For Managers</t>
  </si>
  <si>
    <t>https://www.udemy.com/finance-for-managers/</t>
  </si>
  <si>
    <t>Bitcoin for Accountants</t>
  </si>
  <si>
    <t>https://www.udemy.com/bitcoin-for-accountants/</t>
  </si>
  <si>
    <t>ProTrader -  Advanced Technical Analysis</t>
  </si>
  <si>
    <t>https://www.udemy.com/protrader-advanced-technical-analysis/</t>
  </si>
  <si>
    <t>Binary Options Masterclass</t>
  </si>
  <si>
    <t>https://www.udemy.com/binary-options-masterclass/</t>
  </si>
  <si>
    <t>188% Profit in 1Year - Forex ALGO Robot Trading no indicator</t>
  </si>
  <si>
    <t>https://www.udemy.com/forex-robot-trading/</t>
  </si>
  <si>
    <t>Financial Accounting, its Cycle, Statements &amp; Analysis</t>
  </si>
  <si>
    <t>https://www.udemy.com/financial-accounting-in-360-minutes/</t>
  </si>
  <si>
    <t>Yield Curve Dynamics</t>
  </si>
  <si>
    <t>https://www.udemy.com/yield-curve-dynamics/</t>
  </si>
  <si>
    <t>Value Investing and Stock Market Fundamentals</t>
  </si>
  <si>
    <t>https://www.udemy.com/value-investing-and-stock-market-fundamentals/</t>
  </si>
  <si>
    <t>Media Training for Financial Service Professionals</t>
  </si>
  <si>
    <t>https://www.udemy.com/media-training-for-financial-service-professionals/</t>
  </si>
  <si>
    <t>Learn the Forex Naked Price Action Pogo Trade</t>
  </si>
  <si>
    <t>https://www.udemy.com/learn-the-forex-naked-price-action-pogo-trade/</t>
  </si>
  <si>
    <t>Forex - Price action Reversal Strategy</t>
  </si>
  <si>
    <t>https://www.udemy.com/forex-price-action-reversal-strategy/</t>
  </si>
  <si>
    <t>Budget preparation for an EU project proposal</t>
  </si>
  <si>
    <t>https://www.udemy.com/budget-preparation-for-an-eu-project-proposal/</t>
  </si>
  <si>
    <t>Corporate Finance and Alternative Investment for CFA L1</t>
  </si>
  <si>
    <t>https://www.udemy.com/corporate-finance-and-alternative-investment-for-cfa-l1/</t>
  </si>
  <si>
    <t>Don't Let Your Customers Run Your Business</t>
  </si>
  <si>
    <t>https://www.udemy.com/dont-let-your-customers-run-your-business/</t>
  </si>
  <si>
    <t>Stock Trading: Insider Tips For Determining Market Direction</t>
  </si>
  <si>
    <t>https://www.udemy.com/stock-trading-stock-market-direction/</t>
  </si>
  <si>
    <t>TopTrader Academy - Complete Options Course</t>
  </si>
  <si>
    <t>https://www.udemy.com/toptraderacademy-complete-options-course/</t>
  </si>
  <si>
    <t>Working Capital Management for Entrepreneurs</t>
  </si>
  <si>
    <t>https://www.udemy.com/working-capital-management-of-tata-motors-limited/</t>
  </si>
  <si>
    <t>Learn Quickbooks to maintain books properly</t>
  </si>
  <si>
    <t>https://www.udemy.com/learn-quickbooks-to-maintain-books-properly/</t>
  </si>
  <si>
    <t>CFA Level I Foundation: Introduction to Financial Reporting</t>
  </si>
  <si>
    <t>https://www.udemy.com/cfa-foundation-financial-reporting/</t>
  </si>
  <si>
    <t>Fixed Income Valuation and Analysis, CFA L2</t>
  </si>
  <si>
    <t>https://www.udemy.com/fixed-income-simplified-for-cfa-l2/</t>
  </si>
  <si>
    <t>Corporation Tax Returns UK</t>
  </si>
  <si>
    <t>https://www.udemy.com/corporation-tax-returns-uk/</t>
  </si>
  <si>
    <t>Trading For Busy People</t>
  </si>
  <si>
    <t>https://www.udemy.com/trading-for-busy-people/</t>
  </si>
  <si>
    <t>Basics of Trading</t>
  </si>
  <si>
    <t>https://www.udemy.com/basicsoftrading/</t>
  </si>
  <si>
    <t>CFP - Introduction to Financial Planning</t>
  </si>
  <si>
    <t>https://www.udemy.com/apnacoursecfp/</t>
  </si>
  <si>
    <t>Investment Portfolio Analysis with Python</t>
  </si>
  <si>
    <t>https://www.udemy.com/investment-portfolio-analysis-with-python/</t>
  </si>
  <si>
    <t>Day Trading Market Structure Signals</t>
  </si>
  <si>
    <t>https://www.udemy.com/free-day-trading-course/</t>
  </si>
  <si>
    <t xml:space="preserve">Professional Bookkeeping and Accounting 3: Double Entry </t>
  </si>
  <si>
    <t>https://www.udemy.com/professional-bookkeeping-and-accounting-3-double-entry/</t>
  </si>
  <si>
    <t>Accounting Basics by Hector Garcia, CPA</t>
  </si>
  <si>
    <t>https://www.udemy.com/accounting-explained-under-1-hour-by-hector-garcia-cpa/</t>
  </si>
  <si>
    <t>Stock Markets: How I Became Rich By Changing How I Trade</t>
  </si>
  <si>
    <t>https://www.udemy.com/become-wealthy-trading-in-the-stock-market/</t>
  </si>
  <si>
    <t>Learn About Bitcoin and Bitcoin Mining</t>
  </si>
  <si>
    <t>https://www.udemy.com/learn-about-bitcoin-and-bitcoin-mining/</t>
  </si>
  <si>
    <t>Take Control By Learning The Stock Market Now</t>
  </si>
  <si>
    <t>https://www.udemy.com/stock-market-crash-course/</t>
  </si>
  <si>
    <t>Cost Accounting and Financial Management - A Complete Study</t>
  </si>
  <si>
    <t>https://www.udemy.com/cost-accounting-and-financial-management-a-complete-study/</t>
  </si>
  <si>
    <t>Learn Global Macro Trading &amp; Investing for Retail Investor</t>
  </si>
  <si>
    <t>https://www.udemy.com/gms-soros/</t>
  </si>
  <si>
    <t>Energiespar-Formel // Mehr Geld durch Wasser sparen Zuhause</t>
  </si>
  <si>
    <t>https://www.udemy.com/energiespar-formel-mehr-geld-durch-wasser-sparen-zuhause/</t>
  </si>
  <si>
    <t>high swing - ÙƒÙˆØ±Ø³ Ù„ØªØ¹Ù„ÙŠÙ… Ø¬Ù…ÙŠØ¹ Ù…Ø±Ø§Ø­Ù„ Ø§Ø­ØªØ±Ø§Ù ØªØ¯Ø§ÙˆÙ„ Ø§Ù„ÙÙˆØ±ÙƒØ³</t>
  </si>
  <si>
    <t>https://www.udemy.com/wiqvfsmc/</t>
  </si>
  <si>
    <t>TRADER BOT: IntroduÃ§Ã£o Ã  Linguagem MQL5</t>
  </si>
  <si>
    <t>https://www.udemy.com/intro-mql5/</t>
  </si>
  <si>
    <t>è´¢åŠ¡åˆ†æžä¸Žä¼°å€¼å»ºæ¨¡å…¥é—¨</t>
  </si>
  <si>
    <t>https://www.udemy.com/zprzqgfl/</t>
  </si>
  <si>
    <t>Aprende desde cero a operar el mercado de divisas FOREX</t>
  </si>
  <si>
    <t>https://www.udemy.com/aprende-desde-cero-a-operar-el-mercado-de-divisas-forex/</t>
  </si>
  <si>
    <t>CÃ³mo usar Metatrader 4 para hacer trading?</t>
  </si>
  <si>
    <t>https://www.udemy.com/como-usar-metatrader-4-para-hacer-trading/</t>
  </si>
  <si>
    <t>Zoho Books Gestion FinanciÃ¨re d'Entreprise pas Ã  pas</t>
  </si>
  <si>
    <t>https://www.udemy.com/zoho-books-gestion-financiere-dentreprise-pas-a-pas/</t>
  </si>
  <si>
    <t>Aprende a llevar la contabilidad de forma informatizada</t>
  </si>
  <si>
    <t>https://www.udemy.com/contabilidad-informatizada/</t>
  </si>
  <si>
    <t>PsicologÃ­a del trading</t>
  </si>
  <si>
    <t>https://www.udemy.com/psicologia-del-trading/</t>
  </si>
  <si>
    <t>La costruzione del budget di una proposta comunitaria</t>
  </si>
  <si>
    <t>https://www.udemy.com/la-costruzione-del-budget-di-una-proposta-comunitaria/</t>
  </si>
  <si>
    <t>Erfolgreich als Signalgeber/in, per Social- und Copytrading</t>
  </si>
  <si>
    <t>https://www.udemy.com/erfolgreich-als-signalgeber_in-per-social-und-copytrading/</t>
  </si>
  <si>
    <t>Aprenda  a Investir</t>
  </si>
  <si>
    <t>https://www.udemy.com/estacio-educacao-financeira/</t>
  </si>
  <si>
    <t>Teeter-Totter Accounting</t>
  </si>
  <si>
    <t>https://www.udemy.com/teeter-totter-accounting/</t>
  </si>
  <si>
    <t>beginning accounting</t>
  </si>
  <si>
    <t>https://www.udemy.com/beginning_accounting/</t>
  </si>
  <si>
    <t>Stop Creditors from Harassing you and Avoid Bankruptcy</t>
  </si>
  <si>
    <t>https://www.udemy.com/stop-creditor-harassment-and-avoid-bankruptcy/</t>
  </si>
  <si>
    <t>Learn to trade using technical analysis</t>
  </si>
  <si>
    <t>https://www.udemy.com/learn-to-trade-using-technical-analysis/</t>
  </si>
  <si>
    <t>How to Invest Using ETFs from Former Wall Street Trader</t>
  </si>
  <si>
    <t>https://www.udemy.com/etf-master-class/</t>
  </si>
  <si>
    <t>Workshop on Banking Credit Analysis Process</t>
  </si>
  <si>
    <t>https://www.udemy.com/workshop-on-banking-credit-analysis-process/</t>
  </si>
  <si>
    <t>The Cuckoo Strategy to get European Funding</t>
  </si>
  <si>
    <t>https://www.udemy.com/the-cuckoo-strategy-to-get-european-funding/</t>
  </si>
  <si>
    <t>Accounting - The 6 most important rules you must learn</t>
  </si>
  <si>
    <t>https://www.udemy.com/accounting-the-6-most-important-rules-you-must-learn/</t>
  </si>
  <si>
    <t>Free Ways to Create Passive Income Online</t>
  </si>
  <si>
    <t>https://www.udemy.com/how-to-make-passive-income-online/</t>
  </si>
  <si>
    <t>The Cash Flow Statement - An Introduction</t>
  </si>
  <si>
    <t>https://www.udemy.com/cash-flow-statement-introduction/</t>
  </si>
  <si>
    <t>Options Foundation - Time Decay, Implied Volatility, Greeks</t>
  </si>
  <si>
    <t>https://www.udemy.com/learn-options-trading/</t>
  </si>
  <si>
    <t>Buying Call and Put Options - Options beginner strategies</t>
  </si>
  <si>
    <t>https://www.udemy.com/buy-call-options-buy-put-options-trading-strategies/</t>
  </si>
  <si>
    <t>How To Trade RSI Pullback Strategy: Entry To Exit (Forex)</t>
  </si>
  <si>
    <t>https://www.udemy.com/how-to-trade-rsi-pullback-strategy-entry-to-exit/</t>
  </si>
  <si>
    <t>Valuation of Goodwill for CA / CFA / CMA Exams</t>
  </si>
  <si>
    <t>https://www.udemy.com/valuation-of-goodwill/</t>
  </si>
  <si>
    <t>Forex - Catch the Big Market Moves in Forex</t>
  </si>
  <si>
    <t>https://www.udemy.com/how-to-catch-the-big-market-moves-in-forex/</t>
  </si>
  <si>
    <t>SEASON 2 MQL4 Tutorial Bootcamp - Metatrader4 Trading Robots</t>
  </si>
  <si>
    <t>https://www.udemy.com/mql4-tutorial-bootcamp-metatrader4-trading-robots-expert-advisors-mt4/</t>
  </si>
  <si>
    <t>Intermediate Accounting 1: Easy. Fast. Simple!</t>
  </si>
  <si>
    <t>https://www.udemy.com/intermediateaccounting/</t>
  </si>
  <si>
    <t>Global Macro Investing - Take Control Of The World's Markets</t>
  </si>
  <si>
    <t>https://www.udemy.com/global-macro-trading-take-control-of-the-worlds-markets/</t>
  </si>
  <si>
    <t>How to Read a Balance Sheet</t>
  </si>
  <si>
    <t>https://www.udemy.com/how-to-read-balance-sheet/</t>
  </si>
  <si>
    <t>Credit Repair from a Financial Institution</t>
  </si>
  <si>
    <t>https://www.udemy.com/credit-repair-from-a-financial-institution/</t>
  </si>
  <si>
    <t>The Binary Institute -  Binary Options Trading Course</t>
  </si>
  <si>
    <t>https://www.udemy.com/the-binary-institute-binary-options-trading-course/</t>
  </si>
  <si>
    <t>Mental Models For Wall Street - Become A Better Trader</t>
  </si>
  <si>
    <t>https://www.udemy.com/mental-models-for-wall-street/</t>
  </si>
  <si>
    <t>æ ªå¼æŠ•è³‡ã«å‘ãæ€§æ ¼ã«å¤‰ãˆã‚‹ãŸã‚ã®å¿ƒç†å­¦ã‚’å­¦ã¶</t>
  </si>
  <si>
    <t>https://www.udemy.com/jun-sakai-trading-course2/</t>
  </si>
  <si>
    <t>MatemÃ¡tica Financeira com HP12C e MS Excel</t>
  </si>
  <si>
    <t>https://www.udemy.com/matematica-financeira-com-hp12-e-ms-excel/</t>
  </si>
  <si>
    <t>Â¡Triunfar en La Bolsa de Valores No Requiere de Experiencia!</t>
  </si>
  <si>
    <t>https://www.udemy.com/triunfar-en-la-bolsa-de-valores-no-requiere-de-experiencia/</t>
  </si>
  <si>
    <t>CÃ³mo Crear PolÃ­ticas Contables bajo NIIF para PYMES</t>
  </si>
  <si>
    <t>https://www.udemy.com/como-crear-politicas-contables-bajo-niif-para-pymes/</t>
  </si>
  <si>
    <t>Finanzas Personales para Vivir Libre de Deudas</t>
  </si>
  <si>
    <t>https://www.udemy.com/finanzas-personales-para-vivir-libre-de-deudas/</t>
  </si>
  <si>
    <t>Finanzas personales: Logrando la Libertad Financiera</t>
  </si>
  <si>
    <t>https://www.udemy.com/finanzas-personales-logrando-la-libertad-financiera/</t>
  </si>
  <si>
    <t>æ ªå¼æŠ•è³‡ã§æœ¬å½“ã®ãƒ†ã‚¯ãƒ‹ã‚«ãƒ«åˆ†æžãŒã§ãã‚‹ã‚ˆã†ã«ãªã‚‹</t>
  </si>
  <si>
    <t>https://www.udemy.com/jun-sakai-trading-course4/</t>
  </si>
  <si>
    <t>Aktiver VermÃ¶gensaufbau mit ETF</t>
  </si>
  <si>
    <t>https://www.udemy.com/aktiver-vermoegensaufbau/</t>
  </si>
  <si>
    <t>Socorro! Preciso Organizar as Minhas FinanÃ§as!</t>
  </si>
  <si>
    <t>https://www.udemy.com/socorro-preciso-organizar-as-minhas-financas/</t>
  </si>
  <si>
    <t>Curso Completo de Opciones Binarias: Estrategias 90% Acierto</t>
  </si>
  <si>
    <t>https://www.udemy.com/opciones-binarias-gana-dinero-trading-de-opciones-binarias/</t>
  </si>
  <si>
    <t>Le basi del Trading</t>
  </si>
  <si>
    <t>https://www.udemy.com/le-basi-del-trading/</t>
  </si>
  <si>
    <t>ã€å€‹äººäº‹æ¥­ä¸»å‘ã‘ã€‘é’è‰²ç”³å‘Šã®è¨˜å¸³ã‚’è‡ªåŠ›ã§è¡Œã†ãŸã‚ã®è¤‡å¼ç°¿è¨˜ã®åŸºæœ¬</t>
  </si>
  <si>
    <t>https://www.udemy.com/aoirokojin/</t>
  </si>
  <si>
    <t>Profit and Loss Account for bankers and credit analysts</t>
  </si>
  <si>
    <t>https://www.udemy.com/profit-and-loss-account-for-bankers-and-credit-analysts/</t>
  </si>
  <si>
    <t>Business Accounts For Managers</t>
  </si>
  <si>
    <t>https://www.udemy.com/business-accounts-for-managers/</t>
  </si>
  <si>
    <t>Black Scholes Option Pricing Model</t>
  </si>
  <si>
    <t>https://www.udemy.com/black-scholes-option-pricing-model/</t>
  </si>
  <si>
    <t>Chief Wealth Officer</t>
  </si>
  <si>
    <t>https://www.udemy.com/chief-wealth-officer/</t>
  </si>
  <si>
    <t>Practical Accounts Training A</t>
  </si>
  <si>
    <t>https://www.udemy.com/mobile-practical-accounts-training-a/</t>
  </si>
  <si>
    <t>International Trade and New Geographic Economy</t>
  </si>
  <si>
    <t>https://www.udemy.com/international-trade-and-new-geographic-economy/</t>
  </si>
  <si>
    <t>2. Principles of Simple Interest - advanced problems</t>
  </si>
  <si>
    <t>https://www.udemy.com/principles-of-simple-interest-advanced-problems/</t>
  </si>
  <si>
    <t>School of Raising Capital: Agile Financial Modeling</t>
  </si>
  <si>
    <t>https://www.udemy.com/agilefinancialmodeling/</t>
  </si>
  <si>
    <t>How to Read Financial Statements</t>
  </si>
  <si>
    <t>https://www.udemy.com/how-to-read-financial-statements/</t>
  </si>
  <si>
    <t>Intro. to Asset-Backed Securities, CFA Level I,  2017 Prep</t>
  </si>
  <si>
    <t>https://www.udemy.com/intro-to-asset-backed-securities-cfa-level-i-2017-prep/</t>
  </si>
  <si>
    <t>Reach Your Personal Financial Goals the Easy Way (2017 UK)</t>
  </si>
  <si>
    <t>https://www.udemy.com/reach-your-personal-financial-goals-the-easy-way-2017-uk/</t>
  </si>
  <si>
    <t>Bitesize Bookkeeping for busy people</t>
  </si>
  <si>
    <t>https://www.udemy.com/bitesize-bookkeeping-for-busy-people/</t>
  </si>
  <si>
    <t>Do Your Own Accounts</t>
  </si>
  <si>
    <t>https://www.udemy.com/doyourownaccounts/</t>
  </si>
  <si>
    <t>CFA Level 1 - Derivatives</t>
  </si>
  <si>
    <t>https://www.udemy.com/cfa-exam/</t>
  </si>
  <si>
    <t xml:space="preserve">Accounting for everyone! </t>
  </si>
  <si>
    <t>https://www.udemy.com/accounting-for-everyone/</t>
  </si>
  <si>
    <t>Stock Fundamental Analysis with Excel</t>
  </si>
  <si>
    <t>https://www.udemy.com/stock-fundamental-analysis-with-excel/</t>
  </si>
  <si>
    <t>Financial Accounting For Beginners</t>
  </si>
  <si>
    <t>https://www.udemy.com/financial-accounting-for-beginners/</t>
  </si>
  <si>
    <t>Trading: How Transformative Learning Drives Expertise</t>
  </si>
  <si>
    <t>https://www.udemy.com/trading-how-transformative-learning-drives-expertise/</t>
  </si>
  <si>
    <t>Manual Bookkeeping</t>
  </si>
  <si>
    <t>https://www.udemy.com/manual-bookkeeping/</t>
  </si>
  <si>
    <t>Numeracy skills in business and everyday life:Think and Deal</t>
  </si>
  <si>
    <t>https://www.udemy.com/numeracy-skills-in-business-and-everyday-life-think-and-deal/</t>
  </si>
  <si>
    <t>Financial Modelling in Excel Step by Step</t>
  </si>
  <si>
    <t>https://www.udemy.com/financial-modelling-course-using-excel/</t>
  </si>
  <si>
    <t>Straight From Business School: Create Financial Statements</t>
  </si>
  <si>
    <t>https://www.udemy.com/straight-from-business-school-create-financial-statements/</t>
  </si>
  <si>
    <t>How To Pay Less Tax (UK version)</t>
  </si>
  <si>
    <t>https://www.udemy.com/paylesstax/</t>
  </si>
  <si>
    <t>Interpreting financial statements</t>
  </si>
  <si>
    <t>https://www.udemy.com/financial-statements-focused-on-cash-flows/</t>
  </si>
  <si>
    <t>Forex trading with binary options</t>
  </si>
  <si>
    <t>https://www.udemy.com/forex-trading-with-binary-options/</t>
  </si>
  <si>
    <t>Triple P Trading Course</t>
  </si>
  <si>
    <t>https://www.udemy.com/triple-p-trading-course/</t>
  </si>
  <si>
    <t>Cost Accounting - A Comprehensive Study</t>
  </si>
  <si>
    <t>https://www.udemy.com/cost-accounting-a-comprehensive-study/</t>
  </si>
  <si>
    <t>How to become a successful day trader</t>
  </si>
  <si>
    <t>https://www.udemy.com/a-successful-day-trader/</t>
  </si>
  <si>
    <t>Essentials of Finance and Investment in 2 hours</t>
  </si>
  <si>
    <t>https://www.udemy.com/finance-hien-minh-luu/</t>
  </si>
  <si>
    <t>Public Speaking: You Can Give Great Financial Presentations</t>
  </si>
  <si>
    <t>https://www.udemy.com/how-to-give-financial-presentations/</t>
  </si>
  <si>
    <t>Professional Trading - Consistent Profits with Low Risk!</t>
  </si>
  <si>
    <t>https://www.udemy.com/professional-trading-consistent-profits-with-low-risk/</t>
  </si>
  <si>
    <t>Trading for winning</t>
  </si>
  <si>
    <t>https://www.udemy.com/charting-for-beginners-for-dummies-newbies-technical-analysis/</t>
  </si>
  <si>
    <t>Succeed in Stocks Even if you Don't Know Where to Start</t>
  </si>
  <si>
    <t>https://www.udemy.com/succeed-in-stocks-even-if-you-dont-know-where-to-start/</t>
  </si>
  <si>
    <t>Options Basics &amp; Trading With Small Capital! - Level 1</t>
  </si>
  <si>
    <t>https://www.udemy.com/options-basics-trading-with-small-capital/</t>
  </si>
  <si>
    <t>Forex trading Basic to advance Professional Level course</t>
  </si>
  <si>
    <t>https://www.udemy.com/forex-trading-basic-to-advance-professional-level-course/</t>
  </si>
  <si>
    <t>Day Trading in Stocks: Strategies for Beginner Investors</t>
  </si>
  <si>
    <t>https://www.udemy.com/day-trading-in-stocks-strategies-for-beginner-investors/</t>
  </si>
  <si>
    <t>Learn to Trade Forex Big U-Turn Trade</t>
  </si>
  <si>
    <t>https://www.udemy.com/learn-to-trade-forex-big-u-turn-trade/</t>
  </si>
  <si>
    <t>Technical Analysis Primer for trading Stocks, Bonds &amp; Forex</t>
  </si>
  <si>
    <t>https://www.udemy.com/technical-analysis-made-easy/</t>
  </si>
  <si>
    <t>DIY: Reduce Unpaid Federal Tax thru  IRS Offer in Compromise</t>
  </si>
  <si>
    <t>https://www.udemy.com/diy-reduce-unpaid-federal-tax-thru-irs-offer-in-compromise/</t>
  </si>
  <si>
    <t>Stock Trading with this Strategy</t>
  </si>
  <si>
    <t>https://www.udemy.com/stock-trading-with-this-strategy/</t>
  </si>
  <si>
    <t>The Psychology of Trading</t>
  </si>
  <si>
    <t>https://www.udemy.com/the-psychology-of-trading/</t>
  </si>
  <si>
    <t>Professional Forex Strategy+2 weeks for FREE trading alerts</t>
  </si>
  <si>
    <t>https://www.udemy.com/forex-candlesticks-strategy/</t>
  </si>
  <si>
    <t>Stock Trading Essentials for Day Traders</t>
  </si>
  <si>
    <t>https://www.udemy.com/stock-trading-essentials-for-day-traders/</t>
  </si>
  <si>
    <t>Basics of Finance and Budgeting</t>
  </si>
  <si>
    <t>https://www.udemy.com/basics-of-finance-and-budgeting/</t>
  </si>
  <si>
    <t>Portfolio Management CFA L1 2016</t>
  </si>
  <si>
    <t>https://www.udemy.com/portfolio-management-cfa-l1/</t>
  </si>
  <si>
    <t>Trade Stocks, Forex &amp; Financial Markets like a Professional</t>
  </si>
  <si>
    <t>https://www.udemy.com/stock-and-forex-trading-strategy-course/</t>
  </si>
  <si>
    <t>The Tax Advantaged Investor: A Guide to Legal Tax Reduction!</t>
  </si>
  <si>
    <t>https://www.udemy.com/university-of-puerto-rico-mba-student-act-20-act-22-course/</t>
  </si>
  <si>
    <t>The Smart Option Trader</t>
  </si>
  <si>
    <t>https://www.udemy.com/the-smart-option-trader/</t>
  </si>
  <si>
    <t>Beginners Chart Patterns Trading for Penny Stocks</t>
  </si>
  <si>
    <t>https://www.udemy.com/beginners-chart-patterns-for-penny-stocks-part-2/</t>
  </si>
  <si>
    <t>Financial Statements: Learn Accounting. Unlock the Numbers.</t>
  </si>
  <si>
    <t>https://www.udemy.com/learn-accounting-unlock-the-numbers/</t>
  </si>
  <si>
    <t>CFAÂ® Level 1 2014 â€“ Alternative Investments</t>
  </si>
  <si>
    <t>https://www.udemy.com/cfa-level-1-2014-alternative-investments/</t>
  </si>
  <si>
    <t>Interest Rate Swaps</t>
  </si>
  <si>
    <t>https://www.udemy.com/interest-rate-swaps/</t>
  </si>
  <si>
    <t>Financial Modelling for entrepreneurs</t>
  </si>
  <si>
    <t>https://www.udemy.com/financial-modelling-for-entrepreneurs/</t>
  </si>
  <si>
    <t>Economics - CFA Level 1 - 2014</t>
  </si>
  <si>
    <t>https://www.udemy.com/economics-cfa-level-1-2014/</t>
  </si>
  <si>
    <t>Bookkeeping Made Simple</t>
  </si>
  <si>
    <t>https://www.udemy.com/bookkeeping-made-simple/</t>
  </si>
  <si>
    <t>What is Bitcoin</t>
  </si>
  <si>
    <t>https://www.udemy.com/what-is-bitcoin/</t>
  </si>
  <si>
    <t>Accounting for CA CPT Exams Part I</t>
  </si>
  <si>
    <t>https://www.udemy.com/inventory-valuation/</t>
  </si>
  <si>
    <t>Raising Capital for Your Business</t>
  </si>
  <si>
    <t>https://www.udemy.com/raising-capital-for-your-business/</t>
  </si>
  <si>
    <t>Silver, Gold, and Inflation</t>
  </si>
  <si>
    <t>https://www.udemy.com/got-gold-get-gold-inflation/</t>
  </si>
  <si>
    <t>Accounting Concepts For Technocrats</t>
  </si>
  <si>
    <t>https://www.udemy.com/accounting-concepts-for-technocrats/</t>
  </si>
  <si>
    <t>Beginner Financial Analysis: Invest Like Warren Buffett</t>
  </si>
  <si>
    <t>https://www.udemy.com/beginner-financial-analysis-invest-like-warren-buffett/</t>
  </si>
  <si>
    <t>Advance Technical Analysis</t>
  </si>
  <si>
    <t>https://www.udemy.com/advance-technical-analysis/</t>
  </si>
  <si>
    <t>The Everyday Investor: Building Wealth with Venture Capital</t>
  </si>
  <si>
    <t>https://www.udemy.com/the-everyday-investor/</t>
  </si>
  <si>
    <t>QuickBooks Online : Inventory Management For Non-Finance</t>
  </si>
  <si>
    <t>https://www.udemy.com/quickbooks-online-inventory-management-for-non-finance/</t>
  </si>
  <si>
    <t>Law Matters</t>
  </si>
  <si>
    <t>https://www.udemy.com/law-matters/</t>
  </si>
  <si>
    <t>Learn to Trade for Profit: Finding Winning Stocks - Chinese</t>
  </si>
  <si>
    <t>https://www.udemy.com/trade-for-profit-how-to-find-and-trade-stocks-successfully-chinese/</t>
  </si>
  <si>
    <t>Financial Accounting Part 2 - Passing The Class</t>
  </si>
  <si>
    <t>https://www.udemy.com/financial-accounting-part-2-passing-the-class/</t>
  </si>
  <si>
    <t>Simple Options Trading System</t>
  </si>
  <si>
    <t>https://www.udemy.com/safe-and-easy-options-trading/</t>
  </si>
  <si>
    <t>Investments and Financial Markets</t>
  </si>
  <si>
    <t>https://www.udemy.com/investments-and-financial-markets/</t>
  </si>
  <si>
    <t>Legal Accounting</t>
  </si>
  <si>
    <t>https://www.udemy.com/solicitors-accounts/</t>
  </si>
  <si>
    <t>Term Loan Appraisal for bankers, credit analysts</t>
  </si>
  <si>
    <t>https://www.udemy.com/term-loan-appraisal-for-bankers-credit-analysts/</t>
  </si>
  <si>
    <t>Small Biz Doers' Guide to Small Biz Accounting + Bookkeeping</t>
  </si>
  <si>
    <t>https://www.udemy.com/an-entrepreneurs-guide-to-small-biz-bookkeeping/</t>
  </si>
  <si>
    <t>Trade Show Samurai</t>
  </si>
  <si>
    <t>https://www.udemy.com/trade-show-displays/</t>
  </si>
  <si>
    <t>Forex Harmonic Trading- With Multiple Forex Chart Examples</t>
  </si>
  <si>
    <t>https://www.udemy.com/forex-harmonic-trading-with-multiple-examples/</t>
  </si>
  <si>
    <t>The Cost of Capital: The Key To Attract Venture Capitalists</t>
  </si>
  <si>
    <t>https://www.udemy.com/the-cost-of-capital-and-the-evaluation-of-ideas/</t>
  </si>
  <si>
    <t>Accounting for School Students</t>
  </si>
  <si>
    <t>https://www.udemy.com/cash-books-in-accountancy/</t>
  </si>
  <si>
    <t>Learn To Trade The Forex Naked Price Action Acapulco Trade</t>
  </si>
  <si>
    <t>https://www.udemy.com/forex-naked-price-action-acapulco-trade/</t>
  </si>
  <si>
    <t>Certificate in MYOB AccountRight Premier 2017 Course</t>
  </si>
  <si>
    <t>https://www.udemy.com/certificate-in-myob-accountright-premier-2016-valued-1250/</t>
  </si>
  <si>
    <t>Master The Psychology of Forex &amp; Binary Options Trading</t>
  </si>
  <si>
    <t>https://www.udemy.com/master-the-psychology-of-forex-binary-options-trading/</t>
  </si>
  <si>
    <t>Learn to Pick the Right Stock Broker Account</t>
  </si>
  <si>
    <t>https://www.udemy.com/learn-to-pick-the-right-stock-broker-account/</t>
  </si>
  <si>
    <t>Profit During Crashing Markets: A Step-by-Step Guide</t>
  </si>
  <si>
    <t>https://www.udemy.com/profit-during-crashing-markets-a-step-by-step-guide/</t>
  </si>
  <si>
    <t>Introduction to Futures &amp; Options</t>
  </si>
  <si>
    <t>https://www.udemy.com/introduction-to-futures-options/</t>
  </si>
  <si>
    <t>Learn To Invest In 7 Steps</t>
  </si>
  <si>
    <t>https://www.udemy.com/learn-to-invest/</t>
  </si>
  <si>
    <t>Sell like a Pro: Insider Secrets of Successful Selling!</t>
  </si>
  <si>
    <t>https://www.udemy.com/sell-like-a-pro-inside-secrets-of-successful-selling-y/</t>
  </si>
  <si>
    <t>3 Little Pigs: A Multiple Timeframe Forex Trading Strategy</t>
  </si>
  <si>
    <t>https://www.udemy.com/3-little-pigs-a-multiple-timeframe-forex-trading-strategy/</t>
  </si>
  <si>
    <t>6. Annuities Due and Deferred</t>
  </si>
  <si>
    <t>https://www.udemy.com/annuities-due-and-deferred/</t>
  </si>
  <si>
    <t>CFAÂ® Level 1 2014 â€“ Quantitative Methods</t>
  </si>
  <si>
    <t>https://www.udemy.com/cfa-level-1-2014-quantitative-methods/</t>
  </si>
  <si>
    <t>IFRIC 13-Customer Loyalty Programmes (Revenue)</t>
  </si>
  <si>
    <t>https://www.udemy.com/ifric-13-customer-loyalty-programmes-revenue/</t>
  </si>
  <si>
    <t>FOREX Currency Trading For Beginners</t>
  </si>
  <si>
    <t>https://www.udemy.com/forex-currency-trading-for-beginners/</t>
  </si>
  <si>
    <t>Basic Technical Analysis</t>
  </si>
  <si>
    <t>https://www.udemy.com/basic-technical-analysis/</t>
  </si>
  <si>
    <t>Forex:Trade Management &amp; Psychology</t>
  </si>
  <si>
    <t>https://www.udemy.com/forexmoney-management-psychology/</t>
  </si>
  <si>
    <t>Working Capital assessment for bankers, credit analysts</t>
  </si>
  <si>
    <t>https://www.udemy.com/working-capital-assessment-for-bankers-credit-analysts/</t>
  </si>
  <si>
    <t xml:space="preserve">CFA Level I Workshop 6: Alternatives, PM and Economics </t>
  </si>
  <si>
    <t>https://www.udemy.com/cfa-workshop-6/</t>
  </si>
  <si>
    <t>CFA Level I Workshop 3: Financial Reporting &amp; Analysis II</t>
  </si>
  <si>
    <t>https://www.udemy.com/cfa-workshop-3/</t>
  </si>
  <si>
    <t>How to trade in the Forex market</t>
  </si>
  <si>
    <t>https://www.udemy.com/forex-market/</t>
  </si>
  <si>
    <t>Bookkeeping Practicals with Software</t>
  </si>
  <si>
    <t>https://www.udemy.com/bookkeeping-practical-with-software/</t>
  </si>
  <si>
    <t>8 Steps To Achieve Financial Freedom And Escape Debt</t>
  </si>
  <si>
    <t>https://www.udemy.com/achieve-financial-freedom-and-escape-debt/</t>
  </si>
  <si>
    <t>Trading Basics in 30 minutes</t>
  </si>
  <si>
    <t>https://www.udemy.com/trading-basics-in-30-minutes/</t>
  </si>
  <si>
    <t>Technical Charting</t>
  </si>
  <si>
    <t>https://www.udemy.com/technical-charting/</t>
  </si>
  <si>
    <t>Profits Turbo</t>
  </si>
  <si>
    <t>https://www.udemy.com/profits-turbo/</t>
  </si>
  <si>
    <t>Nest Egg Investing</t>
  </si>
  <si>
    <t>https://www.udemy.com/nest-egg-secrets/</t>
  </si>
  <si>
    <t>Economics for beginners - Various Concepts</t>
  </si>
  <si>
    <t>https://www.udemy.com/economics-forms-of-market-and-perfect-competition/</t>
  </si>
  <si>
    <t>Investing in Stocks &amp; Shares</t>
  </si>
  <si>
    <t>https://www.udemy.com/making-money-from-stocks-shares/</t>
  </si>
  <si>
    <t>Learn Financial Modeling from Scratch - Part 2</t>
  </si>
  <si>
    <t>https://www.udemy.com/learn-financial-modeling-part-2/</t>
  </si>
  <si>
    <t>Learn Financial Modeling from Scratch - Part 3</t>
  </si>
  <si>
    <t>https://www.udemy.com/learn-financial-modeling-part-3/</t>
  </si>
  <si>
    <t>A Practical Guide to Wealth Creation</t>
  </si>
  <si>
    <t>https://www.udemy.com/wealth-creation/</t>
  </si>
  <si>
    <t>'Geometry Of Chance strategy of defeating the roulette."</t>
  </si>
  <si>
    <t>https://www.udemy.com/geometry-of-chance-strategy-of-defeating-the-roulette/</t>
  </si>
  <si>
    <t>Trading AlgorÃ­tmico en Forex: Crea tu primer Robot de Forex!</t>
  </si>
  <si>
    <t>https://www.udemy.com/aprender-programar-mql4-forex/</t>
  </si>
  <si>
    <t>MQL4 Bootcamp Tutorial- Trading Robot Coding in Metatrader4</t>
  </si>
  <si>
    <t>https://www.udemy.com/mql4-bootcamp-tutorial-trading-robot-coding-in-metatrader4/</t>
  </si>
  <si>
    <t>IntroducciÃ³n a la contabilidad</t>
  </si>
  <si>
    <t>https://www.udemy.com/contabilidad-en-una-hora/</t>
  </si>
  <si>
    <t>Einnahmen aus Udemy-Kursen als Dozent korrekt versteuern</t>
  </si>
  <si>
    <t>https://www.udemy.com/einnahmen-aus-udemy-kursen-als-dozent-korrekt-versteuern/</t>
  </si>
  <si>
    <t>Contabilidad Gubernamental en MÃ©xico</t>
  </si>
  <si>
    <t>https://www.udemy.com/contabilidad-gubernamental/</t>
  </si>
  <si>
    <t>æ ªå¼æŠ•è³‡ã«å¿…è¦ãªã‚¹ã‚­ãƒ«ã®å­¦ç¿’æ‰‹é †ã‚’å­¦ã¶</t>
  </si>
  <si>
    <t>https://www.udemy.com/jun-sakai-trading-course1/</t>
  </si>
  <si>
    <t>FormaÃ§Ã£o de preÃ§os em serviÃ§os</t>
  </si>
  <si>
    <t>https://www.udemy.com/formacao-de-precos-em-servicos/</t>
  </si>
  <si>
    <t>Geld verdienen mit dem Ticken der Uhr, wie Warren Buffett!</t>
  </si>
  <si>
    <t>https://www.udemy.com/optionen-kompass-ihr-navi-fur-konstanten-borsenerfolg/</t>
  </si>
  <si>
    <t>Ð¢Ð¾Ñ€Ð³Ð¾Ð²Ð»Ñ Ð´ÐµÐ»ÑŒÑ‚Ð°-Ð½ÐµÐ¹Ñ‚Ñ€Ð°Ð»ÑŒÐ½Ñ‹Ð¼Ð¸ ÑÑ‚Ñ€ÐµÐ½Ð³Ð»Ð°Ð¼Ð¸</t>
  </si>
  <si>
    <t>https://www.udemy.com/strangles/</t>
  </si>
  <si>
    <t>GuÃ­a prÃ¡ctica para comprar acciones en la Bolsa de USA</t>
  </si>
  <si>
    <t>https://www.udemy.com/guia-practica-para-comprar-acciones-en-la-bolsa-de-usa/</t>
  </si>
  <si>
    <t>Contabilidad Financiera: Conoce el Lenguaje de los Negocios.</t>
  </si>
  <si>
    <t>https://www.udemy.com/curso-de-contabilidad-online-contabilidad-financiera/</t>
  </si>
  <si>
    <t>Curso de Day Trader para Iniciantes</t>
  </si>
  <si>
    <t>https://www.udemy.com/aprenda-a-realizar-trades-na-bolsa-dos-eua/</t>
  </si>
  <si>
    <t>Curso de IniciaciÃ³n al Trading</t>
  </si>
  <si>
    <t>https://www.udemy.com/curso-de-iniciacion-al-trading/</t>
  </si>
  <si>
    <t>Complete GST Course For Small and Medium Enterprises</t>
  </si>
  <si>
    <t>https://www.udemy.com/complete-gst-course-for-small-and-medium-enterprises/</t>
  </si>
  <si>
    <t>3 documentos clave para administrar tu empresa con Ã©xito</t>
  </si>
  <si>
    <t>https://www.udemy.com/3-documentos-clave-para-administrar-tu-empresa-con-exito/</t>
  </si>
  <si>
    <t>Forex/Opciones Binarias para Principiantes</t>
  </si>
  <si>
    <t>https://www.udemy.com/forexopciones-binarias-para-principiantes/</t>
  </si>
  <si>
    <t>15 Mandamientos para ganar dinero en Bolsa</t>
  </si>
  <si>
    <t>https://www.udemy.com/15-mandamientos-para-ganar-dinero-en-bolsa/</t>
  </si>
  <si>
    <t>Le bitcoin et la blockchain</t>
  </si>
  <si>
    <t>https://www.udemy.com/le-bitcoin-et-la-blockchain/</t>
  </si>
  <si>
    <t>ContabilitÃ  Generale</t>
  </si>
  <si>
    <t>https://www.udemy.com/contabilita-generale/</t>
  </si>
  <si>
    <t>Ð¢Ð¾Ñ€Ð³Ð¾Ð²Ð»Ñ Ð¾Ð¿Ñ†Ð¸Ð¾Ð½Ð°Ð¼Ð¸: ÐšÐ°Ðº Ð·Ð°Ñ€Ð°Ð±Ð¾Ñ‚Ð°Ñ‚ÑŒ Ð½Ð° Ð²Ð¾Ð»Ð°Ñ‚Ð¸Ð»ÑŒÐ½Ð¾ÑÑ‚Ð¸</t>
  </si>
  <si>
    <t>https://www.udemy.com/optiontrading/</t>
  </si>
  <si>
    <t>Estrategias de InversiÃ³n aplicadas al mundo del trading</t>
  </si>
  <si>
    <t>https://www.udemy.com/estrategias-de-inversion/</t>
  </si>
  <si>
    <t>ãƒã‚¤ãƒŠãƒªãƒ¼ã‚ªãƒ—ã‚·ãƒ§ãƒ³å–å¼•</t>
  </si>
  <si>
    <t>https://www.udemy.com/binaryoptiontrainingprogram/</t>
  </si>
  <si>
    <t>Caza los Enormes Movimientos del Mercado</t>
  </si>
  <si>
    <t>https://www.udemy.com/caza-los-enormes-movimientos-del-mercado/</t>
  </si>
  <si>
    <t>Le basi del trading online</t>
  </si>
  <si>
    <t>https://www.udemy.com/le-basi-del-trading-online/</t>
  </si>
  <si>
    <t>è‡ªåˆ†ã«åˆã£ãŸæŠ•è³‡ä¿¡è¨—ã‚’è¦‹ã¤ã‘ã‚ˆã†ï¼</t>
  </si>
  <si>
    <t>https://www.udemy.com/kabucom_toushin/</t>
  </si>
  <si>
    <t>Monatlich Geld anlegen fÃ¼r spÃ¤ter!</t>
  </si>
  <si>
    <t>https://www.udemy.com/monatlich-geld-anlegen/</t>
  </si>
  <si>
    <t>Invierte en la Bolsa Mexicana y de USA</t>
  </si>
  <si>
    <t>https://www.udemy.com/invierte-en-la-bmv/</t>
  </si>
  <si>
    <t>GestÃ£o Financeira Para Pequenas e MÃ©dias Empresas</t>
  </si>
  <si>
    <t>https://www.udemy.com/gestao-financeira/</t>
  </si>
  <si>
    <t>Curso Completo de Bitcoin - Ganhe 0.00005 Bitcoin</t>
  </si>
  <si>
    <t>https://www.udemy.com/curso-bitcoin/</t>
  </si>
  <si>
    <t>Tudo sobre Investimentos em Renda Fixa</t>
  </si>
  <si>
    <t>https://www.udemy.com/tudo-sobre-investimentos-em-renda-fixa/</t>
  </si>
  <si>
    <t>Aprende a invertir sin capital</t>
  </si>
  <si>
    <t>https://www.udemy.com/aprende-a-invertir-sin-capital/</t>
  </si>
  <si>
    <t>Apprendre Ã  trader sur le marchÃ© du Forex - guide complet</t>
  </si>
  <si>
    <t>https://www.udemy.com/apprendre-a-trader-sur-le-marche-du-forex-guide-complet/</t>
  </si>
  <si>
    <t>IntroducciÃ³n a las Finanzas</t>
  </si>
  <si>
    <t>https://www.udemy.com/introduccion-a-las-finanzas/</t>
  </si>
  <si>
    <t>Finanzielle UnabhÃ¤ngigkeit-1: Erste Schritte zur Million</t>
  </si>
  <si>
    <t>https://www.udemy.com/finanzielle-unabhaengigkeit-1-erste-schritte-zur-million/</t>
  </si>
  <si>
    <t>Forex para Principiantes-Ejemplos en VIVO de Trading Real</t>
  </si>
  <si>
    <t>https://www.udemy.com/forex-espanol/</t>
  </si>
  <si>
    <t>Finanzielle UnabhÃ¤ngigkeit-3 MillionÃ¤r werden mit Immobilien</t>
  </si>
  <si>
    <t>https://www.udemy.com/finanzielle-unabhaengigkeit-3-millionaer-werden-mit-immobilien/</t>
  </si>
  <si>
    <t>Introduction to Health Financing</t>
  </si>
  <si>
    <t>https://www.udemy.com/introduction-to-health-financing/</t>
  </si>
  <si>
    <t>Accounting Cycle: Learn the concepts in 60 minutes</t>
  </si>
  <si>
    <t>https://www.udemy.com/accounting-cycle-in-60-minutes/</t>
  </si>
  <si>
    <t>Optimize! Make Best Decisions with Microsoft Excel</t>
  </si>
  <si>
    <t>https://www.udemy.com/optimize/</t>
  </si>
  <si>
    <t>Understanding The Stock Market: For Beginners</t>
  </si>
  <si>
    <t>https://www.udemy.com/understanding-the-stock-market-a-beginners-course/</t>
  </si>
  <si>
    <t>CFAÂ® Level 1 2014 â€“ FI</t>
  </si>
  <si>
    <t>https://www.udemy.com/cfa-level-1-fixed-income/</t>
  </si>
  <si>
    <t>9. Sinking Funds</t>
  </si>
  <si>
    <t>https://www.udemy.com/sinking-funds/</t>
  </si>
  <si>
    <t>Managerial Accounting - The Ultimate Beginner Course!</t>
  </si>
  <si>
    <t>https://www.udemy.com/managerial-accounting-the-ultimate-beginner-course/</t>
  </si>
  <si>
    <t>Forex Trading for Beginners Vol 1:A Forex Course Made Simple</t>
  </si>
  <si>
    <t>https://www.udemy.com/forex-trading-for-beginners-vol-1a-forex-course-made-simple/</t>
  </si>
  <si>
    <t xml:space="preserve">Accounting - Basic Costing </t>
  </si>
  <si>
    <t>https://www.udemy.com/basic-costing/</t>
  </si>
  <si>
    <t>Double Your Salary With Free, Local, Job Training Courses</t>
  </si>
  <si>
    <t>https://www.udemy.com/how-to-search-the-internet-to-get-free-training-education/</t>
  </si>
  <si>
    <t>Financial Modeling - Facebook Case Study</t>
  </si>
  <si>
    <t>https://www.udemy.com/financial-modeling-facebook-case-study_in_excel/</t>
  </si>
  <si>
    <t>Understanding Financial Derivatives</t>
  </si>
  <si>
    <t>https://www.udemy.com/understanding-financial-derivatives/</t>
  </si>
  <si>
    <t>Forex Basics: Learn how to read and analyze Forex charts</t>
  </si>
  <si>
    <t>https://www.udemy.com/forex-basics-c/</t>
  </si>
  <si>
    <t>Forex - Help I cant Trade</t>
  </si>
  <si>
    <t>https://www.udemy.com/forex-help-i-cant-trade/</t>
  </si>
  <si>
    <t>Start-up financial modeling for non-finance professionals</t>
  </si>
  <si>
    <t>https://www.udemy.com/start-up-financial-modeling-for-non-finance-professionals/</t>
  </si>
  <si>
    <t>The Fast Route to a Faster Financial Close</t>
  </si>
  <si>
    <t>https://www.udemy.com/faster-financial-close/</t>
  </si>
  <si>
    <t>Easy Finance For Startups</t>
  </si>
  <si>
    <t>https://www.udemy.com/easy-finance-for-startups/</t>
  </si>
  <si>
    <t>Excel 4 Accounting &amp; Bookkeeping - Master Date,Time &amp; Text</t>
  </si>
  <si>
    <t>https://www.udemy.com/excel-4-accounting-bookkeeping-master-date-time-text/</t>
  </si>
  <si>
    <t>Depreciation, Amortization and Depletion</t>
  </si>
  <si>
    <t>https://www.udemy.com/depreciation-amor/</t>
  </si>
  <si>
    <t>Breakeven Analysis and Pricing</t>
  </si>
  <si>
    <t>https://www.udemy.com/breakeven-analysis-and-pricing/</t>
  </si>
  <si>
    <t>Tally ERP Complete Training in Urdu / Hindi</t>
  </si>
  <si>
    <t>https://www.udemy.com/tally-erp-complete-training-in-urdu/</t>
  </si>
  <si>
    <t>Accounting Simplified</t>
  </si>
  <si>
    <t>https://www.udemy.com/accounting-simplified/</t>
  </si>
  <si>
    <t>Series 7: Intermediate Options</t>
  </si>
  <si>
    <t>https://www.udemy.com/series-7-intermediate-options/</t>
  </si>
  <si>
    <t>Accounting and Business Basics</t>
  </si>
  <si>
    <t>https://www.udemy.com/accounting-and-business-basics/</t>
  </si>
  <si>
    <t>Corso introduttivo al trading profittevole</t>
  </si>
  <si>
    <t>https://www.udemy.com/corso-introduttivo-al-trading-profittevole/</t>
  </si>
  <si>
    <t>Aprende a Ganar Dinero en la Bolsa</t>
  </si>
  <si>
    <t>https://www.udemy.com/aprende-a-ganar-dinero-en-la-bolsa/</t>
  </si>
  <si>
    <t>InversiÃ³n: Fundamentos del Trading para Principiantes</t>
  </si>
  <si>
    <t>https://www.udemy.com/dinero-aprende-trading-y-se-exitoso/</t>
  </si>
  <si>
    <t>Gana en la Bolsa con AnÃ¡lisis TÃ©cnico</t>
  </si>
  <si>
    <t>https://www.udemy.com/curso-basico-de-interpretacion-de-la-bolsa-mediante-graficos/</t>
  </si>
  <si>
    <t>PrecificaÃ§Ã£o - Calculando valor de venda baseado nos custos</t>
  </si>
  <si>
    <t>https://www.udemy.com/formacao-de-precos-em-projetos/</t>
  </si>
  <si>
    <t>CÃ³mo ganar dinero invirtiendo en bolsa</t>
  </si>
  <si>
    <t>https://www.udemy.com/como-ganar-dinero-invirtiendo-en-bolsa/</t>
  </si>
  <si>
    <t>Investiere in Tax Liens-Hohe Zinsen gesetzl. festgeschrieben</t>
  </si>
  <si>
    <t>https://www.udemy.com/investiere-online-und-erhalte-zinsen-von-25-in-dollar/</t>
  </si>
  <si>
    <t>Investimento em AÃ§Ãµes</t>
  </si>
  <si>
    <t>https://www.udemy.com/investimento-em-acoes/</t>
  </si>
  <si>
    <t>Excelã‚’ä½¿ã£ã¦ãƒ“ã‚¸ãƒã‚¹ã‚·ãƒŸãƒ¥ãƒ¬ãƒ¼ã‚·ãƒ§ãƒ³ï¼šåŸºç¤Žç·¨</t>
  </si>
  <si>
    <t>https://www.udemy.com/excel-zw/</t>
  </si>
  <si>
    <t>Estrategias de trading en bolsa</t>
  </si>
  <si>
    <t>https://www.udemy.com/diferentes-opciones-de-trading-en-bolsa/</t>
  </si>
  <si>
    <t>Grundlagen der finanziellen UnabhÃ¤ngigkeit</t>
  </si>
  <si>
    <t>https://www.udemy.com/grundlagen-der-finanziellen-unabhangigkeit/</t>
  </si>
  <si>
    <t>Wie Du, Dir auch mit kleinen BetrÃ¤gen ein VermÃ¶gen aufbaust</t>
  </si>
  <si>
    <t>https://www.udemy.com/wie-du-dir-auch-mit-kleinen-betragen-ein-vermogen-aufbaust/</t>
  </si>
  <si>
    <t>Corporate Ethics</t>
  </si>
  <si>
    <t>https://www.udemy.com/corporate-ethics/</t>
  </si>
  <si>
    <t>Core Financial Statement Concepts</t>
  </si>
  <si>
    <t>https://www.udemy.com/financial-statement-concepts/</t>
  </si>
  <si>
    <t>Understand Core Finance Principles in 60 Minutes</t>
  </si>
  <si>
    <t>https://www.udemy.com/core-finance-principles-in-60-minutes/</t>
  </si>
  <si>
    <t>Learn Wave accounting to maintain books properly</t>
  </si>
  <si>
    <t>https://www.udemy.com/learn-wave-accounting-to-maintain-books-properly/</t>
  </si>
  <si>
    <t>Making Tax Digital - UK HMRC Legislation Explained</t>
  </si>
  <si>
    <t>https://www.udemy.com/making-tax-digital/</t>
  </si>
  <si>
    <t>Surviving Introduction to Finance</t>
  </si>
  <si>
    <t>https://www.udemy.com/surviving-introduction-to-finance/</t>
  </si>
  <si>
    <t>Cost of Capital and Weighted Average Cost of Capital</t>
  </si>
  <si>
    <t>https://www.udemy.com/weighted-average-cost-of-capital-wacc/</t>
  </si>
  <si>
    <t>Studying the CFA Program exams (Mandarin language version)</t>
  </si>
  <si>
    <t>https://www.udemy.com/studying-the-cfa-mandarin/</t>
  </si>
  <si>
    <t>Condor Broken Wing Butterfly Options Trading Course System</t>
  </si>
  <si>
    <t>https://www.udemy.com/condor-broken-wing-butterfly-options-trading-course-system/</t>
  </si>
  <si>
    <t>â‰ªè™Žã®å·»â‰«è¨¼åˆ¸å–å¼•ã®ã€Œç¨Žé‡‘ã®ãŠæ‚©ã¿ã€è§£æ¶ˆ</t>
  </si>
  <si>
    <t>https://www.udemy.com/kabucom_zeise/</t>
  </si>
  <si>
    <t>ã€ï¼‘æ—¥ã§ãƒžã‚¹ã‚¿ãƒ¼ï¼ã€‘ä»Šæ—¥ã‹ã‚‰ã¯ã˜ã‚ã‚‹è³‡ç”£å½¢æˆ</t>
  </si>
  <si>
    <t>https://www.udemy.com/kabucom_start/</t>
  </si>
  <si>
    <t>TRADING FOR A LIVING: Trading Full-Time Transition Guide</t>
  </si>
  <si>
    <t>https://www.udemy.com/trading-for-a-living-full-time-trader/</t>
  </si>
  <si>
    <t>Learn How To use Channels to find amazing Forex Entries</t>
  </si>
  <si>
    <t>https://www.udemy.com/learn-how-to-use-channels-to-find-amazing-forex-entries/</t>
  </si>
  <si>
    <t>Financial Analysis, from Scratch to Professional!</t>
  </si>
  <si>
    <t>https://www.udemy.com/financial-analysis-from-scratch-to-professional-level/</t>
  </si>
  <si>
    <t>Cost Accounting Labour Costing (Professional Course Level)</t>
  </si>
  <si>
    <t>https://www.udemy.com/labour-costing/</t>
  </si>
  <si>
    <t>Learn How To Successfully Trade Forex: In 5 Simple Steps</t>
  </si>
  <si>
    <t>https://www.udemy.com/learn-how-to-successfully-trade-forex-in-5-simple-steps/</t>
  </si>
  <si>
    <t>The Intelligent Investor</t>
  </si>
  <si>
    <t>https://www.udemy.com/the-intelligent-investor/</t>
  </si>
  <si>
    <t>Succeed in Futures Even if You Don't Know Where to Start</t>
  </si>
  <si>
    <t>https://www.udemy.com/succeed-in-futures-even-if-you-dont-know-where-to-start/</t>
  </si>
  <si>
    <t>Binary Options Beginners Guide : Nadex</t>
  </si>
  <si>
    <t>https://www.udemy.com/binary-options/</t>
  </si>
  <si>
    <t>Trading: From Wall Street to Your Street</t>
  </si>
  <si>
    <t>https://www.udemy.com/from-wall-street-to-your-street/</t>
  </si>
  <si>
    <t>Build your own Naked Trading Forex Robot</t>
  </si>
  <si>
    <t>https://www.udemy.com/build-your-own-naked-trading-forex-robot/</t>
  </si>
  <si>
    <t>Tax Preparation: Learn Fast! Prepare Taxes with Confidence!</t>
  </si>
  <si>
    <t>https://www.udemy.com/taxpreparation/</t>
  </si>
  <si>
    <t>Tax Strategies of the Wealthy</t>
  </si>
  <si>
    <t>https://www.udemy.com/everything-you-need-to-know-about-taxes/</t>
  </si>
  <si>
    <t>The Ultimate Fibonacci Trading Plan for Forex and Stocks</t>
  </si>
  <si>
    <t>https://www.udemy.com/fibonacci-trading-strategy/</t>
  </si>
  <si>
    <t>Finance and Accounting for Startups</t>
  </si>
  <si>
    <t>https://www.udemy.com/finance-and-accounting-for-startups/</t>
  </si>
  <si>
    <t>Forex - Calculate Lot Size Like Pro</t>
  </si>
  <si>
    <t>https://www.udemy.com/forex-calculate-lot-size-like-pro/</t>
  </si>
  <si>
    <t>The Complete Forex Trader</t>
  </si>
  <si>
    <t>https://www.udemy.com/forextrader/</t>
  </si>
  <si>
    <t>Tape Reading: Learn how to read the tape for day trading</t>
  </si>
  <si>
    <t>https://www.udemy.com/tape-reading-101-learn-how-to-read-the-tape-for-day-trading/</t>
  </si>
  <si>
    <t>4 Easy Daily Forex Trades: A Recipe for Trading Success</t>
  </si>
  <si>
    <t>https://www.udemy.com/4dailytrades/</t>
  </si>
  <si>
    <t>Trading Robot Forex Programs in Your Sleep in Live Examples!</t>
  </si>
  <si>
    <t>https://www.udemy.com/trading-robot-forex-programs-in-your-sleep-in-live-examples/</t>
  </si>
  <si>
    <t>Free Options 101 - Basic of Call and Put Options in 1 Hours</t>
  </si>
  <si>
    <t>https://www.udemy.com/free-options-101-basic-of-call-and-put-options-in-1-hours/</t>
  </si>
  <si>
    <t>An Intro into Trading the Financial Markets</t>
  </si>
  <si>
    <t>https://www.udemy.com/an-intro-into-trading-the-financial-markets/</t>
  </si>
  <si>
    <t>Developing A Trading Strategy: Your Guide to Trading Success</t>
  </si>
  <si>
    <t>https://www.udemy.com/developing-a-trading-strategy-your-guide-to-making-millions/</t>
  </si>
  <si>
    <t>How to Trade Commodity and Financial Futures for a Living!</t>
  </si>
  <si>
    <t>https://www.udemy.com/trading-controlled-leverage-financial-and-commodity-futures/</t>
  </si>
  <si>
    <t>How to Trade Forex like a Hedge Fund: Long FX Strategies</t>
  </si>
  <si>
    <t>https://www.udemy.com/how-to-trade-forex-like-a-hedge-fund/</t>
  </si>
  <si>
    <t>Complete Short Financial Ratio Course for Financial Analysis</t>
  </si>
  <si>
    <t>https://www.udemy.com/financialratio/</t>
  </si>
  <si>
    <t>How to Build Profitable FOREX Automated Trading Strategies!</t>
  </si>
  <si>
    <t>https://www.udemy.com/how-to-build-profitable-automated-trading-strategies/</t>
  </si>
  <si>
    <t>Stock Trading Strategies: Profitable Trading in 7 Days.</t>
  </si>
  <si>
    <t>https://www.udemy.com/stock-trading-strategies-the-trading-plan-formula/</t>
  </si>
  <si>
    <t>Management Accounting A Complete Study</t>
  </si>
  <si>
    <t>https://www.udemy.com/management-accounting-a-complete-study/</t>
  </si>
  <si>
    <t>Become a Career Day Trader: Asian-Pacific Futures Markets</t>
  </si>
  <si>
    <t>https://www.udemy.com/become-a-career-day-trader/</t>
  </si>
  <si>
    <t>Equity Products</t>
  </si>
  <si>
    <t>https://www.udemy.com/equity-products/</t>
  </si>
  <si>
    <t>Financial Accounting Part I - Passing the Class</t>
  </si>
  <si>
    <t>https://www.udemy.com/severson-financial-accounting-part-one/</t>
  </si>
  <si>
    <t>Accounting 102: Guide to Business Accounting</t>
  </si>
  <si>
    <t>https://www.udemy.com/accounting-skills-a-businessman-must-haveintermediate-level/</t>
  </si>
  <si>
    <t xml:space="preserve">Monetizing Your Website: How to Add Cost-Per-Action (CPA) </t>
  </si>
  <si>
    <t>https://www.udemy.com/monetizing-your-website-how-to-add-cost-per-action-cpa/</t>
  </si>
  <si>
    <t>Advanced Finance and Accounting for Startups</t>
  </si>
  <si>
    <t>https://www.udemy.com/advanced-finance-and-accounting-for-startups/</t>
  </si>
  <si>
    <t>Basics of Tax in India  (College Level)</t>
  </si>
  <si>
    <t>https://www.udemy.com/basics-of-indian-income-tax/</t>
  </si>
  <si>
    <t>Trade for a Living</t>
  </si>
  <si>
    <t>https://www.udemy.com/trade-for-a-living/</t>
  </si>
  <si>
    <t>Learn Stock Options: Options Made Simple 101</t>
  </si>
  <si>
    <t>https://www.udemy.com/learn-to-trade-stock-options-options-made-simple/</t>
  </si>
  <si>
    <t>Banking Credit Analysis Process (for Bankers)</t>
  </si>
  <si>
    <t>https://www.udemy.com/credit-analysis-process/</t>
  </si>
  <si>
    <t>Professional Forex strategy</t>
  </si>
  <si>
    <t>https://www.udemy.com/beginner-trading-forex-strategy/</t>
  </si>
  <si>
    <t>A Beginners Guide to Technical Analysis of Stock Charts</t>
  </si>
  <si>
    <t>https://www.udemy.com/beginners-guide-to-technical-analysis/</t>
  </si>
  <si>
    <t>Get out of Debt - The Power of Using Compounding Interest</t>
  </si>
  <si>
    <t>https://www.udemy.com/get-out-of-debt-the-power-of-using-compounding-interest/</t>
  </si>
  <si>
    <t>Day Trading - Learn to Day Trade / Swing Trade In One Hour.</t>
  </si>
  <si>
    <t>https://www.udemy.com/the-123-trading-strategy-learn-to-trade-in-one-hour/</t>
  </si>
  <si>
    <t>Basel Norms (Basel 1/ Basel 2/ Basel 3) Simplified</t>
  </si>
  <si>
    <t>https://www.udemy.com/basel_norms_simplified/</t>
  </si>
  <si>
    <t>Learn to Trade Forex Naked Price Action Wammie Trade</t>
  </si>
  <si>
    <t>https://www.udemy.com/learn-to-trade-forex-naked-price-action-wammie-trade/</t>
  </si>
  <si>
    <t>Fixed Income Securities</t>
  </si>
  <si>
    <t>https://www.udemy.com/fixed-income-securities/</t>
  </si>
  <si>
    <t>Financial Accounting Made Easy for All</t>
  </si>
  <si>
    <t>https://www.udemy.com/financialaccounting/</t>
  </si>
  <si>
    <t>Ultimate Guide To Trading Engulfing Candlestick Strategy</t>
  </si>
  <si>
    <t>https://www.udemy.com/trading-engulfing-candle-top-trend-continuation-strategy/</t>
  </si>
  <si>
    <t xml:space="preserve">Learn Business Finance: Win more work as a Business Coach </t>
  </si>
  <si>
    <t>https://www.udemy.com/essential-business-finance-for-coaches-and-consultants/</t>
  </si>
  <si>
    <t>Accounting for Depreciation (Collage Level)</t>
  </si>
  <si>
    <t>https://www.udemy.com/depreciation-accounting/</t>
  </si>
  <si>
    <t xml:space="preserve">Revealed: Profitable Principles of Successful Traders </t>
  </si>
  <si>
    <t>https://www.udemy.com/revealed-profitable-secrets-of-successful-traders/</t>
  </si>
  <si>
    <t>Easy Market Profits: 3 Step Stock Investing Strategy</t>
  </si>
  <si>
    <t>https://www.udemy.com/make-money-from-the-stock-market/</t>
  </si>
  <si>
    <t>Hedge Fund Trading Systems For Stocks - Part One</t>
  </si>
  <si>
    <t>https://www.udemy.com/amibroker-trading-systems/</t>
  </si>
  <si>
    <t>Bonds For Beginners - A Guide To The Bond Markets</t>
  </si>
  <si>
    <t>https://www.udemy.com/bonds-for-beginners-a-guide-to-fixed-income-investments/</t>
  </si>
  <si>
    <t>Professional Risk Manager (PRM) Certification: Level 4</t>
  </si>
  <si>
    <t>https://www.udemy.com/professional-risk-manager-prm-certification-level-4/</t>
  </si>
  <si>
    <t>Crowdfunding for Filmmakers</t>
  </si>
  <si>
    <t>https://www.udemy.com/crowdfunding-for-filmmakers/</t>
  </si>
  <si>
    <t>How to Make IT Work Successfully in Capital Markets</t>
  </si>
  <si>
    <t>https://www.udemy.com/how-to-make-it-work-successfully-in-capital-markets/</t>
  </si>
  <si>
    <t>Introduction to Day Trading</t>
  </si>
  <si>
    <t>https://www.udemy.com/introduction-to-day-trading/</t>
  </si>
  <si>
    <t>Life Coach Business Basics: Finance and Operations</t>
  </si>
  <si>
    <t>https://www.udemy.com/how-to-run-a-business-business-finance-operations/</t>
  </si>
  <si>
    <t>Learn How to Profit In Forex With Market Rhythms</t>
  </si>
  <si>
    <t>https://www.udemy.com/learn-how-to-profit-with-market-rhythms/</t>
  </si>
  <si>
    <t>Optimizing investment to maximise your return</t>
  </si>
  <si>
    <t>https://www.udemy.com/optimizing-investment-to-maximise-your-return/</t>
  </si>
  <si>
    <t>Investimento em AÃ§Ãµes para Leigos</t>
  </si>
  <si>
    <t>https://www.udemy.com/investimento-em-acoes-para-leigos/</t>
  </si>
  <si>
    <t>IntroducciÃ³n a la Contabilidad</t>
  </si>
  <si>
    <t>https://www.udemy.com/introduccion-a-la-contabilidad/</t>
  </si>
  <si>
    <t>Forex Trading: Strategia Correlazione EUR/GBP vs GBP/USD</t>
  </si>
  <si>
    <t>https://www.udemy.com/forex-trading-strategia-correlazione-eurgbp-gbpusd/</t>
  </si>
  <si>
    <t>Finanzielle UnabhÃ¤ngigkeit-2 MillionÃ¤r werden mit Investment</t>
  </si>
  <si>
    <t>https://www.udemy.com/finanzielle-unabhaengigkeit-2-millionaer-werden-mit-investment/</t>
  </si>
  <si>
    <t>ã‚«ãƒ¼ãƒ‰ã‚²ãƒ¼ãƒ ã§ã‚«ãƒ³ã‚¿ãƒ³ã«ç†è§£ã™ã‚‹ï¼çµŒæ¸ˆã¨ãŠé‡‘ã®ã‚­ãƒ›ãƒ³</t>
  </si>
  <si>
    <t>https://www.udemy.com/kabucom_keizai/</t>
  </si>
  <si>
    <t>Contabilidad rÃ¡pida y eficaz</t>
  </si>
  <si>
    <t>https://www.udemy.com/contabilidad11/</t>
  </si>
  <si>
    <t>IntroducciÃ³n al trading de opciones</t>
  </si>
  <si>
    <t>https://www.udemy.com/curso-de-opciones-basico/</t>
  </si>
  <si>
    <t>Aprenda a Investir seu Dinheiro</t>
  </si>
  <si>
    <t>https://www.udemy.com/aprenda-a-investir-seu-dinheiro/</t>
  </si>
  <si>
    <t>Trader sur le Forex avec Ichimoku</t>
  </si>
  <si>
    <t>https://www.udemy.com/apprendre-a-trader-le-forex-avec-ichimoku/</t>
  </si>
  <si>
    <t>Ø§Ù„Ø¹Ù„ÙˆÙ… ÙˆØ§Ù„Ù…Ø¨Ø§Ø¯Ø¦ Ø§Ù„Ø£Ø³Ø§Ø³ÙŠØ© Ù„Ù„Ù…Ù‡Ù†Ø© Ø§Ù„Ø¥ÙƒØªÙˆØ§Ø±ÙŠØ©</t>
  </si>
  <si>
    <t>https://www.udemy.com/actuarial-intro/</t>
  </si>
  <si>
    <t>ãƒˆãƒ¬ãƒ¼ãƒ‡ã‚£ãƒ³ã‚°ãƒ“ãƒ¥ãƒ¼å¾¹åº•æ”»ç•¥2017å¹´ç‰ˆ</t>
  </si>
  <si>
    <t>https://www.udemy.com/tradingview/</t>
  </si>
  <si>
    <t>Kostenrechnung lernen leicht gemacht</t>
  </si>
  <si>
    <t>https://www.udemy.com/kostenrechnung-lernen-leicht-gemacht/</t>
  </si>
  <si>
    <t>MetaTrader4 Platform Training</t>
  </si>
  <si>
    <t>https://www.udemy.com/metatrader4-platform-training/</t>
  </si>
  <si>
    <t>Professional Bookkeeping &amp; Accounting 1: Sales &amp; Purchases</t>
  </si>
  <si>
    <t>https://www.udemy.com/professional-bookkeeping-and-accounting-1/</t>
  </si>
  <si>
    <t>Step by step guide to understand how business perform</t>
  </si>
  <si>
    <t>https://www.udemy.com/analyzing-business-for-beginners/</t>
  </si>
  <si>
    <t>How to Grow your Small Business and not run out of Cash</t>
  </si>
  <si>
    <t>https://www.udemy.com/how-to-grow-your-small-business-and-not-run-out-of-cash/</t>
  </si>
  <si>
    <t>Finance for Non Finance Executives</t>
  </si>
  <si>
    <t>https://www.udemy.com/finance-for-non-finance-executives/</t>
  </si>
  <si>
    <t>An Introduction: MT4 Email, Sound, Notification Forex Alerts</t>
  </si>
  <si>
    <t>https://www.udemy.com/create-mt4-forex-email-sound-and-notification-alerts/</t>
  </si>
  <si>
    <t>Innovators and innovation: Travel through time!</t>
  </si>
  <si>
    <t>https://www.udemy.com/innovators-and-innovation-travel-through-time/</t>
  </si>
  <si>
    <t>Learn How to Trade The Stock Market</t>
  </si>
  <si>
    <t>https://www.udemy.com/complete-course-for-stock-trading-all-skill-levels/</t>
  </si>
  <si>
    <t>How To Earn Some Bitcoin Every Time You Use A Search Engine</t>
  </si>
  <si>
    <t>https://www.udemy.com/getting-paid-to-search-the-web/</t>
  </si>
  <si>
    <t>Super Fast Accounting - the fastest way to do your books</t>
  </si>
  <si>
    <t>https://www.udemy.com/super-fast-accounting/</t>
  </si>
  <si>
    <t>Financial Modeling and Valuation: Complete Beginner to Pro</t>
  </si>
  <si>
    <t>https://www.udemy.com/financial-modeling-and-valuation-complete-beginner-to-pro/</t>
  </si>
  <si>
    <t>Learn to trade Chart Patterns</t>
  </si>
  <si>
    <t>https://www.udemy.com/learn-to-trade-chart-patterns/</t>
  </si>
  <si>
    <t>Min</t>
  </si>
  <si>
    <t>Time</t>
  </si>
  <si>
    <t>Year</t>
  </si>
  <si>
    <t>Months</t>
  </si>
  <si>
    <t>Days</t>
  </si>
  <si>
    <t>2012</t>
  </si>
  <si>
    <t>2013</t>
  </si>
  <si>
    <t>2014</t>
  </si>
  <si>
    <t>2015</t>
  </si>
  <si>
    <t>2016</t>
  </si>
  <si>
    <t>2017</t>
  </si>
  <si>
    <t>Grand Total</t>
  </si>
  <si>
    <t>Sum of price</t>
  </si>
  <si>
    <t>Subscribers</t>
  </si>
  <si>
    <t>Reviews</t>
  </si>
  <si>
    <t xml:space="preserve"> Min</t>
  </si>
  <si>
    <t>Monday</t>
  </si>
  <si>
    <t>Tuesday</t>
  </si>
  <si>
    <t>Wednesday</t>
  </si>
  <si>
    <t>Thursday</t>
  </si>
  <si>
    <t>Friday</t>
  </si>
  <si>
    <t>Saturday</t>
  </si>
  <si>
    <t>Sunday</t>
  </si>
  <si>
    <t>instruction level</t>
  </si>
  <si>
    <t>January</t>
  </si>
  <si>
    <t>February</t>
  </si>
  <si>
    <t>March</t>
  </si>
  <si>
    <t>April</t>
  </si>
  <si>
    <t>May</t>
  </si>
  <si>
    <t>June</t>
  </si>
  <si>
    <t>July</t>
  </si>
  <si>
    <t>August</t>
  </si>
  <si>
    <t>September</t>
  </si>
  <si>
    <t>October</t>
  </si>
  <si>
    <t>November</t>
  </si>
  <si>
    <t>December</t>
  </si>
  <si>
    <t>Which Instruction level have high prices</t>
  </si>
  <si>
    <t>Which day/ months most minute course content added?</t>
  </si>
  <si>
    <t>High price content added on which day and months ?</t>
  </si>
  <si>
    <t>Which day high review and subscription added?</t>
  </si>
  <si>
    <t>Which day high amount of lecture added?</t>
  </si>
  <si>
    <t>Sum of numPublishedLectures</t>
  </si>
  <si>
    <t>Years</t>
  </si>
  <si>
    <t>Which month have high review than subscribtion?</t>
  </si>
  <si>
    <t>Conclusion</t>
  </si>
  <si>
    <t>Row Labels</t>
  </si>
  <si>
    <t>Count of instructionalLevel</t>
  </si>
  <si>
    <t>Average of price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</si>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</sst>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applyAlignment="1">
      <alignment wrapText="1"/>
    </xf>
    <xf numFmtId="14" fontId="0" fillId="0" borderId="0" xfId="0" applyNumberFormat="1"/>
    <xf numFmtId="21"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pivotButton="1" applyFon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64" formatCode="_-[$$-409]* #,##0.00_ ;_-[$$-409]* \-#,##0.00\ ;_-[$$-409]* &quot;-&quot;??_ ;_-@_ "/>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2" formatCode="0.00"/>
    </dxf>
    <dxf>
      <numFmt numFmtId="164" formatCode="_-[$$-409]* #,##0.00_ ;_-[$$-409]* \-#,##0.00\ ;_-[$$-409]* &quot;-&quot;??_ ;_-@_ "/>
    </dxf>
    <dxf>
      <numFmt numFmtId="164" formatCode="_-[$$-409]* #,##0.00_ ;_-[$$-409]* \-#,##0.00\ ;_-[$$-409]* &quot;-&quot;??_ ;_-@_ "/>
    </dxf>
    <dxf>
      <numFmt numFmtId="2" formatCode="0.00"/>
    </dxf>
    <dxf>
      <numFmt numFmtId="2" formatCode="0.0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sz val="11"/>
      </font>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[BusinessFinance.xlsx]Analysis!PivotTable5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Instruction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hade val="58000"/>
            </a:schemeClr>
          </a:solidFill>
          <a:ln>
            <a:noFill/>
          </a:ln>
          <a:effectLst/>
        </c:spPr>
      </c:pivotFmt>
      <c:pivotFmt>
        <c:idx val="3"/>
        <c:spPr>
          <a:solidFill>
            <a:schemeClr val="accent1">
              <a:shade val="86000"/>
            </a:schemeClr>
          </a:solidFill>
          <a:ln>
            <a:noFill/>
          </a:ln>
          <a:effectLst/>
        </c:spPr>
      </c:pivotFmt>
      <c:pivotFmt>
        <c:idx val="4"/>
        <c:spPr>
          <a:solidFill>
            <a:schemeClr val="accent1">
              <a:tint val="86000"/>
            </a:schemeClr>
          </a:solidFill>
          <a:ln>
            <a:noFill/>
          </a:ln>
          <a:effectLst/>
        </c:spPr>
      </c:pivotFmt>
      <c:pivotFmt>
        <c:idx val="5"/>
        <c:spPr>
          <a:solidFill>
            <a:schemeClr val="accent1">
              <a:tint val="58000"/>
            </a:schemeClr>
          </a:solidFill>
          <a:ln>
            <a:noFill/>
          </a:ln>
          <a:effectLst/>
        </c:spPr>
      </c:pivotFmt>
    </c:pivotFmts>
    <c:plotArea>
      <c:layout/>
      <c:pieChart>
        <c:varyColors val="1"/>
        <c:ser>
          <c:idx val="0"/>
          <c:order val="0"/>
          <c:tx>
            <c:strRef>
              <c:f>Analysis!$B$1</c:f>
              <c:strCache>
                <c:ptCount val="1"/>
                <c:pt idx="0">
                  <c:v>Total</c:v>
                </c:pt>
              </c:strCache>
            </c:strRef>
          </c:tx>
          <c:dPt>
            <c:idx val="0"/>
            <c:bubble3D val="0"/>
            <c:spPr>
              <a:solidFill>
                <a:schemeClr val="accent1">
                  <a:shade val="58000"/>
                </a:schemeClr>
              </a:solidFill>
              <a:ln>
                <a:noFill/>
              </a:ln>
              <a:effectLst/>
            </c:spPr>
            <c:extLst>
              <c:ext xmlns:c16="http://schemas.microsoft.com/office/drawing/2014/chart" uri="{C3380CC4-5D6E-409C-BE32-E72D297353CC}">
                <c16:uniqueId val="{00000001-0684-4ACB-AE54-6A6C5224F90F}"/>
              </c:ext>
            </c:extLst>
          </c:dPt>
          <c:dPt>
            <c:idx val="1"/>
            <c:bubble3D val="0"/>
            <c:spPr>
              <a:solidFill>
                <a:schemeClr val="accent1">
                  <a:shade val="86000"/>
                </a:schemeClr>
              </a:solidFill>
              <a:ln>
                <a:noFill/>
              </a:ln>
              <a:effectLst/>
            </c:spPr>
            <c:extLst>
              <c:ext xmlns:c16="http://schemas.microsoft.com/office/drawing/2014/chart" uri="{C3380CC4-5D6E-409C-BE32-E72D297353CC}">
                <c16:uniqueId val="{00000003-0684-4ACB-AE54-6A6C5224F90F}"/>
              </c:ext>
            </c:extLst>
          </c:dPt>
          <c:dPt>
            <c:idx val="2"/>
            <c:bubble3D val="0"/>
            <c:spPr>
              <a:solidFill>
                <a:schemeClr val="accent1">
                  <a:tint val="86000"/>
                </a:schemeClr>
              </a:solidFill>
              <a:ln>
                <a:noFill/>
              </a:ln>
              <a:effectLst/>
            </c:spPr>
            <c:extLst>
              <c:ext xmlns:c16="http://schemas.microsoft.com/office/drawing/2014/chart" uri="{C3380CC4-5D6E-409C-BE32-E72D297353CC}">
                <c16:uniqueId val="{00000005-0684-4ACB-AE54-6A6C5224F90F}"/>
              </c:ext>
            </c:extLst>
          </c:dPt>
          <c:dPt>
            <c:idx val="3"/>
            <c:bubble3D val="0"/>
            <c:spPr>
              <a:solidFill>
                <a:schemeClr val="accent1">
                  <a:tint val="58000"/>
                </a:schemeClr>
              </a:solidFill>
              <a:ln>
                <a:noFill/>
              </a:ln>
              <a:effectLst/>
            </c:spPr>
            <c:extLst>
              <c:ext xmlns:c16="http://schemas.microsoft.com/office/drawing/2014/chart" uri="{C3380CC4-5D6E-409C-BE32-E72D297353CC}">
                <c16:uniqueId val="{00000007-0684-4ACB-AE54-6A6C5224F9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Analysis!$A$2:$A$6</c:f>
              <c:strCache>
                <c:ptCount val="4"/>
                <c:pt idx="0">
                  <c:v>All Levels</c:v>
                </c:pt>
                <c:pt idx="1">
                  <c:v>Beginner Level</c:v>
                </c:pt>
                <c:pt idx="2">
                  <c:v>Expert Level</c:v>
                </c:pt>
                <c:pt idx="3">
                  <c:v>Intermediate Level</c:v>
                </c:pt>
              </c:strCache>
            </c:strRef>
          </c:cat>
          <c:val>
            <c:numRef>
              <c:f>Analysis!$B$2:$B$6</c:f>
              <c:numCache>
                <c:formatCode>0.00%</c:formatCode>
                <c:ptCount val="4"/>
                <c:pt idx="0">
                  <c:v>0.63882783882783878</c:v>
                </c:pt>
                <c:pt idx="1">
                  <c:v>0.2216117216117216</c:v>
                </c:pt>
                <c:pt idx="2">
                  <c:v>3.6324786324786328E-2</c:v>
                </c:pt>
                <c:pt idx="3">
                  <c:v>0.10323565323565323</c:v>
                </c:pt>
              </c:numCache>
            </c:numRef>
          </c:val>
          <c:extLst>
            <c:ext xmlns:c16="http://schemas.microsoft.com/office/drawing/2014/chart" uri="{C3380CC4-5D6E-409C-BE32-E72D297353CC}">
              <c16:uniqueId val="{00000000-8DEF-4B82-8B94-83A738A4E027}"/>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[BusinessFinance.xlsx]Analysis!PivotTable6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Minutes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Analysis!$B$9</c:f>
              <c:strCache>
                <c:ptCount val="1"/>
                <c:pt idx="0">
                  <c:v>Total</c:v>
                </c:pt>
              </c:strCache>
            </c:strRef>
          </c:tx>
          <c:spPr>
            <a:solidFill>
              <a:schemeClr val="accent1"/>
            </a:solidFill>
            <a:ln>
              <a:noFill/>
            </a:ln>
            <a:effectLst/>
          </c:spPr>
          <c:invertIfNegative val="0"/>
          <c:cat>
            <c:strRef>
              <c:f>Analysis!$A$10:$A$17</c:f>
              <c:strCache>
                <c:ptCount val="7"/>
                <c:pt idx="0">
                  <c:v>Monday</c:v>
                </c:pt>
                <c:pt idx="1">
                  <c:v>Tuesday</c:v>
                </c:pt>
                <c:pt idx="2">
                  <c:v>Wednesday</c:v>
                </c:pt>
                <c:pt idx="3">
                  <c:v>Thursday</c:v>
                </c:pt>
                <c:pt idx="4">
                  <c:v>Friday</c:v>
                </c:pt>
                <c:pt idx="5">
                  <c:v>Saturday</c:v>
                </c:pt>
                <c:pt idx="6">
                  <c:v>Sunday</c:v>
                </c:pt>
              </c:strCache>
            </c:strRef>
          </c:cat>
          <c:val>
            <c:numRef>
              <c:f>Analysis!$B$10:$B$17</c:f>
              <c:numCache>
                <c:formatCode>0.00%</c:formatCode>
                <c:ptCount val="7"/>
                <c:pt idx="0">
                  <c:v>0.20186446755109358</c:v>
                </c:pt>
                <c:pt idx="1">
                  <c:v>0.20365722481176049</c:v>
                </c:pt>
                <c:pt idx="2">
                  <c:v>0.1846539978486913</c:v>
                </c:pt>
                <c:pt idx="3">
                  <c:v>0.17592924584677902</c:v>
                </c:pt>
                <c:pt idx="4">
                  <c:v>0.12573204254810566</c:v>
                </c:pt>
                <c:pt idx="5">
                  <c:v>4.5775068722361659E-2</c:v>
                </c:pt>
                <c:pt idx="6">
                  <c:v>6.2387952671208322E-2</c:v>
                </c:pt>
              </c:numCache>
            </c:numRef>
          </c:val>
          <c:extLst>
            <c:ext xmlns:c16="http://schemas.microsoft.com/office/drawing/2014/chart" uri="{C3380CC4-5D6E-409C-BE32-E72D297353CC}">
              <c16:uniqueId val="{00000000-4264-4CDD-B8DB-96CE3755E7DF}"/>
            </c:ext>
          </c:extLst>
        </c:ser>
        <c:dLbls>
          <c:showLegendKey val="0"/>
          <c:showVal val="0"/>
          <c:showCatName val="0"/>
          <c:showSerName val="0"/>
          <c:showPercent val="0"/>
          <c:showBubbleSize val="0"/>
        </c:dLbls>
        <c:gapWidth val="150"/>
        <c:axId val="1863613440"/>
        <c:axId val="1863610944"/>
      </c:barChart>
      <c:catAx>
        <c:axId val="186361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10944"/>
        <c:crosses val="autoZero"/>
        <c:auto val="1"/>
        <c:lblAlgn val="ctr"/>
        <c:lblOffset val="100"/>
        <c:noMultiLvlLbl val="0"/>
      </c:catAx>
      <c:valAx>
        <c:axId val="18636109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13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[BusinessFinance.xlsx]Analysis!PivotTable7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40000"/>
            </a:schemeClr>
          </a:solidFill>
          <a:ln w="19050">
            <a:solidFill>
              <a:schemeClr val="lt1"/>
            </a:solidFill>
          </a:ln>
          <a:effectLst/>
        </c:spPr>
      </c:pivotFmt>
      <c:pivotFmt>
        <c:idx val="3"/>
        <c:spPr>
          <a:solidFill>
            <a:schemeClr val="accent1">
              <a:shade val="51000"/>
            </a:schemeClr>
          </a:solidFill>
          <a:ln w="19050">
            <a:solidFill>
              <a:schemeClr val="lt1"/>
            </a:solidFill>
          </a:ln>
          <a:effectLst/>
        </c:spPr>
      </c:pivotFmt>
      <c:pivotFmt>
        <c:idx val="4"/>
        <c:spPr>
          <a:solidFill>
            <a:schemeClr val="accent1">
              <a:shade val="62000"/>
            </a:schemeClr>
          </a:solidFill>
          <a:ln w="19050">
            <a:solidFill>
              <a:schemeClr val="lt1"/>
            </a:solidFill>
          </a:ln>
          <a:effectLst/>
        </c:spPr>
      </c:pivotFmt>
      <c:pivotFmt>
        <c:idx val="5"/>
        <c:spPr>
          <a:solidFill>
            <a:schemeClr val="accent1">
              <a:shade val="73000"/>
            </a:schemeClr>
          </a:solidFill>
          <a:ln w="19050">
            <a:solidFill>
              <a:schemeClr val="lt1"/>
            </a:solidFill>
          </a:ln>
          <a:effectLst/>
        </c:spPr>
      </c:pivotFmt>
      <c:pivotFmt>
        <c:idx val="6"/>
        <c:spPr>
          <a:solidFill>
            <a:schemeClr val="accent1">
              <a:shade val="83000"/>
            </a:schemeClr>
          </a:solidFill>
          <a:ln w="19050">
            <a:solidFill>
              <a:schemeClr val="lt1"/>
            </a:solidFill>
          </a:ln>
          <a:effectLst/>
        </c:spPr>
      </c:pivotFmt>
      <c:pivotFmt>
        <c:idx val="7"/>
        <c:spPr>
          <a:solidFill>
            <a:schemeClr val="accent1">
              <a:shade val="94000"/>
            </a:schemeClr>
          </a:solidFill>
          <a:ln w="19050">
            <a:solidFill>
              <a:schemeClr val="lt1"/>
            </a:solidFill>
          </a:ln>
          <a:effectLst/>
        </c:spPr>
      </c:pivotFmt>
      <c:pivotFmt>
        <c:idx val="8"/>
        <c:spPr>
          <a:solidFill>
            <a:schemeClr val="accent1">
              <a:tint val="95000"/>
            </a:schemeClr>
          </a:solidFill>
          <a:ln w="19050">
            <a:solidFill>
              <a:schemeClr val="lt1"/>
            </a:solidFill>
          </a:ln>
          <a:effectLst/>
        </c:spPr>
      </c:pivotFmt>
      <c:pivotFmt>
        <c:idx val="9"/>
        <c:spPr>
          <a:solidFill>
            <a:schemeClr val="accent1">
              <a:tint val="84000"/>
            </a:schemeClr>
          </a:solidFill>
          <a:ln w="19050">
            <a:solidFill>
              <a:schemeClr val="lt1"/>
            </a:solidFill>
          </a:ln>
          <a:effectLst/>
        </c:spPr>
      </c:pivotFmt>
      <c:pivotFmt>
        <c:idx val="10"/>
        <c:spPr>
          <a:solidFill>
            <a:schemeClr val="accent1">
              <a:tint val="74000"/>
            </a:schemeClr>
          </a:solidFill>
          <a:ln w="19050">
            <a:solidFill>
              <a:schemeClr val="lt1"/>
            </a:solidFill>
          </a:ln>
          <a:effectLst/>
        </c:spPr>
      </c:pivotFmt>
      <c:pivotFmt>
        <c:idx val="11"/>
        <c:spPr>
          <a:solidFill>
            <a:schemeClr val="accent1">
              <a:tint val="63000"/>
            </a:schemeClr>
          </a:solidFill>
          <a:ln w="19050">
            <a:solidFill>
              <a:schemeClr val="lt1"/>
            </a:solidFill>
          </a:ln>
          <a:effectLst/>
        </c:spPr>
      </c:pivotFmt>
      <c:pivotFmt>
        <c:idx val="12"/>
        <c:spPr>
          <a:solidFill>
            <a:schemeClr val="accent1">
              <a:tint val="52000"/>
            </a:schemeClr>
          </a:solidFill>
          <a:ln w="19050">
            <a:solidFill>
              <a:schemeClr val="lt1"/>
            </a:solidFill>
          </a:ln>
          <a:effectLst/>
        </c:spPr>
      </c:pivotFmt>
      <c:pivotFmt>
        <c:idx val="13"/>
        <c:spPr>
          <a:solidFill>
            <a:schemeClr val="accent1">
              <a:tint val="41000"/>
            </a:schemeClr>
          </a:solidFill>
          <a:ln w="19050">
            <a:solidFill>
              <a:schemeClr val="lt1"/>
            </a:solidFill>
          </a:ln>
          <a:effectLst/>
        </c:spPr>
      </c:pivotFmt>
    </c:pivotFmts>
    <c:plotArea>
      <c:layout/>
      <c:barChart>
        <c:barDir val="col"/>
        <c:grouping val="clustered"/>
        <c:varyColors val="0"/>
        <c:ser>
          <c:idx val="0"/>
          <c:order val="0"/>
          <c:tx>
            <c:strRef>
              <c:f>Analysis!$B$20</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hade val="40000"/>
                </a:schemeClr>
              </a:solidFill>
              <a:ln w="19050">
                <a:solidFill>
                  <a:schemeClr val="lt1"/>
                </a:solidFill>
              </a:ln>
              <a:effectLst/>
            </c:spPr>
            <c:extLst>
              <c:ext xmlns:c16="http://schemas.microsoft.com/office/drawing/2014/chart" uri="{C3380CC4-5D6E-409C-BE32-E72D297353CC}">
                <c16:uniqueId val="{00000001-F73A-452C-A5C3-CE1DBA4E4695}"/>
              </c:ext>
            </c:extLst>
          </c:dPt>
          <c:dPt>
            <c:idx val="1"/>
            <c:invertIfNegative val="0"/>
            <c:bubble3D val="0"/>
            <c:spPr>
              <a:solidFill>
                <a:schemeClr val="accent1">
                  <a:shade val="51000"/>
                </a:schemeClr>
              </a:solidFill>
              <a:ln w="19050">
                <a:solidFill>
                  <a:schemeClr val="lt1"/>
                </a:solidFill>
              </a:ln>
              <a:effectLst/>
            </c:spPr>
            <c:extLst>
              <c:ext xmlns:c16="http://schemas.microsoft.com/office/drawing/2014/chart" uri="{C3380CC4-5D6E-409C-BE32-E72D297353CC}">
                <c16:uniqueId val="{00000003-F73A-452C-A5C3-CE1DBA4E4695}"/>
              </c:ext>
            </c:extLst>
          </c:dPt>
          <c:dPt>
            <c:idx val="2"/>
            <c:invertIfNegative val="0"/>
            <c:bubble3D val="0"/>
            <c:spPr>
              <a:solidFill>
                <a:schemeClr val="accent1">
                  <a:shade val="62000"/>
                </a:schemeClr>
              </a:solidFill>
              <a:ln w="19050">
                <a:solidFill>
                  <a:schemeClr val="lt1"/>
                </a:solidFill>
              </a:ln>
              <a:effectLst/>
            </c:spPr>
            <c:extLst>
              <c:ext xmlns:c16="http://schemas.microsoft.com/office/drawing/2014/chart" uri="{C3380CC4-5D6E-409C-BE32-E72D297353CC}">
                <c16:uniqueId val="{00000005-F73A-452C-A5C3-CE1DBA4E4695}"/>
              </c:ext>
            </c:extLst>
          </c:dPt>
          <c:dPt>
            <c:idx val="3"/>
            <c:invertIfNegative val="0"/>
            <c:bubble3D val="0"/>
            <c:spPr>
              <a:solidFill>
                <a:schemeClr val="accent1">
                  <a:shade val="73000"/>
                </a:schemeClr>
              </a:solidFill>
              <a:ln w="19050">
                <a:solidFill>
                  <a:schemeClr val="lt1"/>
                </a:solidFill>
              </a:ln>
              <a:effectLst/>
            </c:spPr>
            <c:extLst>
              <c:ext xmlns:c16="http://schemas.microsoft.com/office/drawing/2014/chart" uri="{C3380CC4-5D6E-409C-BE32-E72D297353CC}">
                <c16:uniqueId val="{00000007-F73A-452C-A5C3-CE1DBA4E4695}"/>
              </c:ext>
            </c:extLst>
          </c:dPt>
          <c:dPt>
            <c:idx val="4"/>
            <c:invertIfNegative val="0"/>
            <c:bubble3D val="0"/>
            <c:spPr>
              <a:solidFill>
                <a:schemeClr val="accent1">
                  <a:shade val="83000"/>
                </a:schemeClr>
              </a:solidFill>
              <a:ln w="19050">
                <a:solidFill>
                  <a:schemeClr val="lt1"/>
                </a:solidFill>
              </a:ln>
              <a:effectLst/>
            </c:spPr>
            <c:extLst>
              <c:ext xmlns:c16="http://schemas.microsoft.com/office/drawing/2014/chart" uri="{C3380CC4-5D6E-409C-BE32-E72D297353CC}">
                <c16:uniqueId val="{00000009-F73A-452C-A5C3-CE1DBA4E4695}"/>
              </c:ext>
            </c:extLst>
          </c:dPt>
          <c:dPt>
            <c:idx val="5"/>
            <c:invertIfNegative val="0"/>
            <c:bubble3D val="0"/>
            <c:spPr>
              <a:solidFill>
                <a:schemeClr val="accent1">
                  <a:shade val="94000"/>
                </a:schemeClr>
              </a:solidFill>
              <a:ln w="19050">
                <a:solidFill>
                  <a:schemeClr val="lt1"/>
                </a:solidFill>
              </a:ln>
              <a:effectLst/>
            </c:spPr>
            <c:extLst>
              <c:ext xmlns:c16="http://schemas.microsoft.com/office/drawing/2014/chart" uri="{C3380CC4-5D6E-409C-BE32-E72D297353CC}">
                <c16:uniqueId val="{0000000B-F73A-452C-A5C3-CE1DBA4E4695}"/>
              </c:ext>
            </c:extLst>
          </c:dPt>
          <c:dPt>
            <c:idx val="6"/>
            <c:invertIfNegative val="0"/>
            <c:bubble3D val="0"/>
            <c:spPr>
              <a:solidFill>
                <a:schemeClr val="accent1">
                  <a:tint val="95000"/>
                </a:schemeClr>
              </a:solidFill>
              <a:ln w="19050">
                <a:solidFill>
                  <a:schemeClr val="lt1"/>
                </a:solidFill>
              </a:ln>
              <a:effectLst/>
            </c:spPr>
            <c:extLst>
              <c:ext xmlns:c16="http://schemas.microsoft.com/office/drawing/2014/chart" uri="{C3380CC4-5D6E-409C-BE32-E72D297353CC}">
                <c16:uniqueId val="{0000000D-F73A-452C-A5C3-CE1DBA4E4695}"/>
              </c:ext>
            </c:extLst>
          </c:dPt>
          <c:dPt>
            <c:idx val="7"/>
            <c:invertIfNegative val="0"/>
            <c:bubble3D val="0"/>
            <c:spPr>
              <a:solidFill>
                <a:schemeClr val="accent1">
                  <a:tint val="84000"/>
                </a:schemeClr>
              </a:solidFill>
              <a:ln w="19050">
                <a:solidFill>
                  <a:schemeClr val="lt1"/>
                </a:solidFill>
              </a:ln>
              <a:effectLst/>
            </c:spPr>
            <c:extLst>
              <c:ext xmlns:c16="http://schemas.microsoft.com/office/drawing/2014/chart" uri="{C3380CC4-5D6E-409C-BE32-E72D297353CC}">
                <c16:uniqueId val="{0000000F-F73A-452C-A5C3-CE1DBA4E4695}"/>
              </c:ext>
            </c:extLst>
          </c:dPt>
          <c:dPt>
            <c:idx val="8"/>
            <c:invertIfNegative val="0"/>
            <c:bubble3D val="0"/>
            <c:spPr>
              <a:solidFill>
                <a:schemeClr val="accent1">
                  <a:tint val="74000"/>
                </a:schemeClr>
              </a:solidFill>
              <a:ln w="19050">
                <a:solidFill>
                  <a:schemeClr val="lt1"/>
                </a:solidFill>
              </a:ln>
              <a:effectLst/>
            </c:spPr>
            <c:extLst>
              <c:ext xmlns:c16="http://schemas.microsoft.com/office/drawing/2014/chart" uri="{C3380CC4-5D6E-409C-BE32-E72D297353CC}">
                <c16:uniqueId val="{00000011-F73A-452C-A5C3-CE1DBA4E4695}"/>
              </c:ext>
            </c:extLst>
          </c:dPt>
          <c:dPt>
            <c:idx val="9"/>
            <c:invertIfNegative val="0"/>
            <c:bubble3D val="0"/>
            <c:spPr>
              <a:solidFill>
                <a:schemeClr val="accent1">
                  <a:tint val="63000"/>
                </a:schemeClr>
              </a:solidFill>
              <a:ln w="19050">
                <a:solidFill>
                  <a:schemeClr val="lt1"/>
                </a:solidFill>
              </a:ln>
              <a:effectLst/>
            </c:spPr>
            <c:extLst>
              <c:ext xmlns:c16="http://schemas.microsoft.com/office/drawing/2014/chart" uri="{C3380CC4-5D6E-409C-BE32-E72D297353CC}">
                <c16:uniqueId val="{00000013-F73A-452C-A5C3-CE1DBA4E4695}"/>
              </c:ext>
            </c:extLst>
          </c:dPt>
          <c:dPt>
            <c:idx val="10"/>
            <c:invertIfNegative val="0"/>
            <c:bubble3D val="0"/>
            <c:spPr>
              <a:solidFill>
                <a:schemeClr val="accent1">
                  <a:tint val="52000"/>
                </a:schemeClr>
              </a:solidFill>
              <a:ln w="19050">
                <a:solidFill>
                  <a:schemeClr val="lt1"/>
                </a:solidFill>
              </a:ln>
              <a:effectLst/>
            </c:spPr>
            <c:extLst>
              <c:ext xmlns:c16="http://schemas.microsoft.com/office/drawing/2014/chart" uri="{C3380CC4-5D6E-409C-BE32-E72D297353CC}">
                <c16:uniqueId val="{00000015-F73A-452C-A5C3-CE1DBA4E4695}"/>
              </c:ext>
            </c:extLst>
          </c:dPt>
          <c:dPt>
            <c:idx val="11"/>
            <c:invertIfNegative val="0"/>
            <c:bubble3D val="0"/>
            <c:spPr>
              <a:solidFill>
                <a:schemeClr val="accent1">
                  <a:tint val="41000"/>
                </a:schemeClr>
              </a:solidFill>
              <a:ln w="19050">
                <a:solidFill>
                  <a:schemeClr val="lt1"/>
                </a:solidFill>
              </a:ln>
              <a:effectLst/>
            </c:spPr>
            <c:extLst>
              <c:ext xmlns:c16="http://schemas.microsoft.com/office/drawing/2014/chart" uri="{C3380CC4-5D6E-409C-BE32-E72D297353CC}">
                <c16:uniqueId val="{00000017-F73A-452C-A5C3-CE1DBA4E46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Analysis!$A$21:$A$33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Analysis!$B$21:$B$33</c:f>
              <c:numCache>
                <c:formatCode>0.00%</c:formatCode>
                <c:ptCount val="12"/>
                <c:pt idx="0">
                  <c:v>9.05940002390343E-2</c:v>
                </c:pt>
                <c:pt idx="1">
                  <c:v>8.5693797059878091E-2</c:v>
                </c:pt>
                <c:pt idx="2">
                  <c:v>0.13099079717939524</c:v>
                </c:pt>
                <c:pt idx="3">
                  <c:v>8.4140074100633441E-2</c:v>
                </c:pt>
                <c:pt idx="4">
                  <c:v>0.11246563881917056</c:v>
                </c:pt>
                <c:pt idx="5">
                  <c:v>0.10266523246085814</c:v>
                </c:pt>
                <c:pt idx="6">
                  <c:v>8.4857177004900197E-2</c:v>
                </c:pt>
                <c:pt idx="7">
                  <c:v>6.9200430261742565E-2</c:v>
                </c:pt>
                <c:pt idx="8">
                  <c:v>5.0436237600095614E-2</c:v>
                </c:pt>
                <c:pt idx="9">
                  <c:v>5.7248715190629858E-2</c:v>
                </c:pt>
                <c:pt idx="10">
                  <c:v>7.3144496235209758E-2</c:v>
                </c:pt>
                <c:pt idx="11">
                  <c:v>5.8563403848452253E-2</c:v>
                </c:pt>
              </c:numCache>
            </c:numRef>
          </c:val>
          <c:extLst>
            <c:ext xmlns:c16="http://schemas.microsoft.com/office/drawing/2014/chart" uri="{C3380CC4-5D6E-409C-BE32-E72D297353CC}">
              <c16:uniqueId val="{00000018-F73A-452C-A5C3-CE1DBA4E4695}"/>
            </c:ext>
          </c:extLst>
        </c:ser>
        <c:dLbls>
          <c:showLegendKey val="0"/>
          <c:showVal val="0"/>
          <c:showCatName val="0"/>
          <c:showSerName val="0"/>
          <c:showPercent val="0"/>
          <c:showBubbleSize val="0"/>
        </c:dLbls>
        <c:gapWidth val="100"/>
        <c:axId val="1812144976"/>
        <c:axId val="1812148720"/>
      </c:barChart>
      <c:catAx>
        <c:axId val="181214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48720"/>
        <c:crosses val="autoZero"/>
        <c:auto val="1"/>
        <c:lblAlgn val="ctr"/>
        <c:lblOffset val="100"/>
        <c:noMultiLvlLbl val="0"/>
      </c:catAx>
      <c:valAx>
        <c:axId val="1812148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14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[BusinessFinance.xlsx]Analysis!PivotTable9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Price -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Analysis!$B$36</c:f>
              <c:strCache>
                <c:ptCount val="1"/>
                <c:pt idx="0">
                  <c:v>Total</c:v>
                </c:pt>
              </c:strCache>
            </c:strRef>
          </c:tx>
          <c:spPr>
            <a:solidFill>
              <a:schemeClr val="accent1"/>
            </a:solidFill>
            <a:ln>
              <a:noFill/>
            </a:ln>
            <a:effectLst/>
          </c:spPr>
          <c:invertIfNegative val="0"/>
          <c:cat>
            <c:strRef>
              <c:f>Analysis!$A$37:$A$44</c:f>
              <c:strCache>
                <c:ptCount val="7"/>
                <c:pt idx="0">
                  <c:v>Monday</c:v>
                </c:pt>
                <c:pt idx="1">
                  <c:v>Tuesday</c:v>
                </c:pt>
                <c:pt idx="2">
                  <c:v>Wednesday</c:v>
                </c:pt>
                <c:pt idx="3">
                  <c:v>Thursday</c:v>
                </c:pt>
                <c:pt idx="4">
                  <c:v>Friday</c:v>
                </c:pt>
                <c:pt idx="5">
                  <c:v>Saturday</c:v>
                </c:pt>
                <c:pt idx="6">
                  <c:v>Sunday</c:v>
                </c:pt>
              </c:strCache>
            </c:strRef>
          </c:cat>
          <c:val>
            <c:numRef>
              <c:f>Analysis!$B$37:$B$44</c:f>
              <c:numCache>
                <c:formatCode>0.00%</c:formatCode>
                <c:ptCount val="7"/>
                <c:pt idx="0">
                  <c:v>0.19505494505494506</c:v>
                </c:pt>
                <c:pt idx="1">
                  <c:v>0.18131868131868131</c:v>
                </c:pt>
                <c:pt idx="2">
                  <c:v>0.19829059829059828</c:v>
                </c:pt>
                <c:pt idx="3">
                  <c:v>0.16471306471306471</c:v>
                </c:pt>
                <c:pt idx="4">
                  <c:v>0.1409035409035409</c:v>
                </c:pt>
                <c:pt idx="5">
                  <c:v>5.0488400488400489E-2</c:v>
                </c:pt>
                <c:pt idx="6">
                  <c:v>6.9230769230769235E-2</c:v>
                </c:pt>
              </c:numCache>
            </c:numRef>
          </c:val>
          <c:extLst>
            <c:ext xmlns:c16="http://schemas.microsoft.com/office/drawing/2014/chart" uri="{C3380CC4-5D6E-409C-BE32-E72D297353CC}">
              <c16:uniqueId val="{00000000-AB50-4D59-AFF7-2532A910EB24}"/>
            </c:ext>
          </c:extLst>
        </c:ser>
        <c:dLbls>
          <c:showLegendKey val="0"/>
          <c:showVal val="0"/>
          <c:showCatName val="0"/>
          <c:showSerName val="0"/>
          <c:showPercent val="0"/>
          <c:showBubbleSize val="0"/>
        </c:dLbls>
        <c:gapWidth val="150"/>
        <c:axId val="1814983744"/>
        <c:axId val="1814970848"/>
      </c:barChart>
      <c:catAx>
        <c:axId val="1814983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970848"/>
        <c:crosses val="autoZero"/>
        <c:auto val="1"/>
        <c:lblAlgn val="ctr"/>
        <c:lblOffset val="100"/>
        <c:noMultiLvlLbl val="0"/>
      </c:catAx>
      <c:valAx>
        <c:axId val="1814970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983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[BusinessFinance.xlsx]Analysis!PivotTable10</c:name>
    <c:fmtId val="1"/>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400">
                <a:solidFill>
                  <a:schemeClr val="tx1">
                    <a:lumMod val="65000"/>
                    <a:lumOff val="35000"/>
                  </a:schemeClr>
                </a:solidFill>
              </a:rPr>
              <a:t>Subscribers &amp; Reviews - Months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Analysis!$F$36</c:f>
              <c:strCache>
                <c:ptCount val="1"/>
                <c:pt idx="0">
                  <c:v>Subscribers</c:v>
                </c:pt>
              </c:strCache>
            </c:strRef>
          </c:tx>
          <c:spPr>
            <a:solidFill>
              <a:schemeClr val="accent1">
                <a:shade val="76000"/>
              </a:schemeClr>
            </a:solidFill>
            <a:ln>
              <a:noFill/>
            </a:ln>
            <a:effectLst/>
          </c:spPr>
          <c:invertIfNegative val="0"/>
          <c:cat>
            <c:strRef>
              <c:f>Analysis!$E$37:$E$49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Analysis!$F$37:$F$49</c:f>
              <c:numCache>
                <c:formatCode>0.00%</c:formatCode>
                <c:ptCount val="12"/>
                <c:pt idx="0">
                  <c:v>9.0922031282525767E-2</c:v>
                </c:pt>
                <c:pt idx="1">
                  <c:v>0.10222500964568625</c:v>
                </c:pt>
                <c:pt idx="2">
                  <c:v>8.7454400386148531E-2</c:v>
                </c:pt>
                <c:pt idx="3">
                  <c:v>0.14334640294834247</c:v>
                </c:pt>
                <c:pt idx="4">
                  <c:v>9.6663957134088679E-2</c:v>
                </c:pt>
                <c:pt idx="5">
                  <c:v>6.5437619835276836E-2</c:v>
                </c:pt>
                <c:pt idx="6">
                  <c:v>4.5247767043700177E-2</c:v>
                </c:pt>
                <c:pt idx="7">
                  <c:v>5.6496697456160955E-2</c:v>
                </c:pt>
                <c:pt idx="8">
                  <c:v>6.044219785723956E-2</c:v>
                </c:pt>
                <c:pt idx="9">
                  <c:v>0.1142108116236272</c:v>
                </c:pt>
                <c:pt idx="10">
                  <c:v>5.9461307821273596E-2</c:v>
                </c:pt>
                <c:pt idx="11">
                  <c:v>7.8091796965929994E-2</c:v>
                </c:pt>
              </c:numCache>
            </c:numRef>
          </c:val>
          <c:extLst>
            <c:ext xmlns:c16="http://schemas.microsoft.com/office/drawing/2014/chart" uri="{C3380CC4-5D6E-409C-BE32-E72D297353CC}">
              <c16:uniqueId val="{00000000-B6F7-43DB-8869-125A80974E1F}"/>
            </c:ext>
          </c:extLst>
        </c:ser>
        <c:dLbls>
          <c:showLegendKey val="0"/>
          <c:showVal val="0"/>
          <c:showCatName val="0"/>
          <c:showSerName val="0"/>
          <c:showPercent val="0"/>
          <c:showBubbleSize val="0"/>
        </c:dLbls>
        <c:gapWidth val="150"/>
        <c:axId val="1814953376"/>
        <c:axId val="1814957120"/>
      </c:barChart>
      <c:lineChart>
        <c:grouping val="standard"/>
        <c:varyColors val="0"/>
        <c:ser>
          <c:idx val="1"/>
          <c:order val="1"/>
          <c:tx>
            <c:strRef>
              <c:f>Analysis!$G$36</c:f>
              <c:strCache>
                <c:ptCount val="1"/>
                <c:pt idx="0">
                  <c:v>Reviews</c:v>
                </c:pt>
              </c:strCache>
            </c:strRef>
          </c:tx>
          <c:spPr>
            <a:ln w="28575" cap="rnd">
              <a:solidFill>
                <a:schemeClr val="accent1">
                  <a:tint val="77000"/>
                </a:schemeClr>
              </a:solidFill>
              <a:round/>
            </a:ln>
            <a:effectLst/>
          </c:spPr>
          <c:marker>
            <c:symbol val="none"/>
          </c:marker>
          <c:cat>
            <c:strRef>
              <c:f>Analysis!$E$37:$E$49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Analysis!$G$37:$G$49</c:f>
              <c:numCache>
                <c:formatCode>0.00%</c:formatCode>
                <c:ptCount val="12"/>
                <c:pt idx="0">
                  <c:v>9.9299096202998607E-2</c:v>
                </c:pt>
                <c:pt idx="1">
                  <c:v>0.11878474875497352</c:v>
                </c:pt>
                <c:pt idx="2">
                  <c:v>9.6189823720060075E-2</c:v>
                </c:pt>
                <c:pt idx="3">
                  <c:v>0.13796737898869596</c:v>
                </c:pt>
                <c:pt idx="4">
                  <c:v>6.5584569576559254E-2</c:v>
                </c:pt>
                <c:pt idx="5">
                  <c:v>5.7113119548891991E-2</c:v>
                </c:pt>
                <c:pt idx="6">
                  <c:v>2.7430107243550893E-2</c:v>
                </c:pt>
                <c:pt idx="7">
                  <c:v>6.2330373376195618E-2</c:v>
                </c:pt>
                <c:pt idx="8">
                  <c:v>3.525598798450634E-2</c:v>
                </c:pt>
                <c:pt idx="9">
                  <c:v>0.13705831203393851</c:v>
                </c:pt>
                <c:pt idx="10">
                  <c:v>7.0749123870253755E-2</c:v>
                </c:pt>
                <c:pt idx="11">
                  <c:v>9.2237358699375507E-2</c:v>
                </c:pt>
              </c:numCache>
            </c:numRef>
          </c:val>
          <c:smooth val="0"/>
          <c:extLst>
            <c:ext xmlns:c16="http://schemas.microsoft.com/office/drawing/2014/chart" uri="{C3380CC4-5D6E-409C-BE32-E72D297353CC}">
              <c16:uniqueId val="{00000001-B6F7-43DB-8869-125A80974E1F}"/>
            </c:ext>
          </c:extLst>
        </c:ser>
        <c:dLbls>
          <c:showLegendKey val="0"/>
          <c:showVal val="0"/>
          <c:showCatName val="0"/>
          <c:showSerName val="0"/>
          <c:showPercent val="0"/>
          <c:showBubbleSize val="0"/>
        </c:dLbls>
        <c:marker val="1"/>
        <c:smooth val="0"/>
        <c:axId val="1814993728"/>
        <c:axId val="1814996224"/>
      </c:lineChart>
      <c:catAx>
        <c:axId val="181495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814957120"/>
        <c:crosses val="autoZero"/>
        <c:auto val="1"/>
        <c:lblAlgn val="ctr"/>
        <c:lblOffset val="100"/>
        <c:noMultiLvlLbl val="0"/>
      </c:catAx>
      <c:valAx>
        <c:axId val="18149571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814953376"/>
        <c:crosses val="autoZero"/>
        <c:crossBetween val="between"/>
      </c:valAx>
      <c:valAx>
        <c:axId val="1814996224"/>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1814993728"/>
        <c:crosses val="max"/>
        <c:crossBetween val="between"/>
      </c:valAx>
      <c:catAx>
        <c:axId val="1814993728"/>
        <c:scaling>
          <c:orientation val="minMax"/>
        </c:scaling>
        <c:delete val="1"/>
        <c:axPos val="b"/>
        <c:numFmt formatCode="General" sourceLinked="1"/>
        <c:majorTickMark val="out"/>
        <c:minorTickMark val="none"/>
        <c:tickLblPos val="nextTo"/>
        <c:crossAx val="181499622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9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[BusinessFinance.xlsx]Analysis!PivotTable11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a:t>
            </a:r>
            <a:r>
              <a:rPr lang="en-US" baseline="0"/>
              <a:t>cription &amp; Review -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Analysis!$J$36</c:f>
              <c:strCache>
                <c:ptCount val="1"/>
                <c:pt idx="0">
                  <c:v>Subscribers</c:v>
                </c:pt>
              </c:strCache>
            </c:strRef>
          </c:tx>
          <c:spPr>
            <a:solidFill>
              <a:schemeClr val="accent1">
                <a:shade val="76000"/>
              </a:schemeClr>
            </a:solidFill>
            <a:ln>
              <a:noFill/>
            </a:ln>
            <a:effectLst/>
          </c:spPr>
          <c:invertIfNegative val="0"/>
          <c:cat>
            <c:strRef>
              <c:f>Analysis!$I$37:$I$44</c:f>
              <c:strCache>
                <c:ptCount val="7"/>
                <c:pt idx="0">
                  <c:v>Monday</c:v>
                </c:pt>
                <c:pt idx="1">
                  <c:v>Tuesday</c:v>
                </c:pt>
                <c:pt idx="2">
                  <c:v>Wednesday</c:v>
                </c:pt>
                <c:pt idx="3">
                  <c:v>Thursday</c:v>
                </c:pt>
                <c:pt idx="4">
                  <c:v>Friday</c:v>
                </c:pt>
                <c:pt idx="5">
                  <c:v>Saturday</c:v>
                </c:pt>
                <c:pt idx="6">
                  <c:v>Sunday</c:v>
                </c:pt>
              </c:strCache>
            </c:strRef>
          </c:cat>
          <c:val>
            <c:numRef>
              <c:f>Analysis!$J$37:$J$44</c:f>
              <c:numCache>
                <c:formatCode>0.00%</c:formatCode>
                <c:ptCount val="7"/>
                <c:pt idx="0">
                  <c:v>0.15854886068525309</c:v>
                </c:pt>
                <c:pt idx="1">
                  <c:v>0.18003639942184746</c:v>
                </c:pt>
                <c:pt idx="2">
                  <c:v>0.17612193645780433</c:v>
                </c:pt>
                <c:pt idx="3">
                  <c:v>0.15376106845841866</c:v>
                </c:pt>
                <c:pt idx="4">
                  <c:v>0.15488858362796601</c:v>
                </c:pt>
                <c:pt idx="5">
                  <c:v>7.9662398305569995E-2</c:v>
                </c:pt>
                <c:pt idx="6">
                  <c:v>9.6980753043140439E-2</c:v>
                </c:pt>
              </c:numCache>
            </c:numRef>
          </c:val>
          <c:extLst>
            <c:ext xmlns:c16="http://schemas.microsoft.com/office/drawing/2014/chart" uri="{C3380CC4-5D6E-409C-BE32-E72D297353CC}">
              <c16:uniqueId val="{00000000-DD09-4550-BA3E-14DE44F53165}"/>
            </c:ext>
          </c:extLst>
        </c:ser>
        <c:dLbls>
          <c:showLegendKey val="0"/>
          <c:showVal val="0"/>
          <c:showCatName val="0"/>
          <c:showSerName val="0"/>
          <c:showPercent val="0"/>
          <c:showBubbleSize val="0"/>
        </c:dLbls>
        <c:gapWidth val="150"/>
        <c:axId val="1863625088"/>
        <c:axId val="1863627168"/>
      </c:barChart>
      <c:lineChart>
        <c:grouping val="standard"/>
        <c:varyColors val="0"/>
        <c:ser>
          <c:idx val="1"/>
          <c:order val="1"/>
          <c:tx>
            <c:strRef>
              <c:f>Analysis!$K$36</c:f>
              <c:strCache>
                <c:ptCount val="1"/>
                <c:pt idx="0">
                  <c:v>Reviews</c:v>
                </c:pt>
              </c:strCache>
            </c:strRef>
          </c:tx>
          <c:spPr>
            <a:ln w="28575" cap="rnd">
              <a:solidFill>
                <a:schemeClr val="accent1">
                  <a:tint val="77000"/>
                </a:schemeClr>
              </a:solidFill>
              <a:round/>
            </a:ln>
            <a:effectLst/>
          </c:spPr>
          <c:marker>
            <c:symbol val="none"/>
          </c:marker>
          <c:cat>
            <c:strRef>
              <c:f>Analysis!$I$37:$I$44</c:f>
              <c:strCache>
                <c:ptCount val="7"/>
                <c:pt idx="0">
                  <c:v>Monday</c:v>
                </c:pt>
                <c:pt idx="1">
                  <c:v>Tuesday</c:v>
                </c:pt>
                <c:pt idx="2">
                  <c:v>Wednesday</c:v>
                </c:pt>
                <c:pt idx="3">
                  <c:v>Thursday</c:v>
                </c:pt>
                <c:pt idx="4">
                  <c:v>Friday</c:v>
                </c:pt>
                <c:pt idx="5">
                  <c:v>Saturday</c:v>
                </c:pt>
                <c:pt idx="6">
                  <c:v>Sunday</c:v>
                </c:pt>
              </c:strCache>
            </c:strRef>
          </c:cat>
          <c:val>
            <c:numRef>
              <c:f>Analysis!$K$37:$K$44</c:f>
              <c:numCache>
                <c:formatCode>0.00%</c:formatCode>
                <c:ptCount val="7"/>
                <c:pt idx="0">
                  <c:v>0.16973202287159758</c:v>
                </c:pt>
                <c:pt idx="1">
                  <c:v>0.16595083133514268</c:v>
                </c:pt>
                <c:pt idx="2">
                  <c:v>0.16639877737082026</c:v>
                </c:pt>
                <c:pt idx="3">
                  <c:v>0.17309161813917948</c:v>
                </c:pt>
                <c:pt idx="4">
                  <c:v>0.14338225606703381</c:v>
                </c:pt>
                <c:pt idx="5">
                  <c:v>5.2923506626966349E-2</c:v>
                </c:pt>
                <c:pt idx="6">
                  <c:v>0.12852098758925984</c:v>
                </c:pt>
              </c:numCache>
            </c:numRef>
          </c:val>
          <c:smooth val="0"/>
          <c:extLst>
            <c:ext xmlns:c16="http://schemas.microsoft.com/office/drawing/2014/chart" uri="{C3380CC4-5D6E-409C-BE32-E72D297353CC}">
              <c16:uniqueId val="{00000001-DD09-4550-BA3E-14DE44F53165}"/>
            </c:ext>
          </c:extLst>
        </c:ser>
        <c:dLbls>
          <c:showLegendKey val="0"/>
          <c:showVal val="0"/>
          <c:showCatName val="0"/>
          <c:showSerName val="0"/>
          <c:showPercent val="0"/>
          <c:showBubbleSize val="0"/>
        </c:dLbls>
        <c:marker val="1"/>
        <c:smooth val="0"/>
        <c:axId val="1686230128"/>
        <c:axId val="1686229712"/>
      </c:lineChart>
      <c:catAx>
        <c:axId val="186362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27168"/>
        <c:crosses val="autoZero"/>
        <c:auto val="1"/>
        <c:lblAlgn val="ctr"/>
        <c:lblOffset val="100"/>
        <c:noMultiLvlLbl val="0"/>
      </c:catAx>
      <c:valAx>
        <c:axId val="18636271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625088"/>
        <c:crosses val="autoZero"/>
        <c:crossBetween val="between"/>
      </c:valAx>
      <c:valAx>
        <c:axId val="168622971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30128"/>
        <c:crosses val="max"/>
        <c:crossBetween val="between"/>
      </c:valAx>
      <c:catAx>
        <c:axId val="1686230128"/>
        <c:scaling>
          <c:orientation val="minMax"/>
        </c:scaling>
        <c:delete val="1"/>
        <c:axPos val="b"/>
        <c:numFmt formatCode="General" sourceLinked="1"/>
        <c:majorTickMark val="out"/>
        <c:minorTickMark val="none"/>
        <c:tickLblPos val="nextTo"/>
        <c:crossAx val="168622971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[BusinessFinance.xlsx]Analysis!PivotTable12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Lecture</a:t>
            </a:r>
            <a:r>
              <a:rPr lang="en-US" baseline="0"/>
              <a:t> -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Analysis!$J$50</c:f>
              <c:strCache>
                <c:ptCount val="1"/>
                <c:pt idx="0">
                  <c:v>Total</c:v>
                </c:pt>
              </c:strCache>
            </c:strRef>
          </c:tx>
          <c:spPr>
            <a:solidFill>
              <a:schemeClr val="accent1"/>
            </a:solidFill>
            <a:ln>
              <a:noFill/>
            </a:ln>
            <a:effectLst/>
          </c:spPr>
          <c:invertIfNegative val="0"/>
          <c:cat>
            <c:strRef>
              <c:f>Analysis!$I$51:$I$57</c:f>
              <c:strCache>
                <c:ptCount val="6"/>
                <c:pt idx="0">
                  <c:v>2012</c:v>
                </c:pt>
                <c:pt idx="1">
                  <c:v>2013</c:v>
                </c:pt>
                <c:pt idx="2">
                  <c:v>2014</c:v>
                </c:pt>
                <c:pt idx="3">
                  <c:v>2015</c:v>
                </c:pt>
                <c:pt idx="4">
                  <c:v>2016</c:v>
                </c:pt>
                <c:pt idx="5">
                  <c:v>2017</c:v>
                </c:pt>
              </c:strCache>
            </c:strRef>
          </c:cat>
          <c:val>
            <c:numRef>
              <c:f>Analysis!$J$51:$J$57</c:f>
              <c:numCache>
                <c:formatCode>0.00%</c:formatCode>
                <c:ptCount val="6"/>
                <c:pt idx="0">
                  <c:v>4.102696426267578E-3</c:v>
                </c:pt>
                <c:pt idx="1">
                  <c:v>5.2844794220100633E-2</c:v>
                </c:pt>
                <c:pt idx="2">
                  <c:v>0.18098309895497355</c:v>
                </c:pt>
                <c:pt idx="3">
                  <c:v>0.30790865694749064</c:v>
                </c:pt>
                <c:pt idx="4">
                  <c:v>0.29647787382273255</c:v>
                </c:pt>
                <c:pt idx="5">
                  <c:v>0.15768287962843505</c:v>
                </c:pt>
              </c:numCache>
            </c:numRef>
          </c:val>
          <c:extLst>
            <c:ext xmlns:c16="http://schemas.microsoft.com/office/drawing/2014/chart" uri="{C3380CC4-5D6E-409C-BE32-E72D297353CC}">
              <c16:uniqueId val="{00000000-2CCF-4DF4-A9C8-9AA10607251E}"/>
            </c:ext>
          </c:extLst>
        </c:ser>
        <c:dLbls>
          <c:showLegendKey val="0"/>
          <c:showVal val="0"/>
          <c:showCatName val="0"/>
          <c:showSerName val="0"/>
          <c:showPercent val="0"/>
          <c:showBubbleSize val="0"/>
        </c:dLbls>
        <c:gapWidth val="150"/>
        <c:axId val="420762480"/>
        <c:axId val="420759152"/>
      </c:barChart>
      <c:catAx>
        <c:axId val="42076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59152"/>
        <c:crosses val="autoZero"/>
        <c:auto val="1"/>
        <c:lblAlgn val="ctr"/>
        <c:lblOffset val="100"/>
        <c:noMultiLvlLbl val="0"/>
      </c:catAx>
      <c:valAx>
        <c:axId val="4207591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76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6</xdr:row>
      <xdr:rowOff>99354</xdr:rowOff>
    </xdr:from>
    <xdr:to>
      <xdr:col>31</xdr:col>
      <xdr:colOff>23455</xdr:colOff>
      <xdr:row>12</xdr:row>
      <xdr:rowOff>174043</xdr:rowOff>
    </xdr:to>
    <mc:AlternateContent xmlns:mc="http://schemas.openxmlformats.org/markup-compatibility/2006" xmlns:a14="http://schemas.microsoft.com/office/drawing/2010/main">
      <mc:Choice Requires="a14">
        <xdr:graphicFrame macro="">
          <xdr:nvGraphicFramePr>
            <xdr:cNvPr id="21" name="Days">
              <a:extLst>
                <a:ext uri="{FF2B5EF4-FFF2-40B4-BE49-F238E27FC236}">
                  <a16:creationId xmlns:a16="http://schemas.microsoft.com/office/drawing/2014/main" id="{55A53DF1-3027-434E-836D-865DECA5D7F8}"/>
                </a:ext>
              </a:extLst>
            </xdr:cNvPr>
            <xdr:cNvGraphicFramePr/>
          </xdr:nvGraphicFramePr>
          <xdr:xfrm>
            <a:off x="0" y="0"/>
            <a:ext cx="0" cy="0"/>
          </xdr:xfrm>
          <a:graphic>
            <a:graphicData uri="http://schemas.microsoft.com/office/drawing/2010/slicer">
              <sle:slicer xmlns:sle="http://schemas.microsoft.com/office/drawing/2010/slicer" name="Days"/>
            </a:graphicData>
          </a:graphic>
        </xdr:graphicFrame>
      </mc:Choice>
      <mc:Fallback xmlns="">
        <xdr:sp macro="" textlink="">
          <xdr:nvSpPr>
            <xdr:cNvPr id="0" name=""/>
            <xdr:cNvSpPr>
              <a:spLocks noTextEdit="1"/>
            </xdr:cNvSpPr>
          </xdr:nvSpPr>
          <xdr:spPr>
            <a:xfrm>
              <a:off x="16242632" y="1202249"/>
              <a:ext cx="2429770" cy="1177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13</xdr:col>
      <xdr:colOff>216477</xdr:colOff>
      <xdr:row>18</xdr:row>
      <xdr:rowOff>184315</xdr:rowOff>
    </xdr:to>
    <xdr:graphicFrame macro="">
      <xdr:nvGraphicFramePr>
        <xdr:cNvPr id="16" name="Chart 8">
          <a:extLst>
            <a:ext uri="{FF2B5EF4-FFF2-40B4-BE49-F238E27FC236}">
              <a16:creationId xmlns:a16="http://schemas.microsoft.com/office/drawing/2014/main" id="{01058DA6-4DB7-4251-9973-1F50C3B98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160811</xdr:colOff>
      <xdr:row>19</xdr:row>
      <xdr:rowOff>0</xdr:rowOff>
    </xdr:from>
    <xdr:to>
      <xdr:col>26</xdr:col>
      <xdr:colOff>525039</xdr:colOff>
      <xdr:row>38</xdr:row>
      <xdr:rowOff>0</xdr:rowOff>
    </xdr:to>
    <xdr:graphicFrame macro="">
      <xdr:nvGraphicFramePr>
        <xdr:cNvPr id="17" name="Chart 10">
          <a:extLst>
            <a:ext uri="{FF2B5EF4-FFF2-40B4-BE49-F238E27FC236}">
              <a16:creationId xmlns:a16="http://schemas.microsoft.com/office/drawing/2014/main" id="{A6C6A17F-2444-4589-B18B-F1554FC4E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179366</xdr:rowOff>
    </xdr:from>
    <xdr:to>
      <xdr:col>13</xdr:col>
      <xdr:colOff>173184</xdr:colOff>
      <xdr:row>38</xdr:row>
      <xdr:rowOff>12370</xdr:rowOff>
    </xdr:to>
    <xdr:graphicFrame macro="">
      <xdr:nvGraphicFramePr>
        <xdr:cNvPr id="18" name="Chart 12">
          <a:extLst>
            <a:ext uri="{FF2B5EF4-FFF2-40B4-BE49-F238E27FC236}">
              <a16:creationId xmlns:a16="http://schemas.microsoft.com/office/drawing/2014/main" id="{61F5ED60-A1BB-4A8E-AA13-A7687C091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0</xdr:colOff>
      <xdr:row>0</xdr:row>
      <xdr:rowOff>74221</xdr:rowOff>
    </xdr:from>
    <xdr:to>
      <xdr:col>31</xdr:col>
      <xdr:colOff>0</xdr:colOff>
      <xdr:row>6</xdr:row>
      <xdr:rowOff>112909</xdr:rowOff>
    </xdr:to>
    <mc:AlternateContent xmlns:mc="http://schemas.openxmlformats.org/markup-compatibility/2006" xmlns:a14="http://schemas.microsoft.com/office/drawing/2010/main">
      <mc:Choice Requires="a14">
        <xdr:graphicFrame macro="">
          <xdr:nvGraphicFramePr>
            <xdr:cNvPr id="19" name="Year">
              <a:extLst>
                <a:ext uri="{FF2B5EF4-FFF2-40B4-BE49-F238E27FC236}">
                  <a16:creationId xmlns:a16="http://schemas.microsoft.com/office/drawing/2014/main" id="{C1F185FC-DFBF-4996-8208-01B34B62074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6242632" y="74221"/>
              <a:ext cx="2406315" cy="11415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0</xdr:colOff>
      <xdr:row>13</xdr:row>
      <xdr:rowOff>0</xdr:rowOff>
    </xdr:from>
    <xdr:to>
      <xdr:col>31</xdr:col>
      <xdr:colOff>0</xdr:colOff>
      <xdr:row>23</xdr:row>
      <xdr:rowOff>77567</xdr:rowOff>
    </xdr:to>
    <mc:AlternateContent xmlns:mc="http://schemas.openxmlformats.org/markup-compatibility/2006" xmlns:a14="http://schemas.microsoft.com/office/drawing/2010/main">
      <mc:Choice Requires="a14">
        <xdr:graphicFrame macro="">
          <xdr:nvGraphicFramePr>
            <xdr:cNvPr id="20" name="Months">
              <a:extLst>
                <a:ext uri="{FF2B5EF4-FFF2-40B4-BE49-F238E27FC236}">
                  <a16:creationId xmlns:a16="http://schemas.microsoft.com/office/drawing/2014/main" id="{22ADDB23-5587-4AD1-A6B4-095918556A9F}"/>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6242632" y="2389605"/>
              <a:ext cx="2406315" cy="1915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170583</xdr:colOff>
      <xdr:row>0</xdr:row>
      <xdr:rowOff>0</xdr:rowOff>
    </xdr:from>
    <xdr:to>
      <xdr:col>26</xdr:col>
      <xdr:colOff>534811</xdr:colOff>
      <xdr:row>19</xdr:row>
      <xdr:rowOff>0</xdr:rowOff>
    </xdr:to>
    <xdr:graphicFrame macro="">
      <xdr:nvGraphicFramePr>
        <xdr:cNvPr id="22" name="Chart 13">
          <a:extLst>
            <a:ext uri="{FF2B5EF4-FFF2-40B4-BE49-F238E27FC236}">
              <a16:creationId xmlns:a16="http://schemas.microsoft.com/office/drawing/2014/main" id="{57488FC1-F5F0-458B-989A-18EC49EDE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38</xdr:row>
      <xdr:rowOff>0</xdr:rowOff>
    </xdr:from>
    <xdr:to>
      <xdr:col>13</xdr:col>
      <xdr:colOff>188394</xdr:colOff>
      <xdr:row>59</xdr:row>
      <xdr:rowOff>185551</xdr:rowOff>
    </xdr:to>
    <xdr:graphicFrame macro="">
      <xdr:nvGraphicFramePr>
        <xdr:cNvPr id="23" name="Chart 14">
          <a:extLst>
            <a:ext uri="{FF2B5EF4-FFF2-40B4-BE49-F238E27FC236}">
              <a16:creationId xmlns:a16="http://schemas.microsoft.com/office/drawing/2014/main" id="{82705B38-1B9D-4EDC-8615-C43693070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185552</xdr:colOff>
      <xdr:row>38</xdr:row>
      <xdr:rowOff>0</xdr:rowOff>
    </xdr:from>
    <xdr:to>
      <xdr:col>26</xdr:col>
      <xdr:colOff>549780</xdr:colOff>
      <xdr:row>59</xdr:row>
      <xdr:rowOff>160812</xdr:rowOff>
    </xdr:to>
    <xdr:graphicFrame macro="">
      <xdr:nvGraphicFramePr>
        <xdr:cNvPr id="26" name="Chart 19">
          <a:extLst>
            <a:ext uri="{FF2B5EF4-FFF2-40B4-BE49-F238E27FC236}">
              <a16:creationId xmlns:a16="http://schemas.microsoft.com/office/drawing/2014/main" id="{53B8291B-3DEF-4789-A5BC-8392BB1B1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27</xdr:col>
      <xdr:colOff>0</xdr:colOff>
      <xdr:row>23</xdr:row>
      <xdr:rowOff>84501</xdr:rowOff>
    </xdr:from>
    <xdr:to>
      <xdr:col>31</xdr:col>
      <xdr:colOff>0</xdr:colOff>
      <xdr:row>31</xdr:row>
      <xdr:rowOff>1</xdr:rowOff>
    </xdr:to>
    <mc:AlternateContent xmlns:mc="http://schemas.openxmlformats.org/markup-compatibility/2006" xmlns:a14="http://schemas.microsoft.com/office/drawing/2010/main">
      <mc:Choice Requires="a14">
        <xdr:graphicFrame macro="">
          <xdr:nvGraphicFramePr>
            <xdr:cNvPr id="27" name="instructionalLevel">
              <a:extLst>
                <a:ext uri="{FF2B5EF4-FFF2-40B4-BE49-F238E27FC236}">
                  <a16:creationId xmlns:a16="http://schemas.microsoft.com/office/drawing/2014/main" id="{F249B705-94CE-496C-B245-48248C937E08}"/>
                </a:ext>
              </a:extLst>
            </xdr:cNvPr>
            <xdr:cNvGraphicFramePr/>
          </xdr:nvGraphicFramePr>
          <xdr:xfrm>
            <a:off x="0" y="0"/>
            <a:ext cx="0" cy="0"/>
          </xdr:xfrm>
          <a:graphic>
            <a:graphicData uri="http://schemas.microsoft.com/office/drawing/2010/slicer">
              <sle:slicer xmlns:sle="http://schemas.microsoft.com/office/drawing/2010/slicer" name="instructionalLevel"/>
            </a:graphicData>
          </a:graphic>
        </xdr:graphicFrame>
      </mc:Choice>
      <mc:Fallback xmlns="">
        <xdr:sp macro="" textlink="">
          <xdr:nvSpPr>
            <xdr:cNvPr id="0" name=""/>
            <xdr:cNvSpPr>
              <a:spLocks noTextEdit="1"/>
            </xdr:cNvSpPr>
          </xdr:nvSpPr>
          <xdr:spPr>
            <a:xfrm>
              <a:off x="16242632" y="4312264"/>
              <a:ext cx="2406315" cy="1386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59</xdr:row>
      <xdr:rowOff>150393</xdr:rowOff>
    </xdr:from>
    <xdr:to>
      <xdr:col>27</xdr:col>
      <xdr:colOff>0</xdr:colOff>
      <xdr:row>93</xdr:row>
      <xdr:rowOff>0</xdr:rowOff>
    </xdr:to>
    <xdr:graphicFrame macro="">
      <xdr:nvGraphicFramePr>
        <xdr:cNvPr id="28" name="Chart 21">
          <a:extLst>
            <a:ext uri="{FF2B5EF4-FFF2-40B4-BE49-F238E27FC236}">
              <a16:creationId xmlns:a16="http://schemas.microsoft.com/office/drawing/2014/main" id="{79FFE8AD-AED3-4979-B462-A4EEA93195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654.979116435185" createdVersion="7" refreshedVersion="7" minRefreshableVersion="3" recordCount="1194" xr:uid="{00000000-000A-0000-FFFF-FFFF30000000}">
  <cacheSource type="worksheet">
    <worksheetSource ref="A1:O1195" sheet="BusinessFinance"/>
  </cacheSource>
  <cacheFields count="17">
    <cacheField name="id" numFmtId="0">
      <sharedItems containsSemiMixedTypes="0" containsString="0" containsNumber="1" containsInteger="1" minValue="19653" maxValue="1282064"/>
    </cacheField>
    <cacheField name="title" numFmtId="0">
      <sharedItems/>
    </cacheField>
    <cacheField name="url" numFmtId="0">
      <sharedItems/>
    </cacheField>
    <cacheField name="isPaid" numFmtId="0">
      <sharedItems/>
    </cacheField>
    <cacheField name="price" numFmtId="2">
      <sharedItems containsMixedTypes="1" containsNumber="1" containsInteger="1" minValue="20" maxValue="200"/>
    </cacheField>
    <cacheField name="numSubscribers" numFmtId="2">
      <sharedItems containsSemiMixedTypes="0" containsString="0" containsNumber="1" containsInteger="1" minValue="0" maxValue="65576"/>
    </cacheField>
    <cacheField name="numReviews" numFmtId="2">
      <sharedItems containsSemiMixedTypes="0" containsString="0" containsNumber="1" containsInteger="1" minValue="0" maxValue="4397"/>
    </cacheField>
    <cacheField name="numPublishedLectures" numFmtId="2">
      <sharedItems containsSemiMixedTypes="0" containsString="0" containsNumber="1" containsInteger="1" minValue="4" maxValue="544"/>
    </cacheField>
    <cacheField name="instructionalLevel" numFmtId="0">
      <sharedItems count="4">
        <s v="Beginner Level"/>
        <s v="Intermediate Level"/>
        <s v="All Levels"/>
        <s v="Expert Level"/>
      </sharedItems>
    </cacheField>
    <cacheField name="Date" numFmtId="14">
      <sharedItems containsSemiMixedTypes="0" containsNonDate="0" containsDate="1" containsString="0" minDate="2012-06-27T00:00:00" maxDate="2017-07-07T00:00:00" count="722">
        <d v="2012-06-27T00:00:00"/>
        <d v="2012-10-03T00:00:00"/>
        <d v="2012-10-31T00:00:00"/>
        <d v="2012-10-02T00:00:00"/>
        <d v="2012-10-01T00:00:00"/>
        <d v="2012-11-12T00:00:00"/>
        <d v="2013-01-09T00:00:00"/>
        <d v="2013-01-15T00:00:00"/>
        <d v="2013-02-25T00:00:00"/>
        <d v="2013-02-07T00:00:00"/>
        <d v="2013-02-24T00:00:00"/>
        <d v="2013-02-27T00:00:00"/>
        <d v="2013-02-19T00:00:00"/>
        <d v="2013-02-15T00:00:00"/>
        <d v="2013-02-17T00:00:00"/>
        <d v="2013-02-18T00:00:00"/>
        <d v="2013-02-16T00:00:00"/>
        <d v="2013-03-05T00:00:00"/>
        <d v="2013-03-02T00:00:00"/>
        <d v="2013-03-08T00:00:00"/>
        <d v="2013-03-22T00:00:00"/>
        <d v="2013-03-06T00:00:00"/>
        <d v="2013-03-03T00:00:00"/>
        <d v="2013-03-12T00:00:00"/>
        <d v="2013-04-07T00:00:00"/>
        <d v="2013-04-04T00:00:00"/>
        <d v="2013-04-17T00:00:00"/>
        <d v="2013-04-20T00:00:00"/>
        <d v="2013-04-23T00:00:00"/>
        <d v="2013-05-24T00:00:00"/>
        <d v="2013-05-26T00:00:00"/>
        <d v="2013-05-16T00:00:00"/>
        <d v="2013-05-19T00:00:00"/>
        <d v="2013-06-09T00:00:00"/>
        <d v="2013-06-06T00:00:00"/>
        <d v="2013-06-07T00:00:00"/>
        <d v="2013-06-19T00:00:00"/>
        <d v="2013-06-25T00:00:00"/>
        <d v="2013-06-28T00:00:00"/>
        <d v="2013-06-03T00:00:00"/>
        <d v="2013-07-23T00:00:00"/>
        <d v="2013-07-24T00:00:00"/>
        <d v="2013-07-15T00:00:00"/>
        <d v="2013-08-05T00:00:00"/>
        <d v="2013-08-12T00:00:00"/>
        <d v="2013-08-28T00:00:00"/>
        <d v="2013-08-29T00:00:00"/>
        <d v="2013-09-26T00:00:00"/>
        <d v="2013-09-29T00:00:00"/>
        <d v="2013-09-15T00:00:00"/>
        <d v="2013-10-16T00:00:00"/>
        <d v="2013-10-23T00:00:00"/>
        <d v="2013-10-09T00:00:00"/>
        <d v="2013-10-03T00:00:00"/>
        <d v="2013-10-26T00:00:00"/>
        <d v="2013-10-18T00:00:00"/>
        <d v="2013-10-10T00:00:00"/>
        <d v="2013-10-02T00:00:00"/>
        <d v="2013-11-09T00:00:00"/>
        <d v="2013-11-15T00:00:00"/>
        <d v="2013-11-13T00:00:00"/>
        <d v="2013-11-28T00:00:00"/>
        <d v="2013-12-25T00:00:00"/>
        <d v="2013-12-19T00:00:00"/>
        <d v="2013-12-01T00:00:00"/>
        <d v="2013-12-31T00:00:00"/>
        <d v="2013-12-05T00:00:00"/>
        <d v="2013-12-24T00:00:00"/>
        <d v="2013-12-26T00:00:00"/>
        <d v="2013-12-11T00:00:00"/>
        <d v="2014-01-31T00:00:00"/>
        <d v="2014-01-23T00:00:00"/>
        <d v="2014-01-13T00:00:00"/>
        <d v="2014-01-05T00:00:00"/>
        <d v="2014-01-14T00:00:00"/>
        <d v="2014-01-20T00:00:00"/>
        <d v="2014-01-29T00:00:00"/>
        <d v="2014-01-27T00:00:00"/>
        <d v="2014-02-19T00:00:00"/>
        <d v="2014-02-17T00:00:00"/>
        <d v="2014-02-05T00:00:00"/>
        <d v="2014-02-25T00:00:00"/>
        <d v="2014-02-11T00:00:00"/>
        <d v="2014-02-10T00:00:00"/>
        <d v="2014-02-21T00:00:00"/>
        <d v="2014-02-24T00:00:00"/>
        <d v="2014-02-06T00:00:00"/>
        <d v="2014-02-27T00:00:00"/>
        <d v="2014-03-27T00:00:00"/>
        <d v="2014-03-31T00:00:00"/>
        <d v="2014-03-12T00:00:00"/>
        <d v="2014-03-29T00:00:00"/>
        <d v="2014-03-16T00:00:00"/>
        <d v="2014-03-11T00:00:00"/>
        <d v="2014-03-13T00:00:00"/>
        <d v="2014-03-04T00:00:00"/>
        <d v="2014-03-19T00:00:00"/>
        <d v="2014-03-03T00:00:00"/>
        <d v="2014-03-06T00:00:00"/>
        <d v="2014-03-07T00:00:00"/>
        <d v="2014-03-10T00:00:00"/>
        <d v="2014-03-22T00:00:00"/>
        <d v="2014-04-16T00:00:00"/>
        <d v="2014-04-27T00:00:00"/>
        <d v="2014-04-24T00:00:00"/>
        <d v="2014-04-23T00:00:00"/>
        <d v="2014-04-21T00:00:00"/>
        <d v="2014-04-06T00:00:00"/>
        <d v="2014-04-11T00:00:00"/>
        <d v="2014-04-29T00:00:00"/>
        <d v="2014-04-14T00:00:00"/>
        <d v="2014-04-09T00:00:00"/>
        <d v="2014-05-02T00:00:00"/>
        <d v="2014-05-27T00:00:00"/>
        <d v="2014-05-18T00:00:00"/>
        <d v="2014-05-20T00:00:00"/>
        <d v="2014-05-08T00:00:00"/>
        <d v="2014-05-07T00:00:00"/>
        <d v="2014-05-17T00:00:00"/>
        <d v="2014-05-01T00:00:00"/>
        <d v="2014-05-19T00:00:00"/>
        <d v="2014-05-09T00:00:00"/>
        <d v="2014-06-26T00:00:00"/>
        <d v="2014-06-16T00:00:00"/>
        <d v="2014-06-28T00:00:00"/>
        <d v="2014-06-02T00:00:00"/>
        <d v="2014-06-11T00:00:00"/>
        <d v="2014-06-30T00:00:00"/>
        <d v="2014-06-21T00:00:00"/>
        <d v="2014-06-23T00:00:00"/>
        <d v="2014-06-08T00:00:00"/>
        <d v="2014-06-05T00:00:00"/>
        <d v="2014-06-18T00:00:00"/>
        <d v="2014-06-17T00:00:00"/>
        <d v="2014-06-27T00:00:00"/>
        <d v="2014-06-25T00:00:00"/>
        <d v="2014-07-01T00:00:00"/>
        <d v="2014-07-24T00:00:00"/>
        <d v="2014-07-05T00:00:00"/>
        <d v="2014-07-04T00:00:00"/>
        <d v="2014-07-17T00:00:00"/>
        <d v="2014-07-11T00:00:00"/>
        <d v="2014-07-21T00:00:00"/>
        <d v="2014-07-31T00:00:00"/>
        <d v="2014-07-22T00:00:00"/>
        <d v="2014-07-12T00:00:00"/>
        <d v="2014-07-09T00:00:00"/>
        <d v="2014-08-11T00:00:00"/>
        <d v="2014-08-29T00:00:00"/>
        <d v="2014-08-18T00:00:00"/>
        <d v="2014-08-05T00:00:00"/>
        <d v="2014-08-21T00:00:00"/>
        <d v="2014-08-16T00:00:00"/>
        <d v="2014-08-28T00:00:00"/>
        <d v="2014-08-02T00:00:00"/>
        <d v="2014-09-02T00:00:00"/>
        <d v="2014-09-19T00:00:00"/>
        <d v="2014-09-01T00:00:00"/>
        <d v="2014-09-14T00:00:00"/>
        <d v="2014-09-15T00:00:00"/>
        <d v="2014-09-22T00:00:00"/>
        <d v="2014-09-03T00:00:00"/>
        <d v="2014-09-20T00:00:00"/>
        <d v="2014-09-21T00:00:00"/>
        <d v="2014-09-11T00:00:00"/>
        <d v="2014-09-05T00:00:00"/>
        <d v="2014-10-27T00:00:00"/>
        <d v="2014-10-12T00:00:00"/>
        <d v="2014-10-24T00:00:00"/>
        <d v="2014-10-02T00:00:00"/>
        <d v="2014-10-19T00:00:00"/>
        <d v="2014-10-01T00:00:00"/>
        <d v="2014-10-25T00:00:00"/>
        <d v="2014-10-28T00:00:00"/>
        <d v="2014-10-05T00:00:00"/>
        <d v="2014-10-03T00:00:00"/>
        <d v="2014-10-06T00:00:00"/>
        <d v="2014-10-14T00:00:00"/>
        <d v="2014-11-28T00:00:00"/>
        <d v="2014-11-25T00:00:00"/>
        <d v="2014-11-08T00:00:00"/>
        <d v="2014-11-04T00:00:00"/>
        <d v="2014-11-10T00:00:00"/>
        <d v="2014-11-24T00:00:00"/>
        <d v="2014-11-14T00:00:00"/>
        <d v="2014-11-18T00:00:00"/>
        <d v="2014-11-05T00:00:00"/>
        <d v="2014-11-30T00:00:00"/>
        <d v="2014-11-12T00:00:00"/>
        <d v="2014-11-19T00:00:00"/>
        <d v="2014-11-01T00:00:00"/>
        <d v="2014-12-12T00:00:00"/>
        <d v="2014-12-31T00:00:00"/>
        <d v="2014-12-09T00:00:00"/>
        <d v="2014-12-29T00:00:00"/>
        <d v="2014-12-11T00:00:00"/>
        <d v="2014-12-23T00:00:00"/>
        <d v="2014-12-10T00:00:00"/>
        <d v="2014-12-22T00:00:00"/>
        <d v="2014-12-03T00:00:00"/>
        <d v="2014-12-19T00:00:00"/>
        <d v="2014-12-24T00:00:00"/>
        <d v="2014-12-08T00:00:00"/>
        <d v="2014-12-16T00:00:00"/>
        <d v="2014-12-06T00:00:00"/>
        <d v="2014-12-17T00:00:00"/>
        <d v="2014-12-05T00:00:00"/>
        <d v="2014-12-27T00:00:00"/>
        <d v="2014-12-18T00:00:00"/>
        <d v="2014-12-14T00:00:00"/>
        <d v="2015-01-30T00:00:00"/>
        <d v="2015-01-31T00:00:00"/>
        <d v="2015-01-09T00:00:00"/>
        <d v="2015-01-24T00:00:00"/>
        <d v="2015-01-08T00:00:00"/>
        <d v="2015-01-27T00:00:00"/>
        <d v="2015-01-06T00:00:00"/>
        <d v="2015-01-25T00:00:00"/>
        <d v="2015-01-26T00:00:00"/>
        <d v="2015-01-15T00:00:00"/>
        <d v="2015-01-20T00:00:00"/>
        <d v="2015-01-29T00:00:00"/>
        <d v="2015-01-02T00:00:00"/>
        <d v="2015-01-10T00:00:00"/>
        <d v="2015-01-07T00:00:00"/>
        <d v="2015-01-12T00:00:00"/>
        <d v="2015-01-23T00:00:00"/>
        <d v="2015-02-10T00:00:00"/>
        <d v="2015-02-19T00:00:00"/>
        <d v="2015-02-20T00:00:00"/>
        <d v="2015-02-13T00:00:00"/>
        <d v="2015-02-06T00:00:00"/>
        <d v="2015-02-07T00:00:00"/>
        <d v="2015-02-11T00:00:00"/>
        <d v="2015-02-21T00:00:00"/>
        <d v="2015-02-23T00:00:00"/>
        <d v="2015-02-15T00:00:00"/>
        <d v="2015-02-18T00:00:00"/>
        <d v="2015-02-26T00:00:00"/>
        <d v="2015-02-12T00:00:00"/>
        <d v="2015-02-08T00:00:00"/>
        <d v="2015-02-24T00:00:00"/>
        <d v="2015-02-25T00:00:00"/>
        <d v="2015-02-17T00:00:00"/>
        <d v="2015-03-09T00:00:00"/>
        <d v="2015-03-08T00:00:00"/>
        <d v="2015-03-03T00:00:00"/>
        <d v="2015-03-19T00:00:00"/>
        <d v="2015-03-02T00:00:00"/>
        <d v="2015-03-24T00:00:00"/>
        <d v="2015-03-06T00:00:00"/>
        <d v="2015-03-05T00:00:00"/>
        <d v="2015-03-23T00:00:00"/>
        <d v="2015-03-26T00:00:00"/>
        <d v="2015-03-15T00:00:00"/>
        <d v="2015-03-29T00:00:00"/>
        <d v="2015-03-31T00:00:00"/>
        <d v="2015-03-10T00:00:00"/>
        <d v="2015-03-27T00:00:00"/>
        <d v="2015-04-12T00:00:00"/>
        <d v="2015-04-13T00:00:00"/>
        <d v="2015-04-16T00:00:00"/>
        <d v="2015-04-20T00:00:00"/>
        <d v="2015-04-02T00:00:00"/>
        <d v="2015-04-17T00:00:00"/>
        <d v="2015-04-06T00:00:00"/>
        <d v="2015-04-10T00:00:00"/>
        <d v="2015-04-27T00:00:00"/>
        <d v="2015-04-24T00:00:00"/>
        <d v="2015-04-26T00:00:00"/>
        <d v="2015-04-08T00:00:00"/>
        <d v="2015-04-09T00:00:00"/>
        <d v="2015-04-01T00:00:00"/>
        <d v="2015-05-28T00:00:00"/>
        <d v="2015-05-26T00:00:00"/>
        <d v="2015-05-19T00:00:00"/>
        <d v="2015-05-11T00:00:00"/>
        <d v="2015-05-25T00:00:00"/>
        <d v="2015-05-06T00:00:00"/>
        <d v="2015-05-14T00:00:00"/>
        <d v="2015-05-15T00:00:00"/>
        <d v="2015-05-24T00:00:00"/>
        <d v="2015-05-05T00:00:00"/>
        <d v="2015-05-20T00:00:00"/>
        <d v="2015-05-13T00:00:00"/>
        <d v="2015-05-01T00:00:00"/>
        <d v="2015-05-22T00:00:00"/>
        <d v="2015-06-22T00:00:00"/>
        <d v="2015-06-16T00:00:00"/>
        <d v="2015-06-19T00:00:00"/>
        <d v="2015-06-11T00:00:00"/>
        <d v="2015-06-01T00:00:00"/>
        <d v="2015-06-07T00:00:00"/>
        <d v="2015-06-23T00:00:00"/>
        <d v="2015-06-12T00:00:00"/>
        <d v="2015-06-17T00:00:00"/>
        <d v="2015-06-05T00:00:00"/>
        <d v="2015-06-03T00:00:00"/>
        <d v="2015-06-14T00:00:00"/>
        <d v="2015-07-27T00:00:00"/>
        <d v="2015-07-16T00:00:00"/>
        <d v="2015-07-17T00:00:00"/>
        <d v="2015-07-07T00:00:00"/>
        <d v="2015-07-20T00:00:00"/>
        <d v="2015-07-21T00:00:00"/>
        <d v="2015-07-14T00:00:00"/>
        <d v="2015-07-12T00:00:00"/>
        <d v="2015-07-19T00:00:00"/>
        <d v="2015-07-08T00:00:00"/>
        <d v="2015-07-01T00:00:00"/>
        <d v="2015-07-02T00:00:00"/>
        <d v="2015-07-28T00:00:00"/>
        <d v="2015-07-22T00:00:00"/>
        <d v="2015-07-30T00:00:00"/>
        <d v="2015-07-10T00:00:00"/>
        <d v="2015-07-29T00:00:00"/>
        <d v="2015-07-23T00:00:00"/>
        <d v="2015-07-06T00:00:00"/>
        <d v="2015-07-24T00:00:00"/>
        <d v="2015-07-09T00:00:00"/>
        <d v="2015-07-05T00:00:00"/>
        <d v="2015-08-10T00:00:00"/>
        <d v="2015-08-13T00:00:00"/>
        <d v="2015-08-04T00:00:00"/>
        <d v="2015-08-24T00:00:00"/>
        <d v="2015-08-06T00:00:00"/>
        <d v="2015-08-21T00:00:00"/>
        <d v="2015-08-09T00:00:00"/>
        <d v="2015-08-16T00:00:00"/>
        <d v="2015-08-20T00:00:00"/>
        <d v="2015-08-03T00:00:00"/>
        <d v="2015-08-12T00:00:00"/>
        <d v="2015-08-27T00:00:00"/>
        <d v="2015-08-31T00:00:00"/>
        <d v="2015-08-30T00:00:00"/>
        <d v="2015-08-28T00:00:00"/>
        <d v="2015-08-25T00:00:00"/>
        <d v="2015-08-23T00:00:00"/>
        <d v="2015-08-05T00:00:00"/>
        <d v="2015-08-14T00:00:00"/>
        <d v="2015-08-11T00:00:00"/>
        <d v="2015-09-11T00:00:00"/>
        <d v="2015-09-21T00:00:00"/>
        <d v="2015-09-10T00:00:00"/>
        <d v="2015-09-29T00:00:00"/>
        <d v="2015-09-30T00:00:00"/>
        <d v="2015-09-22T00:00:00"/>
        <d v="2015-09-23T00:00:00"/>
        <d v="2015-09-07T00:00:00"/>
        <d v="2015-09-16T00:00:00"/>
        <d v="2015-09-05T00:00:00"/>
        <d v="2015-09-20T00:00:00"/>
        <d v="2015-09-17T00:00:00"/>
        <d v="2015-09-12T00:00:00"/>
        <d v="2015-09-14T00:00:00"/>
        <d v="2015-09-15T00:00:00"/>
        <d v="2015-09-04T00:00:00"/>
        <d v="2015-09-25T00:00:00"/>
        <d v="2015-09-28T00:00:00"/>
        <d v="2015-09-13T00:00:00"/>
        <d v="2015-09-01T00:00:00"/>
        <d v="2015-09-27T00:00:00"/>
        <d v="2015-10-22T00:00:00"/>
        <d v="2015-10-28T00:00:00"/>
        <d v="2015-10-13T00:00:00"/>
        <d v="2015-10-08T00:00:00"/>
        <d v="2015-10-09T00:00:00"/>
        <d v="2015-10-19T00:00:00"/>
        <d v="2015-10-29T00:00:00"/>
        <d v="2015-10-14T00:00:00"/>
        <d v="2015-10-26T00:00:00"/>
        <d v="2015-10-10T00:00:00"/>
        <d v="2015-10-07T00:00:00"/>
        <d v="2015-10-04T00:00:00"/>
        <d v="2015-10-23T00:00:00"/>
        <d v="2015-10-17T00:00:00"/>
        <d v="2015-10-06T00:00:00"/>
        <d v="2015-10-05T00:00:00"/>
        <d v="2015-11-18T00:00:00"/>
        <d v="2015-11-10T00:00:00"/>
        <d v="2015-11-13T00:00:00"/>
        <d v="2015-11-03T00:00:00"/>
        <d v="2015-11-23T00:00:00"/>
        <d v="2015-11-19T00:00:00"/>
        <d v="2015-11-28T00:00:00"/>
        <d v="2015-11-24T00:00:00"/>
        <d v="2015-11-06T00:00:00"/>
        <d v="2015-11-01T00:00:00"/>
        <d v="2015-11-02T00:00:00"/>
        <d v="2015-11-17T00:00:00"/>
        <d v="2015-11-21T00:00:00"/>
        <d v="2015-11-12T00:00:00"/>
        <d v="2015-11-25T00:00:00"/>
        <d v="2015-11-30T00:00:00"/>
        <d v="2015-11-11T00:00:00"/>
        <d v="2015-11-09T00:00:00"/>
        <d v="2015-11-26T00:00:00"/>
        <d v="2015-11-27T00:00:00"/>
        <d v="2015-12-03T00:00:00"/>
        <d v="2015-12-14T00:00:00"/>
        <d v="2015-12-08T00:00:00"/>
        <d v="2015-12-04T00:00:00"/>
        <d v="2015-12-18T00:00:00"/>
        <d v="2015-12-29T00:00:00"/>
        <d v="2015-12-07T00:00:00"/>
        <d v="2015-12-09T00:00:00"/>
        <d v="2015-12-16T00:00:00"/>
        <d v="2015-12-17T00:00:00"/>
        <d v="2015-12-01T00:00:00"/>
        <d v="2016-01-08T00:00:00"/>
        <d v="2016-01-21T00:00:00"/>
        <d v="2016-01-14T00:00:00"/>
        <d v="2016-01-28T00:00:00"/>
        <d v="2016-01-10T00:00:00"/>
        <d v="2016-01-15T00:00:00"/>
        <d v="2016-01-27T00:00:00"/>
        <d v="2016-01-12T00:00:00"/>
        <d v="2016-01-13T00:00:00"/>
        <d v="2016-01-22T00:00:00"/>
        <d v="2016-01-01T00:00:00"/>
        <d v="2016-01-11T00:00:00"/>
        <d v="2016-01-16T00:00:00"/>
        <d v="2016-01-07T00:00:00"/>
        <d v="2016-01-24T00:00:00"/>
        <d v="2016-01-29T00:00:00"/>
        <d v="2016-01-18T00:00:00"/>
        <d v="2016-01-25T00:00:00"/>
        <d v="2016-01-04T00:00:00"/>
        <d v="2016-01-06T00:00:00"/>
        <d v="2016-01-19T00:00:00"/>
        <d v="2016-01-26T00:00:00"/>
        <d v="2016-01-03T00:00:00"/>
        <d v="2016-02-21T00:00:00"/>
        <d v="2016-02-03T00:00:00"/>
        <d v="2016-02-29T00:00:00"/>
        <d v="2016-02-24T00:00:00"/>
        <d v="2016-02-23T00:00:00"/>
        <d v="2016-02-11T00:00:00"/>
        <d v="2016-02-02T00:00:00"/>
        <d v="2016-02-10T00:00:00"/>
        <d v="2016-02-05T00:00:00"/>
        <d v="2016-02-06T00:00:00"/>
        <d v="2016-02-15T00:00:00"/>
        <d v="2016-02-12T00:00:00"/>
        <d v="2016-02-22T00:00:00"/>
        <d v="2016-02-04T00:00:00"/>
        <d v="2016-02-08T00:00:00"/>
        <d v="2016-02-13T00:00:00"/>
        <d v="2016-02-25T00:00:00"/>
        <d v="2016-02-17T00:00:00"/>
        <d v="2016-03-16T00:00:00"/>
        <d v="2016-03-30T00:00:00"/>
        <d v="2016-03-21T00:00:00"/>
        <d v="2016-03-04T00:00:00"/>
        <d v="2016-03-06T00:00:00"/>
        <d v="2016-03-23T00:00:00"/>
        <d v="2016-03-18T00:00:00"/>
        <d v="2016-03-31T00:00:00"/>
        <d v="2016-03-03T00:00:00"/>
        <d v="2016-03-15T00:00:00"/>
        <d v="2016-03-20T00:00:00"/>
        <d v="2016-03-14T00:00:00"/>
        <d v="2016-03-12T00:00:00"/>
        <d v="2016-03-17T00:00:00"/>
        <d v="2016-03-29T00:00:00"/>
        <d v="2016-03-08T00:00:00"/>
        <d v="2016-03-22T00:00:00"/>
        <d v="2016-03-10T00:00:00"/>
        <d v="2016-03-25T00:00:00"/>
        <d v="2016-03-02T00:00:00"/>
        <d v="2016-04-26T00:00:00"/>
        <d v="2016-04-28T00:00:00"/>
        <d v="2016-04-15T00:00:00"/>
        <d v="2016-04-23T00:00:00"/>
        <d v="2016-04-12T00:00:00"/>
        <d v="2016-04-25T00:00:00"/>
        <d v="2016-04-27T00:00:00"/>
        <d v="2016-04-05T00:00:00"/>
        <d v="2016-04-01T00:00:00"/>
        <d v="2016-04-06T00:00:00"/>
        <d v="2016-04-07T00:00:00"/>
        <d v="2016-04-02T00:00:00"/>
        <d v="2016-04-21T00:00:00"/>
        <d v="2016-04-11T00:00:00"/>
        <d v="2016-04-29T00:00:00"/>
        <d v="2016-05-02T00:00:00"/>
        <d v="2016-05-30T00:00:00"/>
        <d v="2016-05-09T00:00:00"/>
        <d v="2016-05-04T00:00:00"/>
        <d v="2016-05-05T00:00:00"/>
        <d v="2016-05-24T00:00:00"/>
        <d v="2016-05-17T00:00:00"/>
        <d v="2016-05-18T00:00:00"/>
        <d v="2016-05-11T00:00:00"/>
        <d v="2016-05-31T00:00:00"/>
        <d v="2016-05-26T00:00:00"/>
        <d v="2016-05-25T00:00:00"/>
        <d v="2016-05-03T00:00:00"/>
        <d v="2016-05-16T00:00:00"/>
        <d v="2016-05-20T00:00:00"/>
        <d v="2016-05-27T00:00:00"/>
        <d v="2016-05-23T00:00:00"/>
        <d v="2016-06-28T00:00:00"/>
        <d v="2016-06-20T00:00:00"/>
        <d v="2016-06-30T00:00:00"/>
        <d v="2016-06-03T00:00:00"/>
        <d v="2016-06-14T00:00:00"/>
        <d v="2016-06-21T00:00:00"/>
        <d v="2016-06-06T00:00:00"/>
        <d v="2016-06-29T00:00:00"/>
        <d v="2016-06-15T00:00:00"/>
        <d v="2016-06-19T00:00:00"/>
        <d v="2016-06-16T00:00:00"/>
        <d v="2016-06-09T00:00:00"/>
        <d v="2016-06-02T00:00:00"/>
        <d v="2016-06-13T00:00:00"/>
        <d v="2016-06-27T00:00:00"/>
        <d v="2016-06-07T00:00:00"/>
        <d v="2016-07-13T00:00:00"/>
        <d v="2016-07-18T00:00:00"/>
        <d v="2016-07-25T00:00:00"/>
        <d v="2016-07-01T00:00:00"/>
        <d v="2016-07-11T00:00:00"/>
        <d v="2016-07-27T00:00:00"/>
        <d v="2016-07-22T00:00:00"/>
        <d v="2016-07-05T00:00:00"/>
        <d v="2016-07-10T00:00:00"/>
        <d v="2016-07-29T00:00:00"/>
        <d v="2016-07-07T00:00:00"/>
        <d v="2016-07-28T00:00:00"/>
        <d v="2016-07-04T00:00:00"/>
        <d v="2016-07-15T00:00:00"/>
        <d v="2016-07-26T00:00:00"/>
        <d v="2016-07-09T00:00:00"/>
        <d v="2016-08-10T00:00:00"/>
        <d v="2016-08-05T00:00:00"/>
        <d v="2016-08-19T00:00:00"/>
        <d v="2016-08-08T00:00:00"/>
        <d v="2016-08-31T00:00:00"/>
        <d v="2016-08-18T00:00:00"/>
        <d v="2016-08-29T00:00:00"/>
        <d v="2016-08-25T00:00:00"/>
        <d v="2016-08-06T00:00:00"/>
        <d v="2016-08-11T00:00:00"/>
        <d v="2016-08-24T00:00:00"/>
        <d v="2016-08-17T00:00:00"/>
        <d v="2016-08-16T00:00:00"/>
        <d v="2016-08-30T00:00:00"/>
        <d v="2016-08-26T00:00:00"/>
        <d v="2016-08-22T00:00:00"/>
        <d v="2016-09-07T00:00:00"/>
        <d v="2016-09-06T00:00:00"/>
        <d v="2016-09-25T00:00:00"/>
        <d v="2016-09-09T00:00:00"/>
        <d v="2016-09-29T00:00:00"/>
        <d v="2016-09-21T00:00:00"/>
        <d v="2016-09-02T00:00:00"/>
        <d v="2016-09-15T00:00:00"/>
        <d v="2016-09-13T00:00:00"/>
        <d v="2016-09-12T00:00:00"/>
        <d v="2016-09-22T00:00:00"/>
        <d v="2016-09-03T00:00:00"/>
        <d v="2016-10-18T00:00:00"/>
        <d v="2016-10-04T00:00:00"/>
        <d v="2016-10-10T00:00:00"/>
        <d v="2016-10-05T00:00:00"/>
        <d v="2016-10-07T00:00:00"/>
        <d v="2016-10-03T00:00:00"/>
        <d v="2016-10-17T00:00:00"/>
        <d v="2016-10-29T00:00:00"/>
        <d v="2016-10-22T00:00:00"/>
        <d v="2016-10-09T00:00:00"/>
        <d v="2016-10-25T00:00:00"/>
        <d v="2016-10-06T00:00:00"/>
        <d v="2016-10-12T00:00:00"/>
        <d v="2016-10-11T00:00:00"/>
        <d v="2016-10-16T00:00:00"/>
        <d v="2016-10-28T00:00:00"/>
        <d v="2016-11-26T00:00:00"/>
        <d v="2016-11-09T00:00:00"/>
        <d v="2016-11-16T00:00:00"/>
        <d v="2016-11-03T00:00:00"/>
        <d v="2016-11-06T00:00:00"/>
        <d v="2016-11-01T00:00:00"/>
        <d v="2016-11-25T00:00:00"/>
        <d v="2016-11-04T00:00:00"/>
        <d v="2016-11-20T00:00:00"/>
        <d v="2016-11-29T00:00:00"/>
        <d v="2016-11-12T00:00:00"/>
        <d v="2016-11-07T00:00:00"/>
        <d v="2016-11-08T00:00:00"/>
        <d v="2016-11-19T00:00:00"/>
        <d v="2016-11-28T00:00:00"/>
        <d v="2016-11-18T00:00:00"/>
        <d v="2016-11-17T00:00:00"/>
        <d v="2016-11-11T00:00:00"/>
        <d v="2016-11-10T00:00:00"/>
        <d v="2016-12-19T00:00:00"/>
        <d v="2016-12-13T00:00:00"/>
        <d v="2016-12-05T00:00:00"/>
        <d v="2016-12-15T00:00:00"/>
        <d v="2016-12-28T00:00:00"/>
        <d v="2016-12-07T00:00:00"/>
        <d v="2016-12-18T00:00:00"/>
        <d v="2016-12-20T00:00:00"/>
        <d v="2016-12-16T00:00:00"/>
        <d v="2016-12-21T00:00:00"/>
        <d v="2016-12-22T00:00:00"/>
        <d v="2016-12-14T00:00:00"/>
        <d v="2016-12-26T00:00:00"/>
        <d v="2016-12-01T00:00:00"/>
        <d v="2016-12-31T00:00:00"/>
        <d v="2016-12-03T00:00:00"/>
        <d v="2016-12-29T00:00:00"/>
        <d v="2016-12-10T00:00:00"/>
        <d v="2017-01-18T00:00:00"/>
        <d v="2017-01-11T00:00:00"/>
        <d v="2017-01-26T00:00:00"/>
        <d v="2017-01-23T00:00:00"/>
        <d v="2017-01-02T00:00:00"/>
        <d v="2017-01-19T00:00:00"/>
        <d v="2017-01-03T00:00:00"/>
        <d v="2017-01-28T00:00:00"/>
        <d v="2017-01-27T00:00:00"/>
        <d v="2017-01-20T00:00:00"/>
        <d v="2017-02-14T00:00:00"/>
        <d v="2017-02-09T00:00:00"/>
        <d v="2017-02-20T00:00:00"/>
        <d v="2017-02-07T00:00:00"/>
        <d v="2017-02-10T00:00:00"/>
        <d v="2017-02-03T00:00:00"/>
        <d v="2017-02-06T00:00:00"/>
        <d v="2017-02-22T00:00:00"/>
        <d v="2017-02-08T00:00:00"/>
        <d v="2017-02-27T00:00:00"/>
        <d v="2017-02-13T00:00:00"/>
        <d v="2017-02-05T00:00:00"/>
        <d v="2017-02-28T00:00:00"/>
        <d v="2017-02-02T00:00:00"/>
        <d v="2017-02-15T00:00:00"/>
        <d v="2017-02-17T00:00:00"/>
        <d v="2017-02-24T00:00:00"/>
        <d v="2017-02-26T00:00:00"/>
        <d v="2017-02-21T00:00:00"/>
        <d v="2017-03-09T00:00:00"/>
        <d v="2017-03-30T00:00:00"/>
        <d v="2017-03-29T00:00:00"/>
        <d v="2017-03-03T00:00:00"/>
        <d v="2017-03-08T00:00:00"/>
        <d v="2017-03-14T00:00:00"/>
        <d v="2017-03-23T00:00:00"/>
        <d v="2017-03-06T00:00:00"/>
        <d v="2017-03-10T00:00:00"/>
        <d v="2017-03-20T00:00:00"/>
        <d v="2017-03-02T00:00:00"/>
        <d v="2017-03-13T00:00:00"/>
        <d v="2017-03-22T00:00:00"/>
        <d v="2017-03-31T00:00:00"/>
        <d v="2017-03-07T00:00:00"/>
        <d v="2017-03-12T00:00:00"/>
        <d v="2017-03-11T00:00:00"/>
        <d v="2017-03-27T00:00:00"/>
        <d v="2017-03-24T00:00:00"/>
        <d v="2017-04-18T00:00:00"/>
        <d v="2017-04-28T00:00:00"/>
        <d v="2017-04-02T00:00:00"/>
        <d v="2017-04-11T00:00:00"/>
        <d v="2017-04-24T00:00:00"/>
        <d v="2017-04-26T00:00:00"/>
        <d v="2017-04-06T00:00:00"/>
        <d v="2017-04-27T00:00:00"/>
        <d v="2017-04-23T00:00:00"/>
        <d v="2017-04-03T00:00:00"/>
        <d v="2017-04-12T00:00:00"/>
        <d v="2017-04-25T00:00:00"/>
        <d v="2017-04-17T00:00:00"/>
        <d v="2017-04-14T00:00:00"/>
        <d v="2017-04-20T00:00:00"/>
        <d v="2017-04-13T00:00:00"/>
        <d v="2017-04-19T00:00:00"/>
        <d v="2017-05-30T00:00:00"/>
        <d v="2017-05-28T00:00:00"/>
        <d v="2017-05-24T00:00:00"/>
        <d v="2017-05-02T00:00:00"/>
        <d v="2017-05-23T00:00:00"/>
        <d v="2017-05-01T00:00:00"/>
        <d v="2017-05-11T00:00:00"/>
        <d v="2017-05-18T00:00:00"/>
        <d v="2017-05-10T00:00:00"/>
        <d v="2017-05-25T00:00:00"/>
        <d v="2017-05-08T00:00:00"/>
        <d v="2017-05-09T00:00:00"/>
        <d v="2017-05-16T00:00:00"/>
        <d v="2017-05-17T00:00:00"/>
        <d v="2017-05-26T00:00:00"/>
        <d v="2017-05-04T00:00:00"/>
        <d v="2017-05-03T00:00:00"/>
        <d v="2017-05-22T00:00:00"/>
        <d v="2017-05-29T00:00:00"/>
        <d v="2017-05-31T00:00:00"/>
        <d v="2017-05-05T00:00:00"/>
        <d v="2017-06-06T00:00:00"/>
        <d v="2017-06-27T00:00:00"/>
        <d v="2017-06-01T00:00:00"/>
        <d v="2017-06-11T00:00:00"/>
        <d v="2017-06-21T00:00:00"/>
        <d v="2017-06-02T00:00:00"/>
        <d v="2017-06-09T00:00:00"/>
        <d v="2017-06-29T00:00:00"/>
        <d v="2017-06-07T00:00:00"/>
        <d v="2017-06-28T00:00:00"/>
        <d v="2017-06-23T00:00:00"/>
        <d v="2017-06-20T00:00:00"/>
        <d v="2017-06-22T00:00:00"/>
        <d v="2017-06-19T00:00:00"/>
        <d v="2017-06-16T00:00:00"/>
        <d v="2017-06-14T00:00:00"/>
        <d v="2017-07-03T00:00:00"/>
        <d v="2017-07-06T00:00:00"/>
        <d v="2017-07-05T00:00:00"/>
        <d v="2017-07-02T00:00:00"/>
        <d v="2017-07-04T00:00:00"/>
      </sharedItems>
      <fieldGroup par="16" base="9">
        <rangePr groupBy="months" startDate="2012-06-27T00:00:00" endDate="2017-07-07T00:00:00"/>
        <groupItems count="14">
          <s v="&lt;27-06-2012"/>
          <s v="Jan"/>
          <s v="Feb"/>
          <s v="Mar"/>
          <s v="Apr"/>
          <s v="May"/>
          <s v="Jun"/>
          <s v="Jul"/>
          <s v="Aug"/>
          <s v="Sep"/>
          <s v="Oct"/>
          <s v="Nov"/>
          <s v="Dec"/>
          <s v="&gt;07-07-2017"/>
        </groupItems>
      </fieldGroup>
    </cacheField>
    <cacheField name="Year" numFmtId="14">
      <sharedItems count="6">
        <s v="2012"/>
        <s v="2013"/>
        <s v="2014"/>
        <s v="2015"/>
        <s v="2016"/>
        <s v="2017"/>
      </sharedItems>
    </cacheField>
    <cacheField name="Months" numFmtId="14">
      <sharedItems count="12">
        <s v="June"/>
        <s v="October"/>
        <s v="November"/>
        <s v="January"/>
        <s v="February"/>
        <s v="March"/>
        <s v="April"/>
        <s v="May"/>
        <s v="July"/>
        <s v="August"/>
        <s v="September"/>
        <s v="December"/>
      </sharedItems>
    </cacheField>
    <cacheField name="Days" numFmtId="14">
      <sharedItems count="7">
        <s v="Wednesday"/>
        <s v="Tuesday"/>
        <s v="Monday"/>
        <s v="Thursday"/>
        <s v="Sunday"/>
        <s v="Friday"/>
        <s v="Saturday"/>
      </sharedItems>
    </cacheField>
    <cacheField name="Time" numFmtId="21">
      <sharedItems containsSemiMixedTypes="0" containsNonDate="0" containsDate="1" containsString="0" minDate="1899-12-30T00:00:42" maxDate="1899-12-30T23:59:02" count="1178">
        <d v="1899-12-30T16:41:09"/>
        <d v="1899-12-30T03:20:10"/>
        <d v="1899-12-30T01:05:18"/>
        <d v="1899-12-30T22:00:03"/>
        <d v="1899-12-30T09:46:23"/>
        <d v="1899-12-30T15:01:43"/>
        <d v="1899-12-30T02:57:25"/>
        <d v="1899-12-30T02:01:23"/>
        <d v="1899-12-30T11:36:06"/>
        <d v="1899-12-30T21:38:29"/>
        <d v="1899-12-30T19:50:45"/>
        <d v="1899-12-30T13:23:14"/>
        <d v="1899-12-30T04:47:36"/>
        <d v="1899-12-30T13:05:27"/>
        <d v="1899-12-30T15:04:46"/>
        <d v="1899-12-30T20:43:11"/>
        <d v="1899-12-30T03:38:36"/>
        <d v="1899-12-30T01:48:33"/>
        <d v="1899-12-30T10:54:27"/>
        <d v="1899-12-30T16:08:05"/>
        <d v="1899-12-30T18:27:38"/>
        <d v="1899-12-30T13:27:41"/>
        <d v="1899-12-30T11:42:48"/>
        <d v="1899-12-30T11:31:37"/>
        <d v="1899-12-30T17:42:18"/>
        <d v="1899-12-30T05:28:43"/>
        <d v="1899-12-30T14:03:59"/>
        <d v="1899-12-30T22:15:18"/>
        <d v="1899-12-30T12:22:12"/>
        <d v="1899-12-30T12:30:40"/>
        <d v="1899-12-30T21:39:25"/>
        <d v="1899-12-30T21:36:10"/>
        <d v="1899-12-30T19:33:22"/>
        <d v="1899-12-30T02:25:22"/>
        <d v="1899-12-30T13:07:51"/>
        <d v="1899-12-30T17:42:25"/>
        <d v="1899-12-30T14:14:33"/>
        <d v="1899-12-30T10:03:47"/>
        <d v="1899-12-30T01:51:44"/>
        <d v="1899-12-30T00:21:26"/>
        <d v="1899-12-30T21:50:57"/>
        <d v="1899-12-30T17:07:48"/>
        <d v="1899-12-30T17:52:07"/>
        <d v="1899-12-30T15:22:28"/>
        <d v="1899-12-30T16:41:04"/>
        <d v="1899-12-30T15:35:46"/>
        <d v="1899-12-30T20:18:35"/>
        <d v="1899-12-30T20:24:14"/>
        <d v="1899-12-30T03:18:38"/>
        <d v="1899-12-30T20:45:33"/>
        <d v="1899-12-30T20:26:47"/>
        <d v="1899-12-30T17:20:29"/>
        <d v="1899-12-30T20:28:06"/>
        <d v="1899-12-30T16:02:15"/>
        <d v="1899-12-30T13:26:27"/>
        <d v="1899-12-30T16:01:50"/>
        <d v="1899-12-30T13:51:50"/>
        <d v="1899-12-30T13:54:47"/>
        <d v="1899-12-30T13:21:26"/>
        <d v="1899-12-30T16:03:22"/>
        <d v="1899-12-30T11:10:42"/>
        <d v="1899-12-30T16:02:55"/>
        <d v="1899-12-30T03:28:52"/>
        <d v="1899-12-30T15:44:46"/>
        <d v="1899-12-30T14:20:49"/>
        <d v="1899-12-30T13:31:41"/>
        <d v="1899-12-30T14:16:35"/>
        <d v="1899-12-30T23:52:54"/>
        <d v="1899-12-30T15:06:02"/>
        <d v="1899-12-30T04:41:28"/>
        <d v="1899-12-30T18:34:25"/>
        <d v="1899-12-30T17:40:23"/>
        <d v="1899-12-30T21:12:00"/>
        <d v="1899-12-30T17:44:22"/>
        <d v="1899-12-30T12:54:58"/>
        <d v="1899-12-30T16:06:44"/>
        <d v="1899-12-30T22:02:48"/>
        <d v="1899-12-30T05:31:08"/>
        <d v="1899-12-30T21:46:52"/>
        <d v="1899-12-30T17:53:03"/>
        <d v="1899-12-30T11:08:51"/>
        <d v="1899-12-30T01:07:56"/>
        <d v="1899-12-30T19:53:34"/>
        <d v="1899-12-30T21:19:37"/>
        <d v="1899-12-30T04:10:23"/>
        <d v="1899-12-30T01:22:44"/>
        <d v="1899-12-30T20:10:14"/>
        <d v="1899-12-30T04:53:53"/>
        <d v="1899-12-30T12:41:50"/>
        <d v="1899-12-30T15:06:56"/>
        <d v="1899-12-30T20:40:36"/>
        <d v="1899-12-30T22:33:18"/>
        <d v="1899-12-30T22:27:11"/>
        <d v="1899-12-30T20:43:46"/>
        <d v="1899-12-30T03:44:26"/>
        <d v="1899-12-30T23:22:43"/>
        <d v="1899-12-30T21:56:35"/>
        <d v="1899-12-30T09:35:29"/>
        <d v="1899-12-30T21:44:25"/>
        <d v="1899-12-30T19:04:28"/>
        <d v="1899-12-30T09:22:13"/>
        <d v="1899-12-30T19:02:33"/>
        <d v="1899-12-30T15:43:53"/>
        <d v="1899-12-30T18:06:18"/>
        <d v="1899-12-30T03:50:00"/>
        <d v="1899-12-30T18:12:06"/>
        <d v="1899-12-30T18:11:55"/>
        <d v="1899-12-30T06:40:28"/>
        <d v="1899-12-30T13:53:23"/>
        <d v="1899-12-30T18:08:38"/>
        <d v="1899-12-30T03:58:39"/>
        <d v="1899-12-30T17:58:02"/>
        <d v="1899-12-30T17:58:37"/>
        <d v="1899-12-30T21:35:06"/>
        <d v="1899-12-30T13:40:53"/>
        <d v="1899-12-30T14:10:31"/>
        <d v="1899-12-30T14:36:01"/>
        <d v="1899-12-30T16:15:21"/>
        <d v="1899-12-30T12:47:09"/>
        <d v="1899-12-30T19:36:43"/>
        <d v="1899-12-30T22:12:01"/>
        <d v="1899-12-30T18:30:55"/>
        <d v="1899-12-30T09:52:27"/>
        <d v="1899-12-30T09:12:15"/>
        <d v="1899-12-30T07:16:03"/>
        <d v="1899-12-30T12:26:44"/>
        <d v="1899-12-30T14:54:48"/>
        <d v="1899-12-30T15:13:45"/>
        <d v="1899-12-30T18:08:54"/>
        <d v="1899-12-30T21:49:34"/>
        <d v="1899-12-30T17:06:53"/>
        <d v="1899-12-30T07:14:55"/>
        <d v="1899-12-30T15:48:52"/>
        <d v="1899-12-30T22:56:09"/>
        <d v="1899-12-30T16:29:50"/>
        <d v="1899-12-30T16:26:48"/>
        <d v="1899-12-30T13:58:31"/>
        <d v="1899-12-30T06:58:27"/>
        <d v="1899-12-30T10:56:31"/>
        <d v="1899-12-30T15:10:52"/>
        <d v="1899-12-30T09:48:19"/>
        <d v="1899-12-30T16:23:37"/>
        <d v="1899-12-30T16:50:18"/>
        <d v="1899-12-30T02:27:31"/>
        <d v="1899-12-30T22:03:10"/>
        <d v="1899-12-30T05:49:43"/>
        <d v="1899-12-30T11:27:09"/>
        <d v="1899-12-30T08:38:41"/>
        <d v="1899-12-30T15:13:30"/>
        <d v="1899-12-30T16:22:16"/>
        <d v="1899-12-30T19:08:04"/>
        <d v="1899-12-30T18:13:38"/>
        <d v="1899-12-30T23:09:32"/>
        <d v="1899-12-30T01:51:09"/>
        <d v="1899-12-30T13:19:55"/>
        <d v="1899-12-30T12:48:04"/>
        <d v="1899-12-30T20:37:45"/>
        <d v="1899-12-30T04:02:10"/>
        <d v="1899-12-30T09:48:53"/>
        <d v="1899-12-30T02:00:55"/>
        <d v="1899-12-30T11:02:39"/>
        <d v="1899-12-30T05:52:41"/>
        <d v="1899-12-30T03:34:56"/>
        <d v="1899-12-30T17:50:13"/>
        <d v="1899-12-30T08:58:16"/>
        <d v="1899-12-30T05:43:33"/>
        <d v="1899-12-30T02:24:31"/>
        <d v="1899-12-30T14:46:02"/>
        <d v="1899-12-30T09:21:49"/>
        <d v="1899-12-30T22:40:42"/>
        <d v="1899-12-30T16:42:27"/>
        <d v="1899-12-30T06:52:58"/>
        <d v="1899-12-30T22:18:21"/>
        <d v="1899-12-30T15:15:12"/>
        <d v="1899-12-30T17:05:14"/>
        <d v="1899-12-30T15:09:12"/>
        <d v="1899-12-30T20:04:27"/>
        <d v="1899-12-30T15:20:39"/>
        <d v="1899-12-30T15:25:07"/>
        <d v="1899-12-30T00:45:03"/>
        <d v="1899-12-30T08:02:54"/>
        <d v="1899-12-30T11:40:35"/>
        <d v="1899-12-30T10:31:02"/>
        <d v="1899-12-30T20:25:42"/>
        <d v="1899-12-30T19:08:41"/>
        <d v="1899-12-30T19:43:15"/>
        <d v="1899-12-30T11:00:16"/>
        <d v="1899-12-30T09:41:36"/>
        <d v="1899-12-30T08:01:14"/>
        <d v="1899-12-30T20:10:38"/>
        <d v="1899-12-30T21:09:54"/>
        <d v="1899-12-30T18:24:18"/>
        <d v="1899-12-30T17:18:12"/>
        <d v="1899-12-30T17:37:15"/>
        <d v="1899-12-30T15:02:35"/>
        <d v="1899-12-30T17:13:03"/>
        <d v="1899-12-30T03:53:13"/>
        <d v="1899-12-30T04:07:58"/>
        <d v="1899-12-30T21:43:47"/>
        <d v="1899-12-30T21:13:26"/>
        <d v="1899-12-30T20:38:16"/>
        <d v="1899-12-30T19:45:17"/>
        <d v="1899-12-30T03:58:46"/>
        <d v="1899-12-30T05:12:53"/>
        <d v="1899-12-30T04:05:52"/>
        <d v="1899-12-30T05:16:06"/>
        <d v="1899-12-30T07:58:05"/>
        <d v="1899-12-30T04:57:47"/>
        <d v="1899-12-30T04:56:43"/>
        <d v="1899-12-30T14:30:17"/>
        <d v="1899-12-30T08:26:56"/>
        <d v="1899-12-30T04:58:16"/>
        <d v="1899-12-30T02:28:27"/>
        <d v="1899-12-30T04:32:37"/>
        <d v="1899-12-30T04:38:45"/>
        <d v="1899-12-30T22:01:36"/>
        <d v="1899-12-30T21:19:11"/>
        <d v="1899-12-30T18:13:49"/>
        <d v="1899-12-30T09:16:55"/>
        <d v="1899-12-30T22:04:51"/>
        <d v="1899-12-30T18:49:29"/>
        <d v="1899-12-30T18:51:06"/>
        <d v="1899-12-30T13:00:19"/>
        <d v="1899-12-30T20:48:49"/>
        <d v="1899-12-30T16:55:03"/>
        <d v="1899-12-30T16:09:30"/>
        <d v="1899-12-30T12:31:06"/>
        <d v="1899-12-30T12:29:41"/>
        <d v="1899-12-30T09:11:10"/>
        <d v="1899-12-30T18:49:52"/>
        <d v="1899-12-30T17:33:27"/>
        <d v="1899-12-30T17:49:03"/>
        <d v="1899-12-30T23:00:40"/>
        <d v="1899-12-30T02:21:54"/>
        <d v="1899-12-30T01:37:23"/>
        <d v="1899-12-30T03:28:26"/>
        <d v="1899-12-30T04:14:02"/>
        <d v="1899-12-30T07:42:47"/>
        <d v="1899-12-30T10:52:45"/>
        <d v="1899-12-30T12:37:45"/>
        <d v="1899-12-30T02:53:57"/>
        <d v="1899-12-30T11:43:27"/>
        <d v="1899-12-30T21:43:45"/>
        <d v="1899-12-30T10:19:35"/>
        <d v="1899-12-30T05:56:37"/>
        <d v="1899-12-30T18:50:53"/>
        <d v="1899-12-30T19:52:37"/>
        <d v="1899-12-30T17:37:03"/>
        <d v="1899-12-30T10:36:51"/>
        <d v="1899-12-30T00:34:25"/>
        <d v="1899-12-30T13:48:00"/>
        <d v="1899-12-30T18:43:41"/>
        <d v="1899-12-30T04:10:48"/>
        <d v="1899-12-30T23:58:39"/>
        <d v="1899-12-30T03:29:21"/>
        <d v="1899-12-30T08:31:40"/>
        <d v="1899-12-30T09:00:17"/>
        <d v="1899-12-30T20:35:05"/>
        <d v="1899-12-30T15:28:09"/>
        <d v="1899-12-30T21:45:30"/>
        <d v="1899-12-30T13:39:16"/>
        <d v="1899-12-30T21:41:25"/>
        <d v="1899-12-30T18:23:17"/>
        <d v="1899-12-30T22:46:08"/>
        <d v="1899-12-30T07:07:22"/>
        <d v="1899-12-30T16:57:30"/>
        <d v="1899-12-30T03:10:02"/>
        <d v="1899-12-30T16:34:03"/>
        <d v="1899-12-30T14:24:15"/>
        <d v="1899-12-30T07:44:46"/>
        <d v="1899-12-30T09:23:16"/>
        <d v="1899-12-30T08:49:47"/>
        <d v="1899-12-30T01:11:28"/>
        <d v="1899-12-30T18:54:54"/>
        <d v="1899-12-30T21:14:18"/>
        <d v="1899-12-30T06:00:27"/>
        <d v="1899-12-30T11:10:19"/>
        <d v="1899-12-30T21:50:11"/>
        <d v="1899-12-30T12:50:58"/>
        <d v="1899-12-30T21:53:53"/>
        <d v="1899-12-30T00:53:21"/>
        <d v="1899-12-30T03:18:45"/>
        <d v="1899-12-30T22:13:03"/>
        <d v="1899-12-30T15:34:05"/>
        <d v="1899-12-30T03:55:15"/>
        <d v="1899-12-30T06:31:19"/>
        <d v="1899-12-30T19:02:09"/>
        <d v="1899-12-30T13:55:52"/>
        <d v="1899-12-30T09:27:49"/>
        <d v="1899-12-30T13:05:53"/>
        <d v="1899-12-30T18:41:28"/>
        <d v="1899-12-30T20:09:29"/>
        <d v="1899-12-30T13:19:33"/>
        <d v="1899-12-30T04:28:14"/>
        <d v="1899-12-30T04:10:17"/>
        <d v="1899-12-30T08:03:35"/>
        <d v="1899-12-30T04:22:24"/>
        <d v="1899-12-30T21:39:42"/>
        <d v="1899-12-30T08:19:51"/>
        <d v="1899-12-30T10:18:52"/>
        <d v="1899-12-30T13:49:22"/>
        <d v="1899-12-30T07:50:28"/>
        <d v="1899-12-30T21:40:43"/>
        <d v="1899-12-30T16:29:35"/>
        <d v="1899-12-30T15:35:12"/>
        <d v="1899-12-30T17:52:16"/>
        <d v="1899-12-30T17:40:22"/>
        <d v="1899-12-30T20:20:34"/>
        <d v="1899-12-30T19:32:53"/>
        <d v="1899-12-30T13:53:48"/>
        <d v="1899-12-30T00:55:49"/>
        <d v="1899-12-30T20:22:18"/>
        <d v="1899-12-30T04:21:40"/>
        <d v="1899-12-30T11:31:27"/>
        <d v="1899-12-30T21:39:41"/>
        <d v="1899-12-30T14:37:18"/>
        <d v="1899-12-30T07:12:25"/>
        <d v="1899-12-30T15:06:57"/>
        <d v="1899-12-30T20:40:23"/>
        <d v="1899-12-30T06:52:30"/>
        <d v="1899-12-30T00:36:13"/>
        <d v="1899-12-30T04:37:14"/>
        <d v="1899-12-30T12:17:56"/>
        <d v="1899-12-30T07:04:07"/>
        <d v="1899-12-30T20:19:58"/>
        <d v="1899-12-30T12:50:30"/>
        <d v="1899-12-30T11:50:46"/>
        <d v="1899-12-30T23:28:01"/>
        <d v="1899-12-30T22:08:53"/>
        <d v="1899-12-30T08:48:32"/>
        <d v="1899-12-30T06:17:10"/>
        <d v="1899-12-30T20:06:08"/>
        <d v="1899-12-30T14:30:21"/>
        <d v="1899-12-30T03:15:22"/>
        <d v="1899-12-30T09:56:58"/>
        <d v="1899-12-30T10:06:11"/>
        <d v="1899-12-30T15:13:13"/>
        <d v="1899-12-30T02:52:02"/>
        <d v="1899-12-30T00:24:38"/>
        <d v="1899-12-30T21:13:13"/>
        <d v="1899-12-30T01:22:39"/>
        <d v="1899-12-30T16:57:50"/>
        <d v="1899-12-30T23:49:35"/>
        <d v="1899-12-30T19:11:24"/>
        <d v="1899-12-30T19:07:08"/>
        <d v="1899-12-30T01:11:18"/>
        <d v="1899-12-30T19:26:34"/>
        <d v="1899-12-30T22:58:02"/>
        <d v="1899-12-30T01:31:54"/>
        <d v="1899-12-30T17:03:31"/>
        <d v="1899-12-30T18:01:39"/>
        <d v="1899-12-30T19:00:23"/>
        <d v="1899-12-30T20:29:17"/>
        <d v="1899-12-30T22:10:23"/>
        <d v="1899-12-30T01:46:14"/>
        <d v="1899-12-30T21:55:21"/>
        <d v="1899-12-30T01:15:35"/>
        <d v="1899-12-30T18:18:33"/>
        <d v="1899-12-30T18:20:18"/>
        <d v="1899-12-30T17:16:21"/>
        <d v="1899-12-30T21:12:54"/>
        <d v="1899-12-30T22:31:50"/>
        <d v="1899-12-30T20:13:47"/>
        <d v="1899-12-30T20:28:04"/>
        <d v="1899-12-30T22:28:45"/>
        <d v="1899-12-30T17:35:54"/>
        <d v="1899-12-30T18:52:32"/>
        <d v="1899-12-30T17:51:17"/>
        <d v="1899-12-30T17:52:57"/>
        <d v="1899-12-30T16:28:31"/>
        <d v="1899-12-30T21:59:15"/>
        <d v="1899-12-30T17:34:49"/>
        <d v="1899-12-30T19:24:28"/>
        <d v="1899-12-30T21:01:47"/>
        <d v="1899-12-30T18:31:07"/>
        <d v="1899-12-30T18:05:26"/>
        <d v="1899-12-30T23:18:59"/>
        <d v="1899-12-30T00:21:44"/>
        <d v="1899-12-30T21:22:27"/>
        <d v="1899-12-30T23:02:21"/>
        <d v="1899-12-30T23:31:47"/>
        <d v="1899-12-30T20:10:00"/>
        <d v="1899-12-30T20:00:01"/>
        <d v="1899-12-30T23:46:55"/>
        <d v="1899-12-30T18:11:52"/>
        <d v="1899-12-30T18:14:44"/>
        <d v="1899-12-30T18:09:44"/>
        <d v="1899-12-30T18:33:40"/>
        <d v="1899-12-30T19:26:45"/>
        <d v="1899-12-30T21:17:15"/>
        <d v="1899-12-30T00:14:03"/>
        <d v="1899-12-30T17:25:46"/>
        <d v="1899-12-30T23:25:41"/>
        <d v="1899-12-30T23:16:54"/>
        <d v="1899-12-30T18:12:44"/>
        <d v="1899-12-30T18:19:21"/>
        <d v="1899-12-30T23:27:45"/>
        <d v="1899-12-30T21:17:53"/>
        <d v="1899-12-30T18:04:34"/>
        <d v="1899-12-30T21:14:23"/>
        <d v="1899-12-30T17:47:11"/>
        <d v="1899-12-30T19:46:32"/>
        <d v="1899-12-30T22:38:25"/>
        <d v="1899-12-30T22:25:23"/>
        <d v="1899-12-30T00:00:42"/>
        <d v="1899-12-30T20:48:48"/>
        <d v="1899-12-30T17:15:13"/>
        <d v="1899-12-30T22:54:25"/>
        <d v="1899-12-30T23:05:13"/>
        <d v="1899-12-30T23:32:56"/>
        <d v="1899-12-30T21:18:35"/>
        <d v="1899-12-30T22:43:07"/>
        <d v="1899-12-30T21:22:17"/>
        <d v="1899-12-30T22:49:13"/>
        <d v="1899-12-30T19:09:17"/>
        <d v="1899-12-30T21:35:07"/>
        <d v="1899-12-30T20:09:03"/>
        <d v="1899-12-30T19:32:46"/>
        <d v="1899-12-30T22:37:31"/>
        <d v="1899-12-30T20:58:11"/>
        <d v="1899-12-30T15:22:42"/>
        <d v="1899-12-30T17:34:50"/>
        <d v="1899-12-30T22:06:07"/>
        <d v="1899-12-30T23:50:28"/>
        <d v="1899-12-30T19:01:45"/>
        <d v="1899-12-30T23:04:23"/>
        <d v="1899-12-30T22:16:52"/>
        <d v="1899-12-30T22:47:06"/>
        <d v="1899-12-30T22:23:31"/>
        <d v="1899-12-30T18:00:18"/>
        <d v="1899-12-30T22:08:54"/>
        <d v="1899-12-30T23:05:51"/>
        <d v="1899-12-30T21:48:13"/>
        <d v="1899-12-30T16:31:01"/>
        <d v="1899-12-30T00:09:26"/>
        <d v="1899-12-30T18:39:51"/>
        <d v="1899-12-30T22:03:29"/>
        <d v="1899-12-30T22:10:39"/>
        <d v="1899-12-30T20:35:21"/>
        <d v="1899-12-30T23:48:08"/>
        <d v="1899-12-30T18:59:39"/>
        <d v="1899-12-30T22:29:32"/>
        <d v="1899-12-30T19:24:17"/>
        <d v="1899-12-30T00:00:48"/>
        <d v="1899-12-30T21:45:17"/>
        <d v="1899-12-30T19:05:43"/>
        <d v="1899-12-30T20:21:29"/>
        <d v="1899-12-30T19:43:52"/>
        <d v="1899-12-30T23:07:38"/>
        <d v="1899-12-30T21:09:43"/>
        <d v="1899-12-30T20:43:10"/>
        <d v="1899-12-30T21:57:04"/>
        <d v="1899-12-30T00:45:02"/>
        <d v="1899-12-30T19:02:23"/>
        <d v="1899-12-30T18:14:16"/>
        <d v="1899-12-30T19:00:30"/>
        <d v="1899-12-30T19:16:47"/>
        <d v="1899-12-30T19:32:16"/>
        <d v="1899-12-30T00:16:42"/>
        <d v="1899-12-30T16:25:45"/>
        <d v="1899-12-30T19:08:33"/>
        <d v="1899-12-30T20:56:34"/>
        <d v="1899-12-30T17:41:41"/>
        <d v="1899-12-30T20:37:59"/>
        <d v="1899-12-30T00:12:02"/>
        <d v="1899-12-30T23:01:39"/>
        <d v="1899-12-30T19:23:14"/>
        <d v="1899-12-30T23:04:36"/>
        <d v="1899-12-30T19:21:21"/>
        <d v="1899-12-30T22:22:25"/>
        <d v="1899-12-30T20:57:23"/>
        <d v="1899-12-30T00:34:53"/>
        <d v="1899-12-30T20:42:34"/>
        <d v="1899-12-30T20:51:43"/>
        <d v="1899-12-30T00:07:44"/>
        <d v="1899-12-30T17:54:35"/>
        <d v="1899-12-30T21:07:35"/>
        <d v="1899-12-30T18:58:05"/>
        <d v="1899-12-30T19:16:51"/>
        <d v="1899-12-30T22:16:54"/>
        <d v="1899-12-30T19:08:20"/>
        <d v="1899-12-30T20:33:25"/>
        <d v="1899-12-30T18:34:30"/>
        <d v="1899-12-30T22:14:02"/>
        <d v="1899-12-30T20:24:00"/>
        <d v="1899-12-30T17:46:24"/>
        <d v="1899-12-30T17:28:53"/>
        <d v="1899-12-30T19:42:37"/>
        <d v="1899-12-30T19:54:34"/>
        <d v="1899-12-30T22:48:34"/>
        <d v="1899-12-30T21:56:58"/>
        <d v="1899-12-30T23:33:21"/>
        <d v="1899-12-30T18:36:25"/>
        <d v="1899-12-30T22:26:02"/>
        <d v="1899-12-30T23:47:29"/>
        <d v="1899-12-30T00:36:33"/>
        <d v="1899-12-30T16:36:47"/>
        <d v="1899-12-30T16:18:04"/>
        <d v="1899-12-30T20:13:45"/>
        <d v="1899-12-30T21:52:16"/>
        <d v="1899-12-30T22:46:45"/>
        <d v="1899-12-30T17:19:03"/>
        <d v="1899-12-30T19:29:24"/>
        <d v="1899-12-30T18:43:10"/>
        <d v="1899-12-30T18:45:56"/>
        <d v="1899-12-30T00:02:29"/>
        <d v="1899-12-30T21:24:32"/>
        <d v="1899-12-30T23:35:24"/>
        <d v="1899-12-30T16:47:02"/>
        <d v="1899-12-30T18:10:34"/>
        <d v="1899-12-30T00:30:48"/>
        <d v="1899-12-30T19:15:24"/>
        <d v="1899-12-30T18:57:45"/>
        <d v="1899-12-30T00:05:53"/>
        <d v="1899-12-30T22:16:35"/>
        <d v="1899-12-30T20:21:39"/>
        <d v="1899-12-30T17:27:02"/>
        <d v="1899-12-30T19:48:31"/>
        <d v="1899-12-30T20:12:53"/>
        <d v="1899-12-30T18:57:23"/>
        <d v="1899-12-30T05:15:07"/>
        <d v="1899-12-30T20:25:11"/>
        <d v="1899-12-30T18:47:54"/>
        <d v="1899-12-30T21:45:48"/>
        <d v="1899-12-30T03:00:27"/>
        <d v="1899-12-30T00:13:34"/>
        <d v="1899-12-30T18:24:03"/>
        <d v="1899-12-30T18:28:43"/>
        <d v="1899-12-30T20:03:24"/>
        <d v="1899-12-30T21:59:24"/>
        <d v="1899-12-30T15:25:09"/>
        <d v="1899-12-30T18:51:08"/>
        <d v="1899-12-30T18:29:12"/>
        <d v="1899-12-30T19:47:25"/>
        <d v="1899-12-30T19:08:09"/>
        <d v="1899-12-30T20:26:40"/>
        <d v="1899-12-30T18:09:49"/>
        <d v="1899-12-30T18:57:32"/>
        <d v="1899-12-30T17:16:11"/>
        <d v="1899-12-30T21:56:38"/>
        <d v="1899-12-30T20:48:19"/>
        <d v="1899-12-30T18:36:10"/>
        <d v="1899-12-30T18:07:30"/>
        <d v="1899-12-30T16:52:26"/>
        <d v="1899-12-30T21:54:28"/>
        <d v="1899-12-30T00:03:48"/>
        <d v="1899-12-30T17:32:56"/>
        <d v="1899-12-30T21:07:22"/>
        <d v="1899-12-30T20:23:36"/>
        <d v="1899-12-30T21:27:49"/>
        <d v="1899-12-30T23:01:15"/>
        <d v="1899-12-30T00:34:09"/>
        <d v="1899-12-30T17:50:29"/>
        <d v="1899-12-30T23:22:09"/>
        <d v="1899-12-30T00:45:13"/>
        <d v="1899-12-30T04:45:42"/>
        <d v="1899-12-30T23:18:23"/>
        <d v="1899-12-30T17:25:18"/>
        <d v="1899-12-30T18:43:16"/>
        <d v="1899-12-30T16:46:49"/>
        <d v="1899-12-30T20:20:43"/>
        <d v="1899-12-30T18:19:32"/>
        <d v="1899-12-30T18:25:41"/>
        <d v="1899-12-30T05:44:17"/>
        <d v="1899-12-30T17:04:03"/>
        <d v="1899-12-30T20:05:20"/>
        <d v="1899-12-30T16:19:45"/>
        <d v="1899-12-30T17:50:47"/>
        <d v="1899-12-30T22:40:10"/>
        <d v="1899-12-30T22:55:53"/>
        <d v="1899-12-30T18:10:25"/>
        <d v="1899-12-30T18:54:45"/>
        <d v="1899-12-30T20:42:22"/>
        <d v="1899-12-30T18:20:45"/>
        <d v="1899-12-30T06:25:44"/>
        <d v="1899-12-30T23:55:22"/>
        <d v="1899-12-30T19:01:58"/>
        <d v="1899-12-30T21:19:00"/>
        <d v="1899-12-30T18:29:15"/>
        <d v="1899-12-30T20:13:05"/>
        <d v="1899-12-30T19:17:56"/>
        <d v="1899-12-30T18:22:32"/>
        <d v="1899-12-30T00:09:31"/>
        <d v="1899-12-30T20:47:58"/>
        <d v="1899-12-30T00:51:16"/>
        <d v="1899-12-30T19:05:01"/>
        <d v="1899-12-30T18:02:44"/>
        <d v="1899-12-30T17:28:16"/>
        <d v="1899-12-30T00:08:44"/>
        <d v="1899-12-30T00:22:05"/>
        <d v="1899-12-30T22:38:49"/>
        <d v="1899-12-30T21:51:19"/>
        <d v="1899-12-30T18:22:19"/>
        <d v="1899-12-30T01:30:17"/>
        <d v="1899-12-30T20:36:53"/>
        <d v="1899-12-30T19:16:33"/>
        <d v="1899-12-30T17:43:47"/>
        <d v="1899-12-30T20:23:54"/>
        <d v="1899-12-30T05:26:14"/>
        <d v="1899-12-30T04:52:21"/>
        <d v="1899-12-30T18:56:57"/>
        <d v="1899-12-30T16:18:48"/>
        <d v="1899-12-30T01:16:13"/>
        <d v="1899-12-30T17:38:51"/>
        <d v="1899-12-30T17:08:10"/>
        <d v="1899-12-30T18:29:57"/>
        <d v="1899-12-30T17:12:06"/>
        <d v="1899-12-30T02:30:13"/>
        <d v="1899-12-30T05:11:46"/>
        <d v="1899-12-30T02:55:11"/>
        <d v="1899-12-30T17:15:32"/>
        <d v="1899-12-30T18:36:33"/>
        <d v="1899-12-30T18:56:44"/>
        <d v="1899-12-30T18:35:24"/>
        <d v="1899-12-30T18:27:08"/>
        <d v="1899-12-30T16:51:50"/>
        <d v="1899-12-30T05:22:24"/>
        <d v="1899-12-30T21:50:23"/>
        <d v="1899-12-30T18:38:53"/>
        <d v="1899-12-30T17:21:26"/>
        <d v="1899-12-30T01:38:48"/>
        <d v="1899-12-30T18:58:56"/>
        <d v="1899-12-30T21:43:31"/>
        <d v="1899-12-30T01:25:31"/>
        <d v="1899-12-30T21:39:39"/>
        <d v="1899-12-30T18:10:47"/>
        <d v="1899-12-30T17:38:23"/>
        <d v="1899-12-30T21:40:03"/>
        <d v="1899-12-30T20:03:45"/>
        <d v="1899-12-30T03:15:11"/>
        <d v="1899-12-30T21:45:33"/>
        <d v="1899-12-30T19:04:07"/>
        <d v="1899-12-30T22:09:01"/>
        <d v="1899-12-30T20:46:47"/>
        <d v="1899-12-30T23:03:31"/>
        <d v="1899-12-30T02:52:22"/>
        <d v="1899-12-30T18:47:07"/>
        <d v="1899-12-30T17:48:25"/>
        <d v="1899-12-30T17:51:25"/>
        <d v="1899-12-30T23:09:17"/>
        <d v="1899-12-30T18:40:25"/>
        <d v="1899-12-30T00:11:42"/>
        <d v="1899-12-30T19:47:54"/>
        <d v="1899-12-30T21:59:30"/>
        <d v="1899-12-30T04:08:41"/>
        <d v="1899-12-30T02:46:59"/>
        <d v="1899-12-30T21:01:48"/>
        <d v="1899-12-30T18:30:28"/>
        <d v="1899-12-30T02:38:23"/>
        <d v="1899-12-30T18:06:39"/>
        <d v="1899-12-30T18:20:04"/>
        <d v="1899-12-30T18:11:00"/>
        <d v="1899-12-30T01:16:05"/>
        <d v="1899-12-30T22:07:31"/>
        <d v="1899-12-30T22:06:39"/>
        <d v="1899-12-30T17:07:39"/>
        <d v="1899-12-30T23:03:11"/>
        <d v="1899-12-30T23:53:00"/>
        <d v="1899-12-30T22:45:32"/>
        <d v="1899-12-30T18:23:12"/>
        <d v="1899-12-30T18:04:01"/>
        <d v="1899-12-30T18:45:41"/>
        <d v="1899-12-30T17:10:31"/>
        <d v="1899-12-30T17:30:41"/>
        <d v="1899-12-30T21:05:46"/>
        <d v="1899-12-30T16:23:46"/>
        <d v="1899-12-30T18:44:03"/>
        <d v="1899-12-30T20:35:37"/>
        <d v="1899-12-30T04:57:32"/>
        <d v="1899-12-30T22:40:55"/>
        <d v="1899-12-30T00:04:50"/>
        <d v="1899-12-30T14:53:28"/>
        <d v="1899-12-30T01:21:33"/>
        <d v="1899-12-30T17:33:49"/>
        <d v="1899-12-30T23:44:27"/>
        <d v="1899-12-30T00:31:08"/>
        <d v="1899-12-30T17:03:14"/>
        <d v="1899-12-30T16:30:15"/>
        <d v="1899-12-30T03:19:09"/>
        <d v="1899-12-30T21:48:39"/>
        <d v="1899-12-30T05:53:11"/>
        <d v="1899-12-30T16:52:50"/>
        <d v="1899-12-30T16:53:12"/>
        <d v="1899-12-30T16:55:55"/>
        <d v="1899-12-30T15:20:36"/>
        <d v="1899-12-30T18:44:24"/>
        <d v="1899-12-30T17:55:46"/>
        <d v="1899-12-30T19:57:33"/>
        <d v="1899-12-30T04:10:53"/>
        <d v="1899-12-30T19:07:59"/>
        <d v="1899-12-30T15:40:19"/>
        <d v="1899-12-30T15:29:03"/>
        <d v="1899-12-30T21:09:49"/>
        <d v="1899-12-30T17:00:37"/>
        <d v="1899-12-30T05:58:09"/>
        <d v="1899-12-30T21:33:58"/>
        <d v="1899-12-30T21:13:52"/>
        <d v="1899-12-30T20:46:05"/>
        <d v="1899-12-30T04:56:57"/>
        <d v="1899-12-30T15:33:46"/>
        <d v="1899-12-30T18:22:30"/>
        <d v="1899-12-30T22:25:41"/>
        <d v="1899-12-30T17:23:07"/>
        <d v="1899-12-30T21:39:38"/>
        <d v="1899-12-30T17:17:00"/>
        <d v="1899-12-30T05:06:29"/>
        <d v="1899-12-30T17:43:59"/>
        <d v="1899-12-30T15:07:45"/>
        <d v="1899-12-30T21:03:33"/>
        <d v="1899-12-30T15:51:49"/>
        <d v="1899-12-30T19:40:05"/>
        <d v="1899-12-30T16:40:40"/>
        <d v="1899-12-30T17:04:28"/>
        <d v="1899-12-30T17:23:29"/>
        <d v="1899-12-30T20:47:21"/>
        <d v="1899-12-30T23:45:35"/>
        <d v="1899-12-30T04:31:12"/>
        <d v="1899-12-30T01:44:45"/>
        <d v="1899-12-30T22:29:13"/>
        <d v="1899-12-30T23:27:44"/>
        <d v="1899-12-30T15:32:02"/>
        <d v="1899-12-30T18:19:36"/>
        <d v="1899-12-30T17:32:03"/>
        <d v="1899-12-30T22:41:46"/>
        <d v="1899-12-30T18:04:46"/>
        <d v="1899-12-30T18:43:40"/>
        <d v="1899-12-30T22:57:42"/>
        <d v="1899-12-30T00:40:03"/>
        <d v="1899-12-30T16:25:53"/>
        <d v="1899-12-30T22:42:54"/>
        <d v="1899-12-30T20:06:23"/>
        <d v="1899-12-30T16:39:21"/>
        <d v="1899-12-30T15:48:32"/>
        <d v="1899-12-30T18:22:49"/>
        <d v="1899-12-30T15:56:38"/>
        <d v="1899-12-30T15:12:18"/>
        <d v="1899-12-30T18:00:04"/>
        <d v="1899-12-30T18:10:31"/>
        <d v="1899-12-30T17:01:52"/>
        <d v="1899-12-30T15:15:10"/>
        <d v="1899-12-30T14:59:39"/>
        <d v="1899-12-30T21:22:52"/>
        <d v="1899-12-30T01:46:55"/>
        <d v="1899-12-30T19:07:16"/>
        <d v="1899-12-30T20:44:34"/>
        <d v="1899-12-30T23:25:42"/>
        <d v="1899-12-30T18:55:57"/>
        <d v="1899-12-30T19:26:48"/>
        <d v="1899-12-30T18:53:46"/>
        <d v="1899-12-30T05:44:33"/>
        <d v="1899-12-30T05:22:32"/>
        <d v="1899-12-30T23:07:43"/>
        <d v="1899-12-30T15:43:06"/>
        <d v="1899-12-30T18:00:22"/>
        <d v="1899-12-30T00:01:47"/>
        <d v="1899-12-30T00:43:59"/>
        <d v="1899-12-30T16:04:14"/>
        <d v="1899-12-30T16:40:05"/>
        <d v="1899-12-30T22:34:45"/>
        <d v="1899-12-30T15:10:45"/>
        <d v="1899-12-30T17:20:38"/>
        <d v="1899-12-30T21:17:14"/>
        <d v="1899-12-30T21:04:41"/>
        <d v="1899-12-30T21:14:25"/>
        <d v="1899-12-30T18:28:30"/>
        <d v="1899-12-30T14:38:15"/>
        <d v="1899-12-30T17:08:03"/>
        <d v="1899-12-30T17:19:02"/>
        <d v="1899-12-30T17:16:58"/>
        <d v="1899-12-30T04:57:49"/>
        <d v="1899-12-30T17:03:43"/>
        <d v="1899-12-30T18:15:50"/>
        <d v="1899-12-30T18:23:01"/>
        <d v="1899-12-30T16:02:21"/>
        <d v="1899-12-30T19:04:41"/>
        <d v="1899-12-30T21:50:20"/>
        <d v="1899-12-30T16:12:15"/>
        <d v="1899-12-30T16:50:07"/>
        <d v="1899-12-30T21:40:10"/>
        <d v="1899-12-30T19:34:08"/>
        <d v="1899-12-30T21:38:56"/>
        <d v="1899-12-30T06:21:40"/>
        <d v="1899-12-30T21:11:53"/>
        <d v="1899-12-30T19:10:41"/>
        <d v="1899-12-30T06:12:23"/>
        <d v="1899-12-30T20:17:12"/>
        <d v="1899-12-30T17:06:46"/>
        <d v="1899-12-30T17:42:27"/>
        <d v="1899-12-30T15:43:23"/>
        <d v="1899-12-30T22:46:41"/>
        <d v="1899-12-30T00:06:37"/>
        <d v="1899-12-30T17:59:58"/>
        <d v="1899-12-30T20:21:24"/>
        <d v="1899-12-30T21:02:36"/>
        <d v="1899-12-30T17:10:19"/>
        <d v="1899-12-30T23:45:51"/>
        <d v="1899-12-30T14:56:45"/>
        <d v="1899-12-30T20:23:51"/>
        <d v="1899-12-30T04:21:43"/>
        <d v="1899-12-30T18:09:38"/>
        <d v="1899-12-30T19:11:45"/>
        <d v="1899-12-30T19:07:19"/>
        <d v="1899-12-30T14:39:21"/>
        <d v="1899-12-30T19:56:50"/>
        <d v="1899-12-30T20:39:08"/>
        <d v="1899-12-30T18:23:18"/>
        <d v="1899-12-30T16:50:25"/>
        <d v="1899-12-30T15:53:31"/>
        <d v="1899-12-30T22:38:05"/>
        <d v="1899-12-30T01:34:54"/>
        <d v="1899-12-30T17:51:41"/>
        <d v="1899-12-30T15:18:03"/>
        <d v="1899-12-30T21:49:39"/>
        <d v="1899-12-30T21:19:23"/>
        <d v="1899-12-30T03:14:09"/>
        <d v="1899-12-30T14:53:51"/>
        <d v="1899-12-30T17:43:52"/>
        <d v="1899-12-30T22:09:31"/>
        <d v="1899-12-30T18:37:40"/>
        <d v="1899-12-30T22:38:56"/>
        <d v="1899-12-30T16:08:07"/>
        <d v="1899-12-30T03:13:22"/>
        <d v="1899-12-30T17:22:40"/>
        <d v="1899-12-30T21:07:46"/>
        <d v="1899-12-30T13:09:03"/>
        <d v="1899-12-30T20:58:26"/>
        <d v="1899-12-30T17:11:15"/>
        <d v="1899-12-30T21:48:10"/>
        <d v="1899-12-30T16:49:37"/>
        <d v="1899-12-30T18:16:41"/>
        <d v="1899-12-30T00:32:48"/>
        <d v="1899-12-30T15:06:31"/>
        <d v="1899-12-30T21:31:45"/>
        <d v="1899-12-30T21:40:32"/>
        <d v="1899-12-30T18:23:38"/>
        <d v="1899-12-30T19:53:20"/>
        <d v="1899-12-30T20:26:58"/>
        <d v="1899-12-30T18:47:36"/>
        <d v="1899-12-30T20:50:29"/>
        <d v="1899-12-30T15:27:06"/>
        <d v="1899-12-30T17:03:15"/>
        <d v="1899-12-30T20:12:24"/>
        <d v="1899-12-30T22:23:09"/>
        <d v="1899-12-30T22:03:44"/>
        <d v="1899-12-30T13:10:13"/>
        <d v="1899-12-30T16:36:38"/>
        <d v="1899-12-30T18:10:44"/>
        <d v="1899-12-30T00:52:21"/>
        <d v="1899-12-30T21:18:34"/>
        <d v="1899-12-30T23:07:28"/>
        <d v="1899-12-30T18:29:34"/>
        <d v="1899-12-30T20:24:38"/>
        <d v="1899-12-30T23:58:31"/>
        <d v="1899-12-30T14:24:43"/>
        <d v="1899-12-30T02:40:52"/>
        <d v="1899-12-30T22:57:33"/>
        <d v="1899-12-30T23:31:48"/>
        <d v="1899-12-30T14:42:20"/>
        <d v="1899-12-30T19:12:04"/>
        <d v="1899-12-30T18:10:12"/>
        <d v="1899-12-30T04:53:31"/>
        <d v="1899-12-30T01:05:49"/>
        <d v="1899-12-30T17:04:54"/>
        <d v="1899-12-30T20:33:30"/>
        <d v="1899-12-30T15:03:27"/>
        <d v="1899-12-30T20:37:51"/>
        <d v="1899-12-30T04:22:05"/>
        <d v="1899-12-30T05:13:00"/>
        <d v="1899-12-30T19:36:22"/>
        <d v="1899-12-30T22:19:00"/>
        <d v="1899-12-30T18:30:57"/>
        <d v="1899-12-30T22:09:05"/>
        <d v="1899-12-30T18:41:49"/>
        <d v="1899-12-30T19:07:06"/>
        <d v="1899-12-30T21:20:45"/>
        <d v="1899-12-30T21:20:48"/>
        <d v="1899-12-30T16:40:03"/>
        <d v="1899-12-30T03:46:23"/>
        <d v="1899-12-30T21:20:46"/>
        <d v="1899-12-30T19:16:59"/>
        <d v="1899-12-30T22:52:31"/>
        <d v="1899-12-30T15:20:57"/>
        <d v="1899-12-30T16:16:26"/>
        <d v="1899-12-30T00:51:59"/>
        <d v="1899-12-30T17:42:52"/>
        <d v="1899-12-30T04:58:46"/>
        <d v="1899-12-30T23:38:32"/>
        <d v="1899-12-30T17:32:40"/>
        <d v="1899-12-30T21:16:49"/>
        <d v="1899-12-30T15:39:55"/>
        <d v="1899-12-30T19:15:04"/>
        <d v="1899-12-30T14:51:53"/>
        <d v="1899-12-30T14:28:36"/>
        <d v="1899-12-30T21:05:19"/>
        <d v="1899-12-30T22:21:54"/>
        <d v="1899-12-30T21:19:54"/>
        <d v="1899-12-30T16:11:24"/>
        <d v="1899-12-30T15:10:38"/>
        <d v="1899-12-30T19:33:35"/>
        <d v="1899-12-30T18:42:18"/>
        <d v="1899-12-30T13:50:11"/>
        <d v="1899-12-30T18:51:48"/>
        <d v="1899-12-30T21:15:15"/>
        <d v="1899-12-30T02:14:44"/>
        <d v="1899-12-30T13:39:57"/>
        <d v="1899-12-30T04:09:14"/>
        <d v="1899-12-30T01:45:20"/>
        <d v="1899-12-30T17:38:38"/>
        <d v="1899-12-30T05:22:20"/>
        <d v="1899-12-30T22:33:44"/>
        <d v="1899-12-30T19:30:11"/>
        <d v="1899-12-30T04:52:51"/>
        <d v="1899-12-30T22:07:32"/>
        <d v="1899-12-30T20:47:37"/>
        <d v="1899-12-30T19:05:57"/>
        <d v="1899-12-30T04:22:59"/>
        <d v="1899-12-30T14:51:41"/>
        <d v="1899-12-30T17:02:08"/>
        <d v="1899-12-30T03:30:03"/>
        <d v="1899-12-30T17:21:07"/>
        <d v="1899-12-30T15:47:26"/>
        <d v="1899-12-30T14:51:43"/>
        <d v="1899-12-30T13:44:03"/>
        <d v="1899-12-30T17:50:49"/>
        <d v="1899-12-30T00:37:02"/>
        <d v="1899-12-30T15:53:07"/>
        <d v="1899-12-30T15:10:05"/>
        <d v="1899-12-30T19:26:30"/>
        <d v="1899-12-30T14:57:18"/>
        <d v="1899-12-30T22:14:17"/>
        <d v="1899-12-30T15:49:13"/>
        <d v="1899-12-30T18:19:16"/>
        <d v="1899-12-30T20:19:37"/>
        <d v="1899-12-30T16:13:47"/>
        <d v="1899-12-30T14:36:59"/>
        <d v="1899-12-30T15:01:34"/>
        <d v="1899-12-30T16:08:26"/>
        <d v="1899-12-30T16:30:33"/>
        <d v="1899-12-30T18:24:55"/>
        <d v="1899-12-30T17:29:34"/>
        <d v="1899-12-30T15:49:54"/>
        <d v="1899-12-30T17:39:05"/>
        <d v="1899-12-30T17:01:51"/>
        <d v="1899-12-30T14:44:15"/>
        <d v="1899-12-30T21:12:10"/>
        <d v="1899-12-30T14:18:39"/>
        <d v="1899-12-30T17:36:07"/>
        <d v="1899-12-30T02:59:33"/>
        <d v="1899-12-30T22:45:02"/>
        <d v="1899-12-30T14:56:17"/>
        <d v="1899-12-30T00:28:07"/>
        <d v="1899-12-30T16:33:34"/>
        <d v="1899-12-30T14:47:22"/>
        <d v="1899-12-30T23:43:54"/>
        <d v="1899-12-30T14:55:06"/>
        <d v="1899-12-30T20:39:39"/>
        <d v="1899-12-30T16:52:47"/>
        <d v="1899-12-30T17:21:35"/>
        <d v="1899-12-30T21:53:28"/>
        <d v="1899-12-30T01:25:07"/>
        <d v="1899-12-30T20:18:45"/>
        <d v="1899-12-30T15:07:43"/>
        <d v="1899-12-30T20:58:58"/>
        <d v="1899-12-30T20:55:27"/>
        <d v="1899-12-30T22:55:27"/>
        <d v="1899-12-30T17:04:49"/>
        <d v="1899-12-30T16:17:20"/>
        <d v="1899-12-30T02:52:19"/>
        <d v="1899-12-30T18:23:58"/>
        <d v="1899-12-30T17:44:17"/>
        <d v="1899-12-30T19:09:29"/>
        <d v="1899-12-30T17:57:55"/>
        <d v="1899-12-30T16:47:51"/>
        <d v="1899-12-30T16:07:18"/>
        <d v="1899-12-30T15:18:21"/>
        <d v="1899-12-30T17:11:28"/>
        <d v="1899-12-30T18:52:11"/>
        <d v="1899-12-30T05:18:48"/>
        <d v="1899-12-30T14:58:36"/>
        <d v="1899-12-30T16:37:27"/>
        <d v="1899-12-30T23:51:32"/>
        <d v="1899-12-30T05:58:06"/>
        <d v="1899-12-30T14:57:34"/>
        <d v="1899-12-30T04:42:58"/>
        <d v="1899-12-30T19:33:52"/>
        <d v="1899-12-30T23:45:20"/>
        <d v="1899-12-30T00:45:51"/>
        <d v="1899-12-30T00:51:57"/>
        <d v="1899-12-30T22:40:57"/>
        <d v="1899-12-30T04:34:07"/>
        <d v="1899-12-30T16:35:44"/>
        <d v="1899-12-30T16:23:16"/>
        <d v="1899-12-30T21:36:08"/>
        <d v="1899-12-30T15:34:03"/>
        <d v="1899-12-30T03:49:44"/>
        <d v="1899-12-30T16:44:02"/>
        <d v="1899-12-30T21:58:02"/>
        <d v="1899-12-30T16:33:33"/>
        <d v="1899-12-30T23:21:49"/>
        <d v="1899-12-30T16:14:41"/>
        <d v="1899-12-30T22:15:55"/>
        <d v="1899-12-30T16:14:06"/>
        <d v="1899-12-30T05:21:14"/>
        <d v="1899-12-30T16:37:57"/>
        <d v="1899-12-30T22:15:56"/>
        <d v="1899-12-30T16:22:37"/>
        <d v="1899-12-30T22:34:00"/>
        <d v="1899-12-30T03:58:36"/>
        <d v="1899-12-30T05:37:40"/>
        <d v="1899-12-30T00:16:24"/>
        <d v="1899-12-30T21:59:25"/>
        <d v="1899-12-30T13:59:35"/>
        <d v="1899-12-30T17:03:27"/>
        <d v="1899-12-30T17:14:03"/>
        <d v="1899-12-30T16:34:20"/>
        <d v="1899-12-30T22:17:09"/>
        <d v="1899-12-30T22:36:05"/>
        <d v="1899-12-30T21:43:05"/>
        <d v="1899-12-30T21:09:41"/>
        <d v="1899-12-30T22:19:57"/>
        <d v="1899-12-30T05:54:27"/>
        <d v="1899-12-30T00:39:45"/>
        <d v="1899-12-30T21:26:55"/>
        <d v="1899-12-30T22:37:44"/>
        <d v="1899-12-30T22:11:34"/>
        <d v="1899-12-30T18:42:56"/>
        <d v="1899-12-30T16:25:56"/>
        <d v="1899-12-30T22:53:07"/>
        <d v="1899-12-30T00:06:21"/>
        <d v="1899-12-30T22:57:34"/>
        <d v="1899-12-30T22:44:53"/>
        <d v="1899-12-30T00:58:36"/>
        <d v="1899-12-30T23:10:03"/>
        <d v="1899-12-30T16:13:38"/>
        <d v="1899-12-30T00:58:58"/>
        <d v="1899-12-30T19:59:34"/>
        <d v="1899-12-30T04:55:24"/>
        <d v="1899-12-30T16:19:49"/>
        <d v="1899-12-30T23:49:47"/>
        <d v="1899-12-30T17:41:24"/>
        <d v="1899-12-30T00:23:20"/>
        <d v="1899-12-30T22:25:11"/>
        <d v="1899-12-30T23:59:02"/>
        <d v="1899-12-30T16:45:29"/>
        <d v="1899-12-30T16:23:33"/>
        <d v="1899-12-30T18:13:32"/>
        <d v="1899-12-30T16:41:44"/>
        <d v="1899-12-30T21:46:00"/>
        <d v="1899-12-30T00:59:50"/>
        <d v="1899-12-30T16:42:56"/>
        <d v="1899-12-30T18:17:51"/>
        <d v="1899-12-30T21:59:45"/>
        <d v="1899-12-30T04:59:32"/>
        <d v="1899-12-30T23:49:48"/>
        <d v="1899-12-30T21:43:21"/>
        <d v="1899-12-30T16:59:36"/>
        <d v="1899-12-30T16:19:01"/>
        <d v="1899-12-30T22:17:10"/>
        <d v="1899-12-30T16:55:26"/>
        <d v="1899-12-30T15:02:33"/>
        <d v="1899-12-30T00:03:47"/>
        <d v="1899-12-30T00:08:38"/>
        <d v="1899-12-30T21:39:23"/>
        <d v="1899-12-30T00:39:12"/>
        <d v="1899-12-30T07:06:14"/>
        <d v="1899-12-30T16:26:51"/>
        <d v="1899-12-30T21:59:20"/>
        <d v="1899-12-30T14:56:01"/>
        <d v="1899-12-30T18:00:13"/>
        <d v="1899-12-30T21:55:50"/>
        <d v="1899-12-30T22:33:13"/>
        <d v="1899-12-30T22:07:02"/>
        <d v="1899-12-30T22:15:19"/>
        <d v="1899-12-30T16:53:57"/>
        <d v="1899-12-30T23:30:07"/>
        <d v="1899-12-30T05:08:15"/>
        <d v="1899-12-30T00:20:15"/>
        <d v="1899-12-30T16:33:31"/>
        <d v="1899-12-30T22:33:36"/>
        <d v="1899-12-30T06:53:19"/>
        <d v="1899-12-30T20:07:24"/>
        <d v="1899-12-30T23:41:03"/>
        <d v="1899-12-30T23:02:07"/>
        <d v="1899-12-30T21:20:54"/>
        <d v="1899-12-30T16:07:09"/>
        <d v="1899-12-30T18:50:43"/>
        <d v="1899-12-30T21:59:07"/>
        <d v="1899-12-30T20:53:24"/>
        <d v="1899-12-30T21:18:54"/>
        <d v="1899-12-30T14:16:09"/>
        <d v="1899-12-30T22:19:28"/>
        <d v="1899-12-30T16:48:46"/>
        <d v="1899-12-30T23:22:07"/>
        <d v="1899-12-30T15:10:34"/>
        <d v="1899-12-30T17:00:12"/>
        <d v="1899-12-30T22:23:38"/>
        <d v="1899-12-30T14:35:47"/>
        <d v="1899-12-30T18:58:47"/>
        <d v="1899-12-30T21:04:42"/>
        <d v="1899-12-30T20:16:26"/>
        <d v="1899-12-30T19:56:30"/>
        <d v="1899-12-30T14:45:31"/>
        <d v="1899-12-30T23:37:44"/>
        <d v="1899-12-30T02:40:04"/>
        <d v="1899-12-30T22:19:30"/>
        <d v="1899-12-30T23:42:52"/>
        <d v="1899-12-30T05:53:56"/>
        <d v="1899-12-30T17:37:33"/>
        <d v="1899-12-30T00:20:02"/>
        <d v="1899-12-30T14:55:28"/>
        <d v="1899-12-30T16:20:18"/>
        <d v="1899-12-30T22:22:15"/>
        <d v="1899-12-30T16:04:00"/>
        <d v="1899-12-30T16:45:55"/>
        <d v="1899-12-30T23:05:55"/>
        <d v="1899-12-30T13:15:53"/>
        <d v="1899-12-30T14:30:12"/>
        <d v="1899-12-30T16:42:34"/>
        <d v="1899-12-30T23:58:16"/>
        <d v="1899-12-30T22:58:40"/>
        <d v="1899-12-30T23:47:21"/>
        <d v="1899-12-30T17:02:09"/>
        <d v="1899-12-30T21:29:37"/>
        <d v="1899-12-30T16:14:01"/>
        <d v="1899-12-30T22:31:23"/>
        <d v="1899-12-30T18:05:36"/>
        <d v="1899-12-30T22:09:03"/>
        <d v="1899-12-30T16:58:52"/>
        <d v="1899-12-30T17:41:10"/>
        <d v="1899-12-30T02:54:04"/>
        <d v="1899-12-30T22:21:31"/>
        <d v="1899-12-30T05:22:08"/>
        <d v="1899-12-30T19:02:03"/>
        <d v="1899-12-30T23:18:47"/>
        <d v="1899-12-30T18:12:45"/>
        <d v="1899-12-30T17:01:05"/>
        <d v="1899-12-30T23:34:42"/>
        <d v="1899-12-30T17:15:07"/>
        <d v="1899-12-30T20:37:13"/>
        <d v="1899-12-30T17:27:52"/>
        <d v="1899-12-30T16:35:04"/>
        <d v="1899-12-30T22:01:56"/>
        <d v="1899-12-30T23:20:10"/>
        <d v="1899-12-30T16:01:03"/>
        <d v="1899-12-30T02:29:09"/>
        <d v="1899-12-30T22:00:27"/>
        <d v="1899-12-30T18:09:01"/>
        <d v="1899-12-30T20:28:25"/>
        <d v="1899-12-30T21:59:42"/>
        <d v="1899-12-30T21:32:21"/>
        <d v="1899-12-30T15:09:21"/>
        <d v="1899-12-30T05:29:13"/>
        <d v="1899-12-30T20:18:19"/>
        <d v="1899-12-30T23:51:45"/>
        <d v="1899-12-30T23:18:51"/>
        <d v="1899-12-30T21:40:54"/>
        <d v="1899-12-30T21:55:29"/>
        <d v="1899-12-30T23:22:27"/>
        <d v="1899-12-30T16:05:51"/>
        <d v="1899-12-30T16:32:26"/>
        <d v="1899-12-30T22:05:17"/>
        <d v="1899-12-30T21:58:15"/>
        <d v="1899-12-30T22:04:17"/>
        <d v="1899-12-30T14:13:15"/>
        <d v="1899-12-30T17:44:56"/>
        <d v="1899-12-30T05:51:44"/>
        <d v="1899-12-30T15:13:33"/>
        <d v="1899-12-30T21:46:30"/>
        <d v="1899-12-30T21:38:22"/>
        <d v="1899-12-30T04:41:54"/>
        <d v="1899-12-30T21:16:13"/>
        <d v="1899-12-30T14:29:35"/>
        <d v="1899-12-30T19:06:26"/>
        <d v="1899-12-30T18:08:01"/>
        <d v="1899-12-30T21:46:55"/>
        <d v="1899-12-30T21:39:57"/>
        <d v="1899-12-30T21:39:13"/>
        <d v="1899-12-30T19:47:16"/>
      </sharedItems>
    </cacheField>
    <cacheField name="Min" numFmtId="1">
      <sharedItems containsString="0" containsBlank="1" containsNumber="1" containsInteger="1" minValue="0" maxValue="102960"/>
    </cacheField>
    <cacheField name="Quarters" numFmtId="0" databaseField="0">
      <fieldGroup base="9">
        <rangePr groupBy="quarters" startDate="2012-06-27T00:00:00" endDate="2017-07-07T00:00:00"/>
        <groupItems count="6">
          <s v="&lt;27-06-2012"/>
          <s v="Qtr1"/>
          <s v="Qtr2"/>
          <s v="Qtr3"/>
          <s v="Qtr4"/>
          <s v="&gt;07-07-2017"/>
        </groupItems>
      </fieldGroup>
    </cacheField>
    <cacheField name="Years" numFmtId="0" databaseField="0">
      <fieldGroup base="9">
        <rangePr groupBy="years" startDate="2012-06-27T00:00:00" endDate="2017-07-07T00:00:00"/>
        <groupItems count="8">
          <s v="&lt;27-06-2012"/>
          <s v="2012"/>
          <s v="2013"/>
          <s v="2014"/>
          <s v="2015"/>
          <s v="2016"/>
          <s v="2017"/>
          <s v="&gt;07-07-2017"/>
        </groupItems>
      </fieldGroup>
    </cacheField>
  </cacheFields>
  <extLst>
    <ext xmlns:x14="http://schemas.microsoft.com/office/spreadsheetml/2009/9/main" uri="{725AE2AE-9491-48be-B2B4-4EB974FC3084}">
      <x14:pivotCacheDefinition pivotCacheId="1147123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n v="19653"/>
    <s v="Accounting Skills for Managers"/>
    <s v="https://www.udemy.com/accounting-skills-for-managers/"/>
    <b v="1"/>
    <n v="20"/>
    <n v="78"/>
    <n v="3"/>
    <n v="10"/>
    <x v="0"/>
    <x v="0"/>
    <x v="0"/>
    <x v="0"/>
    <x v="0"/>
    <x v="0"/>
    <n v="2880"/>
  </r>
  <r>
    <n v="24877"/>
    <s v="Introductory Financial Accounting"/>
    <s v="https://www.udemy.com/introductory-financial-accounting/"/>
    <b v="1"/>
    <n v="80"/>
    <n v="1793"/>
    <n v="265"/>
    <n v="54"/>
    <x v="0"/>
    <x v="1"/>
    <x v="0"/>
    <x v="1"/>
    <x v="0"/>
    <x v="1"/>
    <n v="2160"/>
  </r>
  <r>
    <n v="24815"/>
    <s v="Harnessing the Power of Growth Stocks"/>
    <s v="https://www.udemy.com/harnessing-the-power-of-growth-stocks/"/>
    <b v="1"/>
    <n v="50"/>
    <n v="29"/>
    <n v="2"/>
    <n v="7"/>
    <x v="1"/>
    <x v="2"/>
    <x v="0"/>
    <x v="1"/>
    <x v="0"/>
    <x v="2"/>
    <n v="18000"/>
  </r>
  <r>
    <n v="25794"/>
    <s v="How To Crowdfund"/>
    <s v="https://www.udemy.com/how-to-crowdfund/"/>
    <b v="1"/>
    <n v="30"/>
    <n v="43"/>
    <n v="6"/>
    <n v="17"/>
    <x v="2"/>
    <x v="3"/>
    <x v="0"/>
    <x v="1"/>
    <x v="1"/>
    <x v="3"/>
    <n v="2880"/>
  </r>
  <r>
    <n v="20185"/>
    <s v="The Complete Forex Trader"/>
    <s v="https://www.udemy.com/forextrader/"/>
    <b v="1"/>
    <n v="25"/>
    <n v="1634"/>
    <n v="142"/>
    <n v="46"/>
    <x v="2"/>
    <x v="4"/>
    <x v="0"/>
    <x v="1"/>
    <x v="2"/>
    <x v="4"/>
    <m/>
  </r>
  <r>
    <n v="28172"/>
    <s v="Practical Trading on Financial Futures &amp; Options Markets"/>
    <s v="https://www.udemy.com/getting-started-with-option-spreads/"/>
    <b v="1"/>
    <n v="50"/>
    <n v="43"/>
    <n v="0"/>
    <n v="25"/>
    <x v="0"/>
    <x v="5"/>
    <x v="0"/>
    <x v="2"/>
    <x v="2"/>
    <x v="5"/>
    <n v="7920"/>
  </r>
  <r>
    <n v="35131"/>
    <s v="Introduction to Small Business Accounting Training Tutorial"/>
    <s v="https://www.udemy.com/introduction-to-small-business-accounting-training-tutorial/"/>
    <b v="1"/>
    <n v="25"/>
    <n v="168"/>
    <n v="9"/>
    <n v="75"/>
    <x v="0"/>
    <x v="6"/>
    <x v="1"/>
    <x v="3"/>
    <x v="0"/>
    <x v="6"/>
    <n v="4320"/>
  </r>
  <r>
    <n v="32908"/>
    <s v="Finance and Accounting for Startups"/>
    <s v="https://www.udemy.com/finance-and-accounting-for-startups/"/>
    <b v="1"/>
    <n v="50"/>
    <n v="1175"/>
    <n v="92"/>
    <n v="75"/>
    <x v="2"/>
    <x v="7"/>
    <x v="1"/>
    <x v="3"/>
    <x v="1"/>
    <x v="7"/>
    <m/>
  </r>
  <r>
    <n v="43319"/>
    <s v="Options Trading Basics (3-Course Bundle)"/>
    <s v="https://www.udemy.com/learn-options-trading-courses/"/>
    <b v="1"/>
    <n v="180"/>
    <n v="10100"/>
    <n v="985"/>
    <n v="45"/>
    <x v="0"/>
    <x v="8"/>
    <x v="1"/>
    <x v="4"/>
    <x v="2"/>
    <x v="8"/>
    <n v="2160"/>
  </r>
  <r>
    <n v="43441"/>
    <s v="Master 'Technical Analysis and Chart reading skills Bundle&quot;"/>
    <s v="https://www.udemy.com/master-technical-analysis-and-chart-reading-skills-bundle/"/>
    <b v="1"/>
    <n v="120"/>
    <n v="3348"/>
    <n v="352"/>
    <n v="13"/>
    <x v="2"/>
    <x v="8"/>
    <x v="1"/>
    <x v="4"/>
    <x v="2"/>
    <x v="9"/>
    <n v="2880"/>
  </r>
  <r>
    <n v="40039"/>
    <s v="Comprehensive Forex Mastery Program"/>
    <s v="https://www.udemy.com/forex-mastery/"/>
    <b v="1"/>
    <n v="45"/>
    <n v="650"/>
    <n v="107"/>
    <n v="97"/>
    <x v="2"/>
    <x v="9"/>
    <x v="1"/>
    <x v="4"/>
    <x v="3"/>
    <x v="10"/>
    <n v="1440"/>
  </r>
  <r>
    <n v="42642"/>
    <s v="The Basics Of Volume Analysis"/>
    <s v="https://www.udemy.com/volume-analysis-basis/"/>
    <b v="1"/>
    <n v="60"/>
    <n v="611"/>
    <n v="57"/>
    <n v="13"/>
    <x v="2"/>
    <x v="10"/>
    <x v="1"/>
    <x v="4"/>
    <x v="4"/>
    <x v="11"/>
    <n v="2160"/>
  </r>
  <r>
    <n v="42640"/>
    <s v="Technical Analysis - A practical approach for trade entry"/>
    <s v="https://www.udemy.com/learn-technical-analysis/"/>
    <b v="1"/>
    <n v="60"/>
    <n v="454"/>
    <n v="52"/>
    <n v="15"/>
    <x v="3"/>
    <x v="10"/>
    <x v="1"/>
    <x v="4"/>
    <x v="4"/>
    <x v="12"/>
    <n v="2160"/>
  </r>
  <r>
    <n v="42634"/>
    <s v="Advanced Options Concepts - Probability, Greeks, Simulation"/>
    <s v="https://www.udemy.com/advanced-options-analysis/"/>
    <b v="1"/>
    <n v="60"/>
    <n v="968"/>
    <n v="81"/>
    <n v="10"/>
    <x v="1"/>
    <x v="11"/>
    <x v="1"/>
    <x v="4"/>
    <x v="0"/>
    <x v="13"/>
    <n v="1440"/>
  </r>
  <r>
    <n v="42197"/>
    <s v="Options Spreads Bundle-  the heart of Options Trading"/>
    <s v="https://www.udemy.com/options-spreads-explained/"/>
    <b v="1"/>
    <n v="120"/>
    <n v="623"/>
    <n v="43"/>
    <n v="8"/>
    <x v="1"/>
    <x v="12"/>
    <x v="1"/>
    <x v="4"/>
    <x v="1"/>
    <x v="14"/>
    <n v="64800"/>
  </r>
  <r>
    <n v="41145"/>
    <s v="Learn Call Options and Put Options - Introduction to Options"/>
    <s v="https://www.udemy.com/learn-options-trading-introduction-call-put-options/"/>
    <b v="1"/>
    <n v="60"/>
    <n v="1017"/>
    <n v="74"/>
    <n v="20"/>
    <x v="0"/>
    <x v="13"/>
    <x v="1"/>
    <x v="4"/>
    <x v="5"/>
    <x v="15"/>
    <n v="2880"/>
  </r>
  <r>
    <n v="43778"/>
    <s v="Buying, Selling, and Storing Precious Metal"/>
    <s v="https://www.udemy.com/got-gold-get-gold-buying-and-selling-precious-metal/"/>
    <b v="1"/>
    <n v="20"/>
    <n v="74"/>
    <n v="1"/>
    <n v="14"/>
    <x v="2"/>
    <x v="11"/>
    <x v="1"/>
    <x v="4"/>
    <x v="0"/>
    <x v="16"/>
    <n v="1440"/>
  </r>
  <r>
    <n v="41961"/>
    <s v="Options Foundation - Time Decay, Implied Volatility, Greeks"/>
    <s v="https://www.udemy.com/learn-options-trading/"/>
    <b v="1"/>
    <n v="60"/>
    <n v="459"/>
    <n v="25"/>
    <n v="14"/>
    <x v="0"/>
    <x v="14"/>
    <x v="1"/>
    <x v="4"/>
    <x v="4"/>
    <x v="17"/>
    <n v="5760"/>
  </r>
  <r>
    <n v="42040"/>
    <s v="Buying Call and Put Options - Options beginner strategies"/>
    <s v="https://www.udemy.com/buy-call-options-buy-put-options-trading-strategies/"/>
    <b v="1"/>
    <n v="60"/>
    <n v="266"/>
    <n v="20"/>
    <n v="14"/>
    <x v="1"/>
    <x v="15"/>
    <x v="1"/>
    <x v="4"/>
    <x v="2"/>
    <x v="18"/>
    <n v="3600"/>
  </r>
  <r>
    <n v="41973"/>
    <s v="Silver, Gold, and Inflation"/>
    <s v="https://www.udemy.com/got-gold-get-gold-inflation/"/>
    <b v="0"/>
    <s v="Free"/>
    <n v="5597"/>
    <n v="76"/>
    <n v="11"/>
    <x v="0"/>
    <x v="16"/>
    <x v="1"/>
    <x v="4"/>
    <x v="6"/>
    <x v="19"/>
    <n v="10800"/>
  </r>
  <r>
    <n v="44836"/>
    <s v="Option Spreads and Credit Spreads Bundle"/>
    <s v="https://www.udemy.com/option-spreads-and-credit-spreads-bundle/"/>
    <b v="1"/>
    <n v="180"/>
    <n v="2212"/>
    <n v="194"/>
    <n v="24"/>
    <x v="3"/>
    <x v="17"/>
    <x v="1"/>
    <x v="5"/>
    <x v="1"/>
    <x v="20"/>
    <n v="1440"/>
  </r>
  <r>
    <n v="42643"/>
    <s v="Master Iron Condors - Double the credit for half the risk"/>
    <s v="https://www.udemy.com/iron-condor-options-trading-strategy/"/>
    <b v="1"/>
    <n v="60"/>
    <n v="1338"/>
    <n v="139"/>
    <n v="7"/>
    <x v="3"/>
    <x v="18"/>
    <x v="1"/>
    <x v="5"/>
    <x v="6"/>
    <x v="21"/>
    <n v="1440"/>
  </r>
  <r>
    <n v="45139"/>
    <s v="Get to know the VIX Index (aka 'The Fear Index)&quot;"/>
    <s v="https://www.udemy.com/vix-index/"/>
    <b v="1"/>
    <n v="60"/>
    <n v="727"/>
    <n v="64"/>
    <n v="9"/>
    <x v="2"/>
    <x v="19"/>
    <x v="1"/>
    <x v="5"/>
    <x v="5"/>
    <x v="22"/>
    <n v="25200"/>
  </r>
  <r>
    <n v="42491"/>
    <s v="CREDIT SPREAD SURGERY - Bear Call and Bull Put Mastery "/>
    <s v="https://www.udemy.com/advanced-credit-spreads/"/>
    <b v="1"/>
    <n v="60"/>
    <n v="607"/>
    <n v="55"/>
    <n v="16"/>
    <x v="1"/>
    <x v="17"/>
    <x v="1"/>
    <x v="5"/>
    <x v="1"/>
    <x v="23"/>
    <n v="2160"/>
  </r>
  <r>
    <n v="46927"/>
    <s v="Basics of Business Finance"/>
    <s v="https://www.udemy.com/basics-of-business-finance/"/>
    <b v="1"/>
    <n v="30"/>
    <n v="4855"/>
    <n v="64"/>
    <n v="24"/>
    <x v="0"/>
    <x v="20"/>
    <x v="1"/>
    <x v="5"/>
    <x v="5"/>
    <x v="24"/>
    <n v="15120"/>
  </r>
  <r>
    <n v="38456"/>
    <s v="Essential Options: Strategies for Mastering the Stock Market"/>
    <s v="https://www.udemy.com/essentialoptions/"/>
    <b v="1"/>
    <n v="50"/>
    <n v="211"/>
    <n v="9"/>
    <n v="27"/>
    <x v="1"/>
    <x v="21"/>
    <x v="1"/>
    <x v="5"/>
    <x v="0"/>
    <x v="25"/>
    <n v="2160"/>
  </r>
  <r>
    <n v="44319"/>
    <s v="Master Calendar Spreads with this live trade on Gold (GLD)"/>
    <s v="https://www.udemy.com/calendar-spreads/"/>
    <b v="1"/>
    <n v="60"/>
    <n v="540"/>
    <n v="44"/>
    <n v="6"/>
    <x v="3"/>
    <x v="18"/>
    <x v="1"/>
    <x v="5"/>
    <x v="6"/>
    <x v="26"/>
    <n v="9360"/>
  </r>
  <r>
    <n v="42645"/>
    <s v="Backspreads, Diagonals and Butterflies - Advanced Strategies"/>
    <s v="https://www.udemy.com/calendars-diagonals-butterfly-spreads/"/>
    <b v="1"/>
    <n v="60"/>
    <n v="737"/>
    <n v="41"/>
    <n v="10"/>
    <x v="3"/>
    <x v="22"/>
    <x v="1"/>
    <x v="5"/>
    <x v="4"/>
    <x v="27"/>
    <n v="7920"/>
  </r>
  <r>
    <n v="45136"/>
    <s v="Weekly Options and study of Options expiration dynamics"/>
    <s v="https://www.udemy.com/weekly-options/"/>
    <b v="1"/>
    <n v="60"/>
    <n v="779"/>
    <n v="56"/>
    <n v="6"/>
    <x v="3"/>
    <x v="19"/>
    <x v="1"/>
    <x v="5"/>
    <x v="5"/>
    <x v="28"/>
    <n v="4320"/>
  </r>
  <r>
    <n v="42651"/>
    <s v="Straddles and Strangles - Volatility moves in any direction"/>
    <s v="https://www.udemy.com/straddles-and-strangles/"/>
    <b v="1"/>
    <n v="60"/>
    <n v="775"/>
    <n v="54"/>
    <n v="11"/>
    <x v="3"/>
    <x v="23"/>
    <x v="1"/>
    <x v="5"/>
    <x v="1"/>
    <x v="29"/>
    <n v="1440"/>
  </r>
  <r>
    <n v="48841"/>
    <s v="Accounting in 60 Minutes - A Brief Introduction"/>
    <s v="https://www.udemy.com/accounting-in-60-minutes-a-brief-introduction/"/>
    <b v="0"/>
    <s v="Free"/>
    <n v="56659"/>
    <n v="4397"/>
    <n v="16"/>
    <x v="0"/>
    <x v="24"/>
    <x v="1"/>
    <x v="6"/>
    <x v="4"/>
    <x v="30"/>
    <n v="1440"/>
  </r>
  <r>
    <n v="46010"/>
    <s v="TechniTrader Leading Hybrid Indicator Trading"/>
    <s v="https://www.udemy.com/leading-hybrid-indicator-trading/"/>
    <b v="1"/>
    <n v="20"/>
    <n v="4117"/>
    <n v="54"/>
    <n v="5"/>
    <x v="1"/>
    <x v="25"/>
    <x v="1"/>
    <x v="6"/>
    <x v="3"/>
    <x v="31"/>
    <n v="2160"/>
  </r>
  <r>
    <n v="49886"/>
    <s v="Business Analysis:  Working with Use Cases"/>
    <s v="https://www.udemy.com/usecases/"/>
    <b v="1"/>
    <n v="90"/>
    <n v="2338"/>
    <n v="224"/>
    <n v="5"/>
    <x v="2"/>
    <x v="26"/>
    <x v="1"/>
    <x v="6"/>
    <x v="0"/>
    <x v="32"/>
    <n v="1440"/>
  </r>
  <r>
    <n v="49798"/>
    <s v="Bitcoin or How I Learned to Stop Worrying and Love Crypto"/>
    <s v="https://www.udemy.com/bitcoin-or-how-i-learned-to-stop-worrying-and-love-crypto/"/>
    <b v="0"/>
    <s v="Free"/>
    <n v="65576"/>
    <n v="936"/>
    <n v="24"/>
    <x v="2"/>
    <x v="27"/>
    <x v="1"/>
    <x v="6"/>
    <x v="6"/>
    <x v="33"/>
    <n v="35280"/>
  </r>
  <r>
    <n v="46933"/>
    <s v="Business Accounts For Managers"/>
    <s v="https://www.udemy.com/business-accounts-for-managers/"/>
    <b v="1"/>
    <n v="30"/>
    <n v="16"/>
    <n v="0"/>
    <n v="23"/>
    <x v="0"/>
    <x v="28"/>
    <x v="1"/>
    <x v="6"/>
    <x v="1"/>
    <x v="34"/>
    <n v="2160"/>
  </r>
  <r>
    <n v="56058"/>
    <s v="Surpassing Your Kickstarter Goals"/>
    <s v="https://www.udemy.com/surpassing-your-kickstarter-goals/"/>
    <b v="1"/>
    <n v="30"/>
    <n v="124"/>
    <n v="7"/>
    <n v="12"/>
    <x v="2"/>
    <x v="29"/>
    <x v="1"/>
    <x v="7"/>
    <x v="5"/>
    <x v="35"/>
    <n v="7920"/>
  </r>
  <r>
    <n v="55136"/>
    <s v="Precious Metal Equities"/>
    <s v="https://www.udemy.com/precious-metal-equities/"/>
    <b v="1"/>
    <n v="20"/>
    <n v="28"/>
    <n v="1"/>
    <n v="8"/>
    <x v="2"/>
    <x v="30"/>
    <x v="1"/>
    <x v="7"/>
    <x v="4"/>
    <x v="36"/>
    <n v="5040"/>
  </r>
  <r>
    <n v="54246"/>
    <s v="3 documentos clave para administrar tu empresa con Ã©xito"/>
    <s v="https://www.udemy.com/3-documentos-clave-para-administrar-tu-empresa-con-exito/"/>
    <b v="1"/>
    <n v="45"/>
    <n v="40"/>
    <n v="6"/>
    <n v="18"/>
    <x v="1"/>
    <x v="31"/>
    <x v="1"/>
    <x v="7"/>
    <x v="3"/>
    <x v="37"/>
    <n v="2880"/>
  </r>
  <r>
    <n v="54677"/>
    <s v="Revealed: Profitable Principles of Successful Traders "/>
    <s v="https://www.udemy.com/revealed-profitable-secrets-of-successful-traders/"/>
    <b v="1"/>
    <n v="25"/>
    <n v="1046"/>
    <n v="5"/>
    <n v="26"/>
    <x v="2"/>
    <x v="32"/>
    <x v="1"/>
    <x v="7"/>
    <x v="4"/>
    <x v="38"/>
    <m/>
  </r>
  <r>
    <n v="58977"/>
    <s v="Financial Statements Made Easy"/>
    <s v="https://www.udemy.com/intro-to-financial-statements-for-entrepreneurs/"/>
    <b v="1"/>
    <n v="95"/>
    <n v="8095"/>
    <n v="249"/>
    <n v="12"/>
    <x v="0"/>
    <x v="33"/>
    <x v="1"/>
    <x v="0"/>
    <x v="4"/>
    <x v="39"/>
    <n v="2880"/>
  </r>
  <r>
    <n v="57415"/>
    <s v="Interpreting Financial Statements"/>
    <s v="https://www.udemy.com/financialstatements/"/>
    <b v="1"/>
    <n v="20"/>
    <n v="1449"/>
    <n v="29"/>
    <n v="23"/>
    <x v="0"/>
    <x v="34"/>
    <x v="1"/>
    <x v="0"/>
    <x v="3"/>
    <x v="40"/>
    <n v="2880"/>
  </r>
  <r>
    <n v="40670"/>
    <s v="Professional Trader's Mindset - Complete Forex Course"/>
    <s v="https://www.udemy.com/professional-trader-mindset/"/>
    <b v="1"/>
    <n v="50"/>
    <n v="4702"/>
    <n v="17"/>
    <n v="6"/>
    <x v="2"/>
    <x v="35"/>
    <x v="1"/>
    <x v="0"/>
    <x v="5"/>
    <x v="41"/>
    <n v="2880"/>
  </r>
  <r>
    <n v="59725"/>
    <s v="Small Business and Managerial Accounting Training Tutorial"/>
    <s v="https://www.udemy.com/small-business-and-managerial-accounting-training-tutorial/"/>
    <b v="1"/>
    <n v="20"/>
    <n v="117"/>
    <n v="3"/>
    <n v="71"/>
    <x v="0"/>
    <x v="36"/>
    <x v="1"/>
    <x v="0"/>
    <x v="0"/>
    <x v="42"/>
    <n v="1440"/>
  </r>
  <r>
    <n v="47504"/>
    <s v="Use Crowdfunding Effectively With Indiegogo and Kickstarter"/>
    <s v="https://www.udemy.com/learncrowdfunding/"/>
    <b v="0"/>
    <s v="Free"/>
    <n v="6533"/>
    <n v="32"/>
    <n v="9"/>
    <x v="2"/>
    <x v="37"/>
    <x v="1"/>
    <x v="0"/>
    <x v="1"/>
    <x v="43"/>
    <n v="10800"/>
  </r>
  <r>
    <n v="56926"/>
    <s v="School of Raising Capital: Agile Financial Modeling"/>
    <s v="https://www.udemy.com/agilefinancialmodeling/"/>
    <b v="1"/>
    <n v="20"/>
    <n v="12"/>
    <n v="1"/>
    <n v="11"/>
    <x v="2"/>
    <x v="38"/>
    <x v="1"/>
    <x v="0"/>
    <x v="5"/>
    <x v="44"/>
    <n v="10080"/>
  </r>
  <r>
    <n v="35409"/>
    <s v="Profits Turbo"/>
    <s v="https://www.udemy.com/profits-turbo/"/>
    <b v="1"/>
    <n v="20"/>
    <n v="10"/>
    <n v="0"/>
    <n v="7"/>
    <x v="1"/>
    <x v="39"/>
    <x v="1"/>
    <x v="0"/>
    <x v="2"/>
    <x v="45"/>
    <n v="2160"/>
  </r>
  <r>
    <n v="64739"/>
    <s v="Professional Risk Manager (PRM) Certification: Level 1"/>
    <s v="https://www.udemy.com/professional-risk-manager-prm-certification-level-1/"/>
    <b v="1"/>
    <n v="50"/>
    <n v="116"/>
    <n v="10"/>
    <n v="51"/>
    <x v="2"/>
    <x v="40"/>
    <x v="1"/>
    <x v="8"/>
    <x v="1"/>
    <x v="46"/>
    <n v="1440"/>
  </r>
  <r>
    <n v="65105"/>
    <s v="Professional Risk Manager (PRM) Certification: Level 2"/>
    <s v="https://www.udemy.com/professional-risk-manager-prm-certification-level-2/"/>
    <b v="1"/>
    <n v="50"/>
    <n v="41"/>
    <n v="1"/>
    <n v="55"/>
    <x v="2"/>
    <x v="40"/>
    <x v="1"/>
    <x v="8"/>
    <x v="1"/>
    <x v="47"/>
    <n v="1440"/>
  </r>
  <r>
    <n v="65802"/>
    <s v="Financial Risk Manager (FRM) Certification: Level II"/>
    <s v="https://www.udemy.com/financial-risk-manager-frm-certification-level-ii/"/>
    <b v="1"/>
    <n v="50"/>
    <n v="86"/>
    <n v="7"/>
    <n v="87"/>
    <x v="2"/>
    <x v="41"/>
    <x v="1"/>
    <x v="8"/>
    <x v="0"/>
    <x v="48"/>
    <n v="4320"/>
  </r>
  <r>
    <n v="53211"/>
    <s v="MatemÃ¡tica Financeira de um jeito fÃ¡cil"/>
    <s v="https://www.udemy.com/matematica-financeira2/"/>
    <b v="1"/>
    <n v="95"/>
    <n v="401"/>
    <n v="67"/>
    <n v="20"/>
    <x v="2"/>
    <x v="40"/>
    <x v="1"/>
    <x v="8"/>
    <x v="1"/>
    <x v="49"/>
    <n v="1440"/>
  </r>
  <r>
    <n v="65110"/>
    <s v="Professional Risk Manager (PRM) Certification: Level 3"/>
    <s v="https://www.udemy.com/professional-risk-manager-prm-certification-level-3/"/>
    <b v="1"/>
    <n v="50"/>
    <n v="55"/>
    <n v="5"/>
    <n v="22"/>
    <x v="2"/>
    <x v="40"/>
    <x v="1"/>
    <x v="8"/>
    <x v="1"/>
    <x v="50"/>
    <n v="1440"/>
  </r>
  <r>
    <n v="64173"/>
    <s v="Trading: How Transformative Learning Drives Expertise"/>
    <s v="https://www.udemy.com/trading-how-transformative-learning-drives-expertise/"/>
    <b v="1"/>
    <n v="30"/>
    <n v="69"/>
    <n v="2"/>
    <n v="16"/>
    <x v="2"/>
    <x v="42"/>
    <x v="1"/>
    <x v="8"/>
    <x v="2"/>
    <x v="51"/>
    <n v="2880"/>
  </r>
  <r>
    <n v="65113"/>
    <s v="Professional Risk Manager (PRM) Certification: Level 4"/>
    <s v="https://www.udemy.com/professional-risk-manager-prm-certification-level-4/"/>
    <b v="1"/>
    <n v="50"/>
    <n v="38"/>
    <n v="7"/>
    <n v="17"/>
    <x v="2"/>
    <x v="40"/>
    <x v="1"/>
    <x v="8"/>
    <x v="1"/>
    <x v="52"/>
    <m/>
  </r>
  <r>
    <n v="73030"/>
    <s v="Get to grips with the CFA calculator"/>
    <s v="https://www.udemy.com/cfa-calculator/"/>
    <b v="1"/>
    <n v="20"/>
    <n v="153"/>
    <n v="8"/>
    <n v="14"/>
    <x v="2"/>
    <x v="43"/>
    <x v="1"/>
    <x v="9"/>
    <x v="2"/>
    <x v="53"/>
    <n v="4320"/>
  </r>
  <r>
    <n v="73938"/>
    <s v="CFA Level I Workshop 2: Financial Reporting &amp; Analysis I "/>
    <s v="https://www.udemy.com/cfa-workshop-2/"/>
    <b v="1"/>
    <n v="20"/>
    <n v="126"/>
    <n v="2"/>
    <n v="5"/>
    <x v="2"/>
    <x v="44"/>
    <x v="1"/>
    <x v="9"/>
    <x v="2"/>
    <x v="54"/>
    <n v="1440"/>
  </r>
  <r>
    <n v="72644"/>
    <s v="Complete Claritas Investment Certificate"/>
    <s v="https://www.udemy.com/claritas-investment-certificate/"/>
    <b v="1"/>
    <n v="50"/>
    <n v="388"/>
    <n v="56"/>
    <n v="35"/>
    <x v="2"/>
    <x v="43"/>
    <x v="1"/>
    <x v="9"/>
    <x v="2"/>
    <x v="55"/>
    <n v="2880"/>
  </r>
  <r>
    <n v="74004"/>
    <s v="CFA Level I Workshop 4: Fixed Income and Equity"/>
    <s v="https://www.udemy.com/cfa-workshop-4/"/>
    <b v="1"/>
    <n v="20"/>
    <n v="139"/>
    <n v="3"/>
    <n v="6"/>
    <x v="2"/>
    <x v="44"/>
    <x v="1"/>
    <x v="9"/>
    <x v="2"/>
    <x v="56"/>
    <n v="3600"/>
  </r>
  <r>
    <n v="74016"/>
    <s v="CFA Level I Workshop 5: Corp Finance, Quants II &amp; Derivative"/>
    <s v="https://www.udemy.com/cfa-workshop-5/"/>
    <b v="1"/>
    <n v="20"/>
    <n v="110"/>
    <n v="1"/>
    <n v="5"/>
    <x v="2"/>
    <x v="44"/>
    <x v="1"/>
    <x v="9"/>
    <x v="2"/>
    <x v="57"/>
    <n v="10080"/>
  </r>
  <r>
    <n v="73898"/>
    <s v="CFA Level I Workshop 1: Ethics and Quantitative Methods"/>
    <s v="https://www.udemy.com/cfa-workshop-1/"/>
    <b v="1"/>
    <n v="20"/>
    <n v="147"/>
    <n v="4"/>
    <n v="5"/>
    <x v="2"/>
    <x v="44"/>
    <x v="1"/>
    <x v="9"/>
    <x v="2"/>
    <x v="58"/>
    <n v="1440"/>
  </r>
  <r>
    <n v="73046"/>
    <s v="CFA Level I Foundation Course: Introduction to Quants"/>
    <s v="https://www.udemy.com/cfa-foundation-quants/"/>
    <b v="1"/>
    <n v="50"/>
    <n v="155"/>
    <n v="4"/>
    <n v="11"/>
    <x v="0"/>
    <x v="43"/>
    <x v="1"/>
    <x v="9"/>
    <x v="2"/>
    <x v="59"/>
    <n v="1440"/>
  </r>
  <r>
    <n v="73068"/>
    <s v="Introduction to the CFA Program"/>
    <s v="https://www.udemy.com/cfa-introduction/"/>
    <b v="0"/>
    <s v="Free"/>
    <n v="4248"/>
    <n v="66"/>
    <n v="6"/>
    <x v="0"/>
    <x v="44"/>
    <x v="1"/>
    <x v="9"/>
    <x v="2"/>
    <x v="60"/>
    <n v="2880"/>
  </r>
  <r>
    <n v="73044"/>
    <s v="CFA Level I Foundation: Introduction to Financial Reporting"/>
    <s v="https://www.udemy.com/cfa-foundation-financial-reporting/"/>
    <b v="1"/>
    <n v="50"/>
    <n v="226"/>
    <n v="5"/>
    <n v="13"/>
    <x v="0"/>
    <x v="43"/>
    <x v="1"/>
    <x v="9"/>
    <x v="2"/>
    <x v="61"/>
    <n v="2160"/>
  </r>
  <r>
    <n v="83736"/>
    <s v="Small Biz Doers' Guide to Small Biz Accounting + Bookkeeping"/>
    <s v="https://www.udemy.com/an-entrepreneurs-guide-to-small-biz-bookkeeping/"/>
    <b v="1"/>
    <n v="20"/>
    <n v="1294"/>
    <n v="7"/>
    <n v="58"/>
    <x v="0"/>
    <x v="45"/>
    <x v="1"/>
    <x v="9"/>
    <x v="0"/>
    <x v="62"/>
    <n v="1440"/>
  </r>
  <r>
    <n v="75182"/>
    <s v="Trade Show Samurai"/>
    <s v="https://www.udemy.com/trade-show-displays/"/>
    <b v="1"/>
    <n v="95"/>
    <n v="32"/>
    <n v="7"/>
    <n v="7"/>
    <x v="2"/>
    <x v="46"/>
    <x v="1"/>
    <x v="9"/>
    <x v="3"/>
    <x v="63"/>
    <n v="1440"/>
  </r>
  <r>
    <n v="74028"/>
    <s v="CFA Level I Workshop 6: Alternatives, PM and Economics "/>
    <s v="https://www.udemy.com/cfa-workshop-6/"/>
    <b v="1"/>
    <n v="20"/>
    <n v="71"/>
    <n v="1"/>
    <n v="5"/>
    <x v="2"/>
    <x v="44"/>
    <x v="1"/>
    <x v="9"/>
    <x v="2"/>
    <x v="64"/>
    <n v="2160"/>
  </r>
  <r>
    <n v="73962"/>
    <s v="CFA Level I Workshop 3: Financial Reporting &amp; Analysis II"/>
    <s v="https://www.udemy.com/cfa-workshop-3/"/>
    <b v="1"/>
    <n v="20"/>
    <n v="71"/>
    <n v="1"/>
    <n v="5"/>
    <x v="2"/>
    <x v="44"/>
    <x v="1"/>
    <x v="9"/>
    <x v="2"/>
    <x v="65"/>
    <n v="3600"/>
  </r>
  <r>
    <n v="79364"/>
    <s v="Your Business by the Numbers"/>
    <s v="https://www.udemy.com/your-business-by-the-numbers/"/>
    <b v="1"/>
    <n v="25"/>
    <n v="29"/>
    <n v="2"/>
    <n v="42"/>
    <x v="2"/>
    <x v="47"/>
    <x v="1"/>
    <x v="10"/>
    <x v="3"/>
    <x v="66"/>
    <n v="2160"/>
  </r>
  <r>
    <n v="86558"/>
    <s v="The Art Of Financial Valuation With Certificate"/>
    <s v="https://www.udemy.com/learn-how-to-think-like-a-financier-leadership-in-finance/"/>
    <b v="1"/>
    <n v="20"/>
    <n v="3372"/>
    <n v="12"/>
    <n v="12"/>
    <x v="2"/>
    <x v="48"/>
    <x v="1"/>
    <x v="10"/>
    <x v="4"/>
    <x v="67"/>
    <n v="4320"/>
  </r>
  <r>
    <n v="66383"/>
    <s v="A Beginners Guide to Technical Analysis of Stock Charts"/>
    <s v="https://www.udemy.com/beginners-guide-to-technical-analysis/"/>
    <b v="1"/>
    <n v="40"/>
    <n v="829"/>
    <n v="78"/>
    <n v="50"/>
    <x v="0"/>
    <x v="49"/>
    <x v="1"/>
    <x v="10"/>
    <x v="4"/>
    <x v="68"/>
    <m/>
  </r>
  <r>
    <n v="105972"/>
    <s v="Foundation of Options Trading and Investing"/>
    <s v="https://www.udemy.com/options-trading-course-australia/"/>
    <b v="1"/>
    <n v="20"/>
    <n v="6374"/>
    <n v="21"/>
    <n v="14"/>
    <x v="2"/>
    <x v="50"/>
    <x v="1"/>
    <x v="1"/>
    <x v="0"/>
    <x v="69"/>
    <n v="2160"/>
  </r>
  <r>
    <n v="109622"/>
    <s v="Finance - Ratios Analysis &amp; Interpretations"/>
    <s v="https://www.udemy.com/financial-ratios/"/>
    <b v="1"/>
    <n v="30"/>
    <n v="10338"/>
    <n v="52"/>
    <n v="41"/>
    <x v="0"/>
    <x v="51"/>
    <x v="1"/>
    <x v="1"/>
    <x v="0"/>
    <x v="70"/>
    <n v="1440"/>
  </r>
  <r>
    <n v="97338"/>
    <s v="Forex Basics"/>
    <s v="https://www.udemy.com/forex-basics/"/>
    <b v="0"/>
    <s v="Free"/>
    <n v="22344"/>
    <n v="712"/>
    <n v="26"/>
    <x v="0"/>
    <x v="50"/>
    <x v="1"/>
    <x v="1"/>
    <x v="0"/>
    <x v="71"/>
    <n v="4320"/>
  </r>
  <r>
    <n v="100526"/>
    <s v="Winning Options Trading System"/>
    <s v="https://www.udemy.com/winning-options-trading-system/"/>
    <b v="1"/>
    <n v="105"/>
    <n v="367"/>
    <n v="11"/>
    <n v="24"/>
    <x v="2"/>
    <x v="52"/>
    <x v="1"/>
    <x v="1"/>
    <x v="0"/>
    <x v="72"/>
    <n v="1440"/>
  </r>
  <r>
    <n v="98706"/>
    <s v="Stock Market for Beginners. Learn to trade"/>
    <s v="https://www.udemy.com/stock-market-for-dummies-learn-to-trade/"/>
    <b v="1"/>
    <n v="35"/>
    <n v="143"/>
    <n v="15"/>
    <n v="42"/>
    <x v="2"/>
    <x v="53"/>
    <x v="1"/>
    <x v="1"/>
    <x v="3"/>
    <x v="73"/>
    <n v="5040"/>
  </r>
  <r>
    <n v="73860"/>
    <s v="Financial Risk Manager (FRM) Certification: Level I"/>
    <s v="https://www.udemy.com/financial-risk-manager-frm-certification-level-i/"/>
    <b v="1"/>
    <n v="50"/>
    <n v="87"/>
    <n v="25"/>
    <n v="113"/>
    <x v="2"/>
    <x v="54"/>
    <x v="1"/>
    <x v="1"/>
    <x v="6"/>
    <x v="74"/>
    <n v="2880"/>
  </r>
  <r>
    <n v="103144"/>
    <s v="Forex Elite Trading"/>
    <s v="https://www.udemy.com/elite-forex-trading-system-beginners-to-intermediate-traders/"/>
    <b v="1"/>
    <n v="85"/>
    <n v="623"/>
    <n v="7"/>
    <n v="22"/>
    <x v="2"/>
    <x v="55"/>
    <x v="1"/>
    <x v="1"/>
    <x v="5"/>
    <x v="75"/>
    <n v="2880"/>
  </r>
  <r>
    <n v="101234"/>
    <s v="The Smart Option Trader"/>
    <s v="https://www.udemy.com/the-smart-option-trader/"/>
    <b v="1"/>
    <n v="45"/>
    <n v="412"/>
    <n v="19"/>
    <n v="74"/>
    <x v="2"/>
    <x v="56"/>
    <x v="1"/>
    <x v="1"/>
    <x v="3"/>
    <x v="76"/>
    <n v="7920"/>
  </r>
  <r>
    <n v="93850"/>
    <s v="Financial Modeling - Facebook Case Study"/>
    <s v="https://www.udemy.com/financial-modeling-facebook-case-study_in_excel/"/>
    <b v="1"/>
    <n v="25"/>
    <n v="9"/>
    <n v="3"/>
    <n v="13"/>
    <x v="2"/>
    <x v="57"/>
    <x v="1"/>
    <x v="1"/>
    <x v="0"/>
    <x v="77"/>
    <n v="5760"/>
  </r>
  <r>
    <n v="116128"/>
    <s v="CPA 101: How To Master Affiliate Marketing In No Time"/>
    <s v="https://www.udemy.com/cpa-marketing-101/"/>
    <b v="1"/>
    <n v="100"/>
    <n v="11517"/>
    <n v="92"/>
    <n v="21"/>
    <x v="2"/>
    <x v="58"/>
    <x v="1"/>
    <x v="2"/>
    <x v="6"/>
    <x v="78"/>
    <n v="1440"/>
  </r>
  <r>
    <n v="119276"/>
    <s v="Aprende a hacer paper trading (simulaciÃ³n) con Ninja Trader"/>
    <s v="https://www.udemy.com/aprende-a-hacer-paper-trading-simulacion-con-ninja-trader/"/>
    <b v="1"/>
    <n v="25"/>
    <n v="148"/>
    <n v="3"/>
    <n v="15"/>
    <x v="0"/>
    <x v="59"/>
    <x v="1"/>
    <x v="2"/>
    <x v="5"/>
    <x v="79"/>
    <n v="2160"/>
  </r>
  <r>
    <n v="112296"/>
    <s v="Mergers and Acquisitions M&amp;A Essentials You Need to Know"/>
    <s v="https://www.udemy.com/intro-to-the-ma-game/"/>
    <b v="1"/>
    <n v="95"/>
    <n v="4103"/>
    <n v="19"/>
    <n v="15"/>
    <x v="0"/>
    <x v="60"/>
    <x v="1"/>
    <x v="2"/>
    <x v="0"/>
    <x v="80"/>
    <n v="5760"/>
  </r>
  <r>
    <n v="115752"/>
    <s v="Straight From Business School: Create Financial Statements"/>
    <s v="https://www.udemy.com/straight-from-business-school-create-financial-statements/"/>
    <b v="1"/>
    <n v="20"/>
    <n v="31"/>
    <n v="2"/>
    <n v="5"/>
    <x v="0"/>
    <x v="61"/>
    <x v="1"/>
    <x v="2"/>
    <x v="3"/>
    <x v="81"/>
    <n v="2160"/>
  </r>
  <r>
    <n v="133536"/>
    <s v="Stock Market Investing for Beginners"/>
    <s v="https://www.udemy.com/the-beginners-guide-to-the-stock-market/"/>
    <b v="0"/>
    <s v="Free"/>
    <n v="50855"/>
    <n v="2698"/>
    <n v="15"/>
    <x v="0"/>
    <x v="62"/>
    <x v="1"/>
    <x v="11"/>
    <x v="0"/>
    <x v="82"/>
    <n v="1440"/>
  </r>
  <r>
    <n v="109988"/>
    <s v="Understand Banks &amp; Financial Markets "/>
    <s v="https://www.udemy.com/the-banking-fundamentals-course/"/>
    <b v="1"/>
    <n v="30"/>
    <n v="1548"/>
    <n v="24"/>
    <n v="34"/>
    <x v="2"/>
    <x v="63"/>
    <x v="1"/>
    <x v="11"/>
    <x v="3"/>
    <x v="83"/>
    <n v="15840"/>
  </r>
  <r>
    <n v="118836"/>
    <s v="FX Trading for Beginners"/>
    <s v="https://www.udemy.com/fx-trading-for-beginners/"/>
    <b v="1"/>
    <n v="20"/>
    <n v="16"/>
    <n v="0"/>
    <n v="22"/>
    <x v="2"/>
    <x v="64"/>
    <x v="1"/>
    <x v="11"/>
    <x v="4"/>
    <x v="84"/>
    <n v="8640"/>
  </r>
  <r>
    <n v="81064"/>
    <s v="Easy Forex and Futures Trading"/>
    <s v="https://www.udemy.com/easy-forex-and-futures-trading/"/>
    <b v="1"/>
    <n v="100"/>
    <n v="218"/>
    <n v="5"/>
    <n v="66"/>
    <x v="2"/>
    <x v="65"/>
    <x v="1"/>
    <x v="11"/>
    <x v="1"/>
    <x v="85"/>
    <n v="1440"/>
  </r>
  <r>
    <n v="113712"/>
    <s v="International Trade and New Geographic Economy"/>
    <s v="https://www.udemy.com/international-trade-and-new-geographic-economy/"/>
    <b v="1"/>
    <n v="20"/>
    <n v="12"/>
    <n v="1"/>
    <n v="6"/>
    <x v="2"/>
    <x v="66"/>
    <x v="1"/>
    <x v="11"/>
    <x v="3"/>
    <x v="86"/>
    <n v="3600"/>
  </r>
  <r>
    <n v="136244"/>
    <s v="Triple P Trading Course"/>
    <s v="https://www.udemy.com/triple-p-trading-course/"/>
    <b v="1"/>
    <n v="20"/>
    <n v="797"/>
    <n v="15"/>
    <n v="16"/>
    <x v="2"/>
    <x v="67"/>
    <x v="1"/>
    <x v="11"/>
    <x v="1"/>
    <x v="87"/>
    <n v="1440"/>
  </r>
  <r>
    <n v="138004"/>
    <s v="Accounting Concepts For Technocrats"/>
    <s v="https://www.udemy.com/accounting-concepts-for-technocrats/"/>
    <b v="1"/>
    <n v="20"/>
    <n v="261"/>
    <n v="2"/>
    <n v="35"/>
    <x v="0"/>
    <x v="68"/>
    <x v="1"/>
    <x v="11"/>
    <x v="3"/>
    <x v="88"/>
    <n v="6480"/>
  </r>
  <r>
    <n v="129274"/>
    <s v="Aprende a Ganar Dinero en la Bolsa"/>
    <s v="https://www.udemy.com/aprende-a-ganar-dinero-en-la-bolsa/"/>
    <b v="1"/>
    <n v="30"/>
    <n v="112"/>
    <n v="16"/>
    <n v="42"/>
    <x v="2"/>
    <x v="69"/>
    <x v="1"/>
    <x v="11"/>
    <x v="0"/>
    <x v="89"/>
    <n v="2160"/>
  </r>
  <r>
    <n v="155344"/>
    <s v="Introduction to Bookkeeping (Accounting)"/>
    <s v="https://www.udemy.com/introduction-to-bookkeeping/"/>
    <b v="1"/>
    <n v="20"/>
    <n v="3251"/>
    <n v="10"/>
    <n v="59"/>
    <x v="0"/>
    <x v="70"/>
    <x v="2"/>
    <x v="3"/>
    <x v="5"/>
    <x v="90"/>
    <n v="4320"/>
  </r>
  <r>
    <n v="95176"/>
    <s v="ChalkTalk: Financial Accounting"/>
    <s v="https://www.udemy.com/chalk-talk-accounting/"/>
    <b v="1"/>
    <n v="20"/>
    <n v="25"/>
    <n v="1"/>
    <n v="108"/>
    <x v="2"/>
    <x v="71"/>
    <x v="2"/>
    <x v="3"/>
    <x v="3"/>
    <x v="91"/>
    <n v="2880"/>
  </r>
  <r>
    <n v="155616"/>
    <s v="4. Ordinary Simple Annuities: The Basics"/>
    <s v="https://www.udemy.com/ordinary-simple-annuities-the-basics/"/>
    <b v="1"/>
    <n v="20"/>
    <n v="237"/>
    <n v="1"/>
    <n v="17"/>
    <x v="2"/>
    <x v="70"/>
    <x v="2"/>
    <x v="3"/>
    <x v="5"/>
    <x v="92"/>
    <n v="2160"/>
  </r>
  <r>
    <n v="145220"/>
    <s v="1. Principles of Simple Interest "/>
    <s v="https://www.udemy.com/principles-of-simple-interest/"/>
    <b v="1"/>
    <n v="20"/>
    <n v="1074"/>
    <n v="6"/>
    <n v="13"/>
    <x v="2"/>
    <x v="72"/>
    <x v="2"/>
    <x v="3"/>
    <x v="2"/>
    <x v="93"/>
    <n v="6480"/>
  </r>
  <r>
    <n v="130298"/>
    <s v="Financial Modeling in Excel for Startups"/>
    <s v="https://www.udemy.com/financial-modeling-in-excel-for-startups/"/>
    <b v="1"/>
    <n v="50"/>
    <n v="1334"/>
    <n v="86"/>
    <n v="54"/>
    <x v="0"/>
    <x v="73"/>
    <x v="2"/>
    <x v="3"/>
    <x v="4"/>
    <x v="94"/>
    <n v="2880"/>
  </r>
  <r>
    <n v="138560"/>
    <s v="Credit Repair from a Financial Institution"/>
    <s v="https://www.udemy.com/credit-repair-from-a-financial-institution/"/>
    <b v="1"/>
    <n v="20"/>
    <n v="157"/>
    <n v="13"/>
    <n v="9"/>
    <x v="2"/>
    <x v="74"/>
    <x v="2"/>
    <x v="3"/>
    <x v="1"/>
    <x v="95"/>
    <n v="4320"/>
  </r>
  <r>
    <n v="146454"/>
    <s v="2. Principles of Simple Interest - advanced problems"/>
    <s v="https://www.udemy.com/principles-of-simple-interest-advanced-problems/"/>
    <b v="1"/>
    <n v="20"/>
    <n v="10"/>
    <n v="1"/>
    <n v="12"/>
    <x v="1"/>
    <x v="75"/>
    <x v="2"/>
    <x v="3"/>
    <x v="2"/>
    <x v="96"/>
    <n v="2880"/>
  </r>
  <r>
    <n v="116924"/>
    <s v="Gana en la Bolsa con AnÃ¡lisis TÃ©cnico"/>
    <s v="https://www.udemy.com/curso-basico-de-interpretacion-de-la-bolsa-mediante-graficos/"/>
    <b v="1"/>
    <n v="25"/>
    <n v="91"/>
    <n v="11"/>
    <n v="35"/>
    <x v="0"/>
    <x v="76"/>
    <x v="2"/>
    <x v="3"/>
    <x v="0"/>
    <x v="97"/>
    <n v="2160"/>
  </r>
  <r>
    <n v="148028"/>
    <s v="Become a Career Day Trader: Asian-Pacific Futures Markets"/>
    <s v="https://www.udemy.com/become-a-career-day-trader/"/>
    <b v="1"/>
    <n v="20"/>
    <n v="207"/>
    <n v="8"/>
    <n v="30"/>
    <x v="2"/>
    <x v="77"/>
    <x v="2"/>
    <x v="3"/>
    <x v="2"/>
    <x v="98"/>
    <m/>
  </r>
  <r>
    <n v="165964"/>
    <s v="Stock Trading Ninja: Complete System For Trading Success"/>
    <s v="https://www.udemy.com/stock-trading-ninja-learn-how-to-make-money-trading-stocks/"/>
    <b v="1"/>
    <n v="155"/>
    <n v="9445"/>
    <n v="497"/>
    <n v="38"/>
    <x v="2"/>
    <x v="78"/>
    <x v="2"/>
    <x v="4"/>
    <x v="0"/>
    <x v="99"/>
    <n v="12240"/>
  </r>
  <r>
    <n v="165122"/>
    <s v="Trade Recap I - A Real Look at Futures Options Markets"/>
    <s v="https://www.udemy.com/d-levels-trade-recap-jan-17th-feb-5th-2014/"/>
    <b v="1"/>
    <n v="20"/>
    <n v="3339"/>
    <n v="4"/>
    <n v="11"/>
    <x v="0"/>
    <x v="79"/>
    <x v="2"/>
    <x v="4"/>
    <x v="2"/>
    <x v="100"/>
    <n v="5760"/>
  </r>
  <r>
    <n v="130366"/>
    <s v="Trading: High-ROI Trading"/>
    <s v="https://www.udemy.com/the-high-roi-trading-video-course/"/>
    <b v="1"/>
    <n v="190"/>
    <n v="126"/>
    <n v="20"/>
    <n v="47"/>
    <x v="1"/>
    <x v="80"/>
    <x v="2"/>
    <x v="4"/>
    <x v="0"/>
    <x v="101"/>
    <n v="1440"/>
  </r>
  <r>
    <n v="169662"/>
    <s v="Capital Market Immersion"/>
    <s v="https://www.udemy.com/capital-market-immersion/"/>
    <b v="1"/>
    <n v="195"/>
    <n v="613"/>
    <n v="33"/>
    <n v="142"/>
    <x v="2"/>
    <x v="81"/>
    <x v="2"/>
    <x v="4"/>
    <x v="1"/>
    <x v="102"/>
    <n v="5040"/>
  </r>
  <r>
    <n v="159388"/>
    <s v="3. Compound Interest "/>
    <s v="https://www.udemy.com/compound-interest/"/>
    <b v="1"/>
    <n v="20"/>
    <n v="570"/>
    <n v="2"/>
    <n v="21"/>
    <x v="2"/>
    <x v="82"/>
    <x v="2"/>
    <x v="4"/>
    <x v="1"/>
    <x v="103"/>
    <n v="3600"/>
  </r>
  <r>
    <n v="114518"/>
    <s v="Improve Your Financial Literacy"/>
    <s v="https://www.udemy.com/improve-your-financial-literacy-in-less-than-three-hours/"/>
    <b v="0"/>
    <s v="Free"/>
    <n v="9995"/>
    <n v="96"/>
    <n v="10"/>
    <x v="2"/>
    <x v="83"/>
    <x v="2"/>
    <x v="4"/>
    <x v="2"/>
    <x v="104"/>
    <n v="2160"/>
  </r>
  <r>
    <n v="158830"/>
    <s v="Samuel and Co Trading - Stock &amp; Forex Trading"/>
    <s v="https://www.udemy.com/samuel-co-forex-and-stock-trading/"/>
    <b v="1"/>
    <n v="50"/>
    <n v="592"/>
    <n v="109"/>
    <n v="24"/>
    <x v="2"/>
    <x v="83"/>
    <x v="2"/>
    <x v="4"/>
    <x v="2"/>
    <x v="105"/>
    <n v="7200"/>
  </r>
  <r>
    <n v="157336"/>
    <s v="10.  Bonds and Bond Pricing"/>
    <s v="https://www.udemy.com/bonds-and-bond-pricing/"/>
    <b v="1"/>
    <n v="20"/>
    <n v="308"/>
    <n v="4"/>
    <n v="10"/>
    <x v="2"/>
    <x v="82"/>
    <x v="2"/>
    <x v="4"/>
    <x v="1"/>
    <x v="106"/>
    <n v="1440"/>
  </r>
  <r>
    <n v="164102"/>
    <s v="CFP - Introduction to Financial Planning"/>
    <s v="https://www.udemy.com/apnacoursecfp/"/>
    <b v="1"/>
    <n v="30"/>
    <n v="1192"/>
    <n v="12"/>
    <n v="38"/>
    <x v="0"/>
    <x v="84"/>
    <x v="2"/>
    <x v="4"/>
    <x v="5"/>
    <x v="107"/>
    <n v="1440"/>
  </r>
  <r>
    <n v="166842"/>
    <s v="6. Annuities Due and Deferred"/>
    <s v="https://www.udemy.com/annuities-due-and-deferred/"/>
    <b v="1"/>
    <n v="20"/>
    <n v="170"/>
    <n v="0"/>
    <n v="16"/>
    <x v="2"/>
    <x v="85"/>
    <x v="2"/>
    <x v="4"/>
    <x v="2"/>
    <x v="108"/>
    <n v="6480"/>
  </r>
  <r>
    <n v="158140"/>
    <s v="9. Sinking Funds"/>
    <s v="https://www.udemy.com/sinking-funds/"/>
    <b v="1"/>
    <n v="20"/>
    <n v="205"/>
    <n v="1"/>
    <n v="5"/>
    <x v="2"/>
    <x v="82"/>
    <x v="2"/>
    <x v="4"/>
    <x v="1"/>
    <x v="109"/>
    <n v="1440"/>
  </r>
  <r>
    <n v="123242"/>
    <s v="Surviving Introduction to Finance"/>
    <s v="https://www.udemy.com/surviving-introduction-to-finance/"/>
    <b v="0"/>
    <s v="Free"/>
    <n v="1362"/>
    <n v="7"/>
    <n v="13"/>
    <x v="0"/>
    <x v="86"/>
    <x v="2"/>
    <x v="4"/>
    <x v="3"/>
    <x v="110"/>
    <m/>
  </r>
  <r>
    <n v="42146"/>
    <s v="Advanced Finance and Accounting for Startups"/>
    <s v="https://www.udemy.com/advanced-finance-and-accounting-for-startups/"/>
    <b v="1"/>
    <n v="40"/>
    <n v="188"/>
    <n v="7"/>
    <n v="48"/>
    <x v="1"/>
    <x v="87"/>
    <x v="2"/>
    <x v="4"/>
    <x v="3"/>
    <x v="111"/>
    <m/>
  </r>
  <r>
    <n v="153210"/>
    <s v="Learn Accounting. Understand Business."/>
    <s v="https://www.udemy.com/learn-accounting-understand-business/"/>
    <b v="1"/>
    <n v="200"/>
    <n v="5572"/>
    <n v="123"/>
    <n v="33"/>
    <x v="0"/>
    <x v="88"/>
    <x v="2"/>
    <x v="5"/>
    <x v="3"/>
    <x v="112"/>
    <n v="1440"/>
  </r>
  <r>
    <n v="191854"/>
    <s v="Stock Market Foundations"/>
    <s v="https://www.udemy.com/how-to-invest-in-the-stock-market-beginners/"/>
    <b v="0"/>
    <s v="Free"/>
    <n v="19339"/>
    <n v="794"/>
    <n v="9"/>
    <x v="0"/>
    <x v="89"/>
    <x v="2"/>
    <x v="5"/>
    <x v="2"/>
    <x v="113"/>
    <n v="2160"/>
  </r>
  <r>
    <n v="180362"/>
    <s v="The Securities Trade Lifecycle"/>
    <s v="https://www.udemy.com/the-securities-trade-lifecycle/"/>
    <b v="1"/>
    <n v="50"/>
    <n v="1182"/>
    <n v="110"/>
    <n v="22"/>
    <x v="2"/>
    <x v="90"/>
    <x v="2"/>
    <x v="5"/>
    <x v="0"/>
    <x v="114"/>
    <n v="1440"/>
  </r>
  <r>
    <n v="190816"/>
    <s v="IAS 18 - Revenue"/>
    <s v="https://www.udemy.com/ias-18-revenue/"/>
    <b v="0"/>
    <s v="Free"/>
    <n v="2571"/>
    <n v="32"/>
    <n v="23"/>
    <x v="2"/>
    <x v="91"/>
    <x v="2"/>
    <x v="5"/>
    <x v="6"/>
    <x v="115"/>
    <n v="2160"/>
  </r>
  <r>
    <n v="153926"/>
    <s v="BITCOIN VISUALLY. Part I."/>
    <s v="https://www.udemy.com/bitcoin-visually-part-i/"/>
    <b v="1"/>
    <n v="50"/>
    <n v="115"/>
    <n v="6"/>
    <n v="31"/>
    <x v="0"/>
    <x v="92"/>
    <x v="2"/>
    <x v="5"/>
    <x v="4"/>
    <x v="116"/>
    <n v="2880"/>
  </r>
  <r>
    <n v="178602"/>
    <s v="Capital Market Road Map"/>
    <s v="https://www.udemy.com/capital-market-road-map/"/>
    <b v="1"/>
    <n v="50"/>
    <n v="495"/>
    <n v="47"/>
    <n v="21"/>
    <x v="2"/>
    <x v="93"/>
    <x v="2"/>
    <x v="5"/>
    <x v="1"/>
    <x v="117"/>
    <n v="25920"/>
  </r>
  <r>
    <n v="180372"/>
    <s v="Mortgage Backed Securities"/>
    <s v="https://www.udemy.com/mortgage-backed-securities/"/>
    <b v="1"/>
    <n v="50"/>
    <n v="376"/>
    <n v="29"/>
    <n v="21"/>
    <x v="2"/>
    <x v="94"/>
    <x v="2"/>
    <x v="5"/>
    <x v="3"/>
    <x v="118"/>
    <n v="1440"/>
  </r>
  <r>
    <n v="172898"/>
    <s v="Fundamental Financial Math"/>
    <s v="https://www.udemy.com/fundamental-financial-math/"/>
    <b v="1"/>
    <n v="50"/>
    <n v="406"/>
    <n v="13"/>
    <n v="15"/>
    <x v="2"/>
    <x v="95"/>
    <x v="2"/>
    <x v="5"/>
    <x v="1"/>
    <x v="119"/>
    <n v="29520"/>
  </r>
  <r>
    <n v="180360"/>
    <s v="Equity Swaps"/>
    <s v="https://www.udemy.com/equity-swaps/"/>
    <b v="1"/>
    <n v="50"/>
    <n v="394"/>
    <n v="25"/>
    <n v="18"/>
    <x v="2"/>
    <x v="94"/>
    <x v="2"/>
    <x v="5"/>
    <x v="3"/>
    <x v="120"/>
    <n v="67680"/>
  </r>
  <r>
    <n v="172298"/>
    <s v="8. Amortization Schedules"/>
    <s v="https://www.udemy.com/amortization-schedules/"/>
    <b v="1"/>
    <n v="20"/>
    <n v="225"/>
    <n v="1"/>
    <n v="5"/>
    <x v="2"/>
    <x v="96"/>
    <x v="2"/>
    <x v="5"/>
    <x v="0"/>
    <x v="121"/>
    <n v="1440"/>
  </r>
  <r>
    <n v="173462"/>
    <s v="Aprende a invertir y deja que tu dinero trabaje para ti"/>
    <s v="https://www.udemy.com/aprende-a-invertir-y-deja-que-tu-dinero-trabaje-para-ti/"/>
    <b v="1"/>
    <n v="145"/>
    <n v="789"/>
    <n v="68"/>
    <n v="95"/>
    <x v="2"/>
    <x v="97"/>
    <x v="2"/>
    <x v="5"/>
    <x v="2"/>
    <x v="122"/>
    <n v="1440"/>
  </r>
  <r>
    <n v="177214"/>
    <s v="An Introduction to Management of Portfolios (MoP)"/>
    <s v="https://www.udemy.com/an-introduction-to-management-of-portfolios-mop/"/>
    <b v="1"/>
    <n v="20"/>
    <n v="117"/>
    <n v="15"/>
    <n v="6"/>
    <x v="0"/>
    <x v="98"/>
    <x v="2"/>
    <x v="5"/>
    <x v="3"/>
    <x v="123"/>
    <n v="1440"/>
  </r>
  <r>
    <n v="168358"/>
    <s v="Basel II"/>
    <s v="https://www.udemy.com/basel-ii/"/>
    <b v="1"/>
    <n v="50"/>
    <n v="78"/>
    <n v="6"/>
    <n v="57"/>
    <x v="2"/>
    <x v="98"/>
    <x v="2"/>
    <x v="5"/>
    <x v="3"/>
    <x v="124"/>
    <n v="1440"/>
  </r>
  <r>
    <n v="179446"/>
    <s v="Commercial Credit Analysis"/>
    <s v="https://www.udemy.com/commercial-credit-analysis/"/>
    <b v="1"/>
    <n v="50"/>
    <n v="545"/>
    <n v="48"/>
    <n v="42"/>
    <x v="2"/>
    <x v="90"/>
    <x v="2"/>
    <x v="5"/>
    <x v="0"/>
    <x v="125"/>
    <n v="8640"/>
  </r>
  <r>
    <n v="180384"/>
    <s v="Yield Curve Dynamics"/>
    <s v="https://www.udemy.com/yield-curve-dynamics/"/>
    <b v="1"/>
    <n v="50"/>
    <n v="397"/>
    <n v="24"/>
    <n v="19"/>
    <x v="2"/>
    <x v="90"/>
    <x v="2"/>
    <x v="5"/>
    <x v="0"/>
    <x v="126"/>
    <n v="4320"/>
  </r>
  <r>
    <n v="167316"/>
    <s v="TRADER BOT: IntroduÃ§Ã£o Ã  Linguagem MQL5"/>
    <s v="https://www.udemy.com/intro-mql5/"/>
    <b v="1"/>
    <n v="20"/>
    <n v="209"/>
    <n v="33"/>
    <n v="33"/>
    <x v="2"/>
    <x v="99"/>
    <x v="2"/>
    <x v="5"/>
    <x v="5"/>
    <x v="127"/>
    <n v="2880"/>
  </r>
  <r>
    <n v="179500"/>
    <s v="Interest Rate Swaps"/>
    <s v="https://www.udemy.com/interest-rate-swaps/"/>
    <b v="1"/>
    <n v="50"/>
    <n v="485"/>
    <n v="24"/>
    <n v="20"/>
    <x v="2"/>
    <x v="93"/>
    <x v="2"/>
    <x v="5"/>
    <x v="1"/>
    <x v="128"/>
    <n v="2160"/>
  </r>
  <r>
    <n v="94532"/>
    <s v="Beginner Financial Analysis: Invest Like Warren Buffett"/>
    <s v="https://www.udemy.com/beginner-financial-analysis-invest-like-warren-buffett/"/>
    <b v="1"/>
    <n v="50"/>
    <n v="83"/>
    <n v="4"/>
    <n v="19"/>
    <x v="0"/>
    <x v="100"/>
    <x v="2"/>
    <x v="5"/>
    <x v="2"/>
    <x v="129"/>
    <n v="1440"/>
  </r>
  <r>
    <n v="179820"/>
    <s v="Introduction to Futures &amp; Options"/>
    <s v="https://www.udemy.com/introduction-to-futures-options/"/>
    <b v="1"/>
    <n v="50"/>
    <n v="694"/>
    <n v="35"/>
    <n v="27"/>
    <x v="2"/>
    <x v="93"/>
    <x v="2"/>
    <x v="5"/>
    <x v="1"/>
    <x v="130"/>
    <n v="12240"/>
  </r>
  <r>
    <n v="188418"/>
    <s v="Tape Reading: Learn how to read the tape for day trading"/>
    <s v="https://www.udemy.com/tape-reading-101-learn-how-to-read-the-tape-for-day-trading/"/>
    <b v="1"/>
    <n v="195"/>
    <n v="1013"/>
    <n v="128"/>
    <n v="32"/>
    <x v="2"/>
    <x v="88"/>
    <x v="2"/>
    <x v="5"/>
    <x v="3"/>
    <x v="131"/>
    <m/>
  </r>
  <r>
    <n v="179824"/>
    <s v="Equity Products"/>
    <s v="https://www.udemy.com/equity-products/"/>
    <b v="1"/>
    <n v="50"/>
    <n v="426"/>
    <n v="17"/>
    <n v="16"/>
    <x v="2"/>
    <x v="93"/>
    <x v="2"/>
    <x v="5"/>
    <x v="1"/>
    <x v="132"/>
    <m/>
  </r>
  <r>
    <n v="176136"/>
    <s v="Trade for a Living"/>
    <s v="https://www.udemy.com/trade-for-a-living/"/>
    <b v="1"/>
    <n v="20"/>
    <n v="293"/>
    <n v="14"/>
    <n v="59"/>
    <x v="2"/>
    <x v="101"/>
    <x v="2"/>
    <x v="5"/>
    <x v="6"/>
    <x v="133"/>
    <m/>
  </r>
  <r>
    <n v="178776"/>
    <s v="Fixed Income Securities"/>
    <s v="https://www.udemy.com/fixed-income-securities/"/>
    <b v="1"/>
    <n v="50"/>
    <n v="739"/>
    <n v="54"/>
    <n v="24"/>
    <x v="2"/>
    <x v="93"/>
    <x v="2"/>
    <x v="5"/>
    <x v="1"/>
    <x v="134"/>
    <m/>
  </r>
  <r>
    <n v="179978"/>
    <s v="How to Make IT Work Successfully in Capital Markets"/>
    <s v="https://www.udemy.com/how-to-make-it-work-successfully-in-capital-markets/"/>
    <b v="1"/>
    <n v="50"/>
    <n v="171"/>
    <n v="8"/>
    <n v="21"/>
    <x v="0"/>
    <x v="93"/>
    <x v="2"/>
    <x v="5"/>
    <x v="1"/>
    <x v="135"/>
    <m/>
  </r>
  <r>
    <n v="199450"/>
    <s v="Elite Trend Trader: Learn To Trade Stocks, Options &amp; Forex"/>
    <s v="https://www.udemy.com/elite-trend-trader-how-to-make-a-fortune-trading-the-trend/"/>
    <b v="1"/>
    <n v="125"/>
    <n v="6451"/>
    <n v="237"/>
    <n v="28"/>
    <x v="2"/>
    <x v="102"/>
    <x v="2"/>
    <x v="6"/>
    <x v="0"/>
    <x v="136"/>
    <n v="3600"/>
  </r>
  <r>
    <n v="205810"/>
    <s v="Beginners Binary Options Course"/>
    <s v="https://www.udemy.com/beginners-binary-options-trading-course/"/>
    <b v="0"/>
    <s v="Free"/>
    <n v="10540"/>
    <n v="799"/>
    <n v="14"/>
    <x v="0"/>
    <x v="103"/>
    <x v="2"/>
    <x v="6"/>
    <x v="4"/>
    <x v="137"/>
    <n v="1440"/>
  </r>
  <r>
    <n v="192724"/>
    <s v="Certificate Program in Financial Accounting"/>
    <s v="https://www.udemy.com/certificate-program-in-financial-accounting/"/>
    <b v="1"/>
    <n v="50"/>
    <n v="1047"/>
    <n v="3"/>
    <n v="20"/>
    <x v="2"/>
    <x v="104"/>
    <x v="2"/>
    <x v="6"/>
    <x v="3"/>
    <x v="138"/>
    <n v="1440"/>
  </r>
  <r>
    <n v="189160"/>
    <s v="Financial Analysis:  A Recipe for Success"/>
    <s v="https://www.udemy.com/financial-analysis-a-recipe-for-success/"/>
    <b v="0"/>
    <s v="Free"/>
    <n v="19614"/>
    <n v="635"/>
    <n v="14"/>
    <x v="2"/>
    <x v="105"/>
    <x v="2"/>
    <x v="6"/>
    <x v="0"/>
    <x v="139"/>
    <n v="1440"/>
  </r>
  <r>
    <n v="192576"/>
    <s v="Certificate Program In Management Accounting"/>
    <s v="https://www.udemy.com/management-accounting/"/>
    <b v="1"/>
    <n v="50"/>
    <n v="1532"/>
    <n v="7"/>
    <n v="24"/>
    <x v="2"/>
    <x v="104"/>
    <x v="2"/>
    <x v="6"/>
    <x v="3"/>
    <x v="140"/>
    <n v="5760"/>
  </r>
  <r>
    <n v="174800"/>
    <s v="Accounting 101: Guide to Business Accounting"/>
    <s v="https://www.udemy.com/book-keeping-level-1-learn-accounting-in-6-8-hours-amazing/"/>
    <b v="1"/>
    <n v="50"/>
    <n v="2031"/>
    <n v="15"/>
    <n v="29"/>
    <x v="0"/>
    <x v="106"/>
    <x v="2"/>
    <x v="6"/>
    <x v="2"/>
    <x v="141"/>
    <n v="1440"/>
  </r>
  <r>
    <n v="193916"/>
    <s v="How to be A High Performance Insurance Broker Part 2"/>
    <s v="https://www.udemy.com/how-to-be-a-high-performance-insurance-broker-part-2/"/>
    <b v="1"/>
    <n v="40"/>
    <n v="70"/>
    <n v="3"/>
    <n v="15"/>
    <x v="2"/>
    <x v="107"/>
    <x v="2"/>
    <x v="6"/>
    <x v="4"/>
    <x v="142"/>
    <n v="1440"/>
  </r>
  <r>
    <n v="201942"/>
    <s v="Bitcoins - Past, Present, Future"/>
    <s v="https://www.udemy.com/bitcoins-past-present-future/"/>
    <b v="1"/>
    <n v="20"/>
    <n v="373"/>
    <n v="3"/>
    <n v="14"/>
    <x v="0"/>
    <x v="105"/>
    <x v="2"/>
    <x v="6"/>
    <x v="0"/>
    <x v="143"/>
    <n v="1440"/>
  </r>
  <r>
    <n v="196620"/>
    <s v="Como Investir em AÃ§Ãµes para Iniciantes"/>
    <s v="https://www.udemy.com/como-investir-em-acoes-para-iniciantes/"/>
    <b v="0"/>
    <s v="Free"/>
    <n v="6024"/>
    <n v="890"/>
    <n v="18"/>
    <x v="2"/>
    <x v="108"/>
    <x v="2"/>
    <x v="6"/>
    <x v="5"/>
    <x v="144"/>
    <n v="2880"/>
  </r>
  <r>
    <n v="189996"/>
    <s v="Introduction to Digital Payments "/>
    <s v="https://www.udemy.com/payments/"/>
    <b v="0"/>
    <s v="Free"/>
    <n v="12217"/>
    <n v="351"/>
    <n v="17"/>
    <x v="0"/>
    <x v="109"/>
    <x v="2"/>
    <x v="6"/>
    <x v="1"/>
    <x v="145"/>
    <n v="2160"/>
  </r>
  <r>
    <n v="186556"/>
    <s v="CFAÂ® Level 1 2014 â€“ Alternative Investments"/>
    <s v="https://www.udemy.com/cfa-level-1-2014-alternative-investments/"/>
    <b v="1"/>
    <n v="30"/>
    <n v="831"/>
    <n v="1"/>
    <n v="13"/>
    <x v="2"/>
    <x v="110"/>
    <x v="2"/>
    <x v="6"/>
    <x v="2"/>
    <x v="146"/>
    <n v="4320"/>
  </r>
  <r>
    <n v="196164"/>
    <s v="Studying the CFA Program exams (Mandarin language version)"/>
    <s v="https://www.udemy.com/studying-the-cfa-mandarin/"/>
    <b v="0"/>
    <s v="Free"/>
    <n v="1168"/>
    <n v="9"/>
    <n v="5"/>
    <x v="2"/>
    <x v="111"/>
    <x v="2"/>
    <x v="6"/>
    <x v="0"/>
    <x v="147"/>
    <m/>
  </r>
  <r>
    <n v="192870"/>
    <s v="Trading Penny Stocks: A Guide for All Levels In 2017"/>
    <s v="https://www.udemy.com/trading-penny-stocks-a-guide-for-all-levels/"/>
    <b v="1"/>
    <n v="150"/>
    <n v="9221"/>
    <n v="138"/>
    <n v="25"/>
    <x v="2"/>
    <x v="112"/>
    <x v="2"/>
    <x v="7"/>
    <x v="5"/>
    <x v="148"/>
    <n v="4320"/>
  </r>
  <r>
    <n v="151668"/>
    <s v="Introduction to Financial Modeling"/>
    <s v="https://www.udemy.com/financial-modeling-asimplemodel/"/>
    <b v="0"/>
    <s v="Free"/>
    <n v="29167"/>
    <n v="1463"/>
    <n v="8"/>
    <x v="1"/>
    <x v="113"/>
    <x v="2"/>
    <x v="7"/>
    <x v="1"/>
    <x v="149"/>
    <n v="3600"/>
  </r>
  <r>
    <n v="215728"/>
    <s v="Shark Accounting - Building a Business by the Numbers!"/>
    <s v="https://www.udemy.com/shark-accounting/"/>
    <b v="1"/>
    <n v="20"/>
    <n v="6050"/>
    <n v="140"/>
    <n v="17"/>
    <x v="0"/>
    <x v="114"/>
    <x v="2"/>
    <x v="7"/>
    <x v="4"/>
    <x v="150"/>
    <n v="4320"/>
  </r>
  <r>
    <n v="221306"/>
    <s v="Accounting Is Easy (for Beginners)"/>
    <s v="https://www.udemy.com/fundamentals-of-accountancy/"/>
    <b v="1"/>
    <n v="20"/>
    <n v="3870"/>
    <n v="12"/>
    <n v="90"/>
    <x v="2"/>
    <x v="115"/>
    <x v="2"/>
    <x v="7"/>
    <x v="1"/>
    <x v="151"/>
    <n v="2880"/>
  </r>
  <r>
    <n v="213154"/>
    <s v="Automate Your Finances"/>
    <s v="https://www.udemy.com/automate-your-personal-finances/"/>
    <b v="1"/>
    <n v="20"/>
    <n v="690"/>
    <n v="17"/>
    <n v="21"/>
    <x v="0"/>
    <x v="116"/>
    <x v="2"/>
    <x v="7"/>
    <x v="3"/>
    <x v="152"/>
    <n v="2160"/>
  </r>
  <r>
    <n v="211874"/>
    <s v="Business finances"/>
    <s v="https://www.udemy.com/business-finances-learn-about-business-loans-debt-credit/"/>
    <b v="1"/>
    <n v="75"/>
    <n v="4695"/>
    <n v="7"/>
    <n v="20"/>
    <x v="0"/>
    <x v="117"/>
    <x v="2"/>
    <x v="7"/>
    <x v="0"/>
    <x v="153"/>
    <n v="1440"/>
  </r>
  <r>
    <n v="199822"/>
    <s v="IAS 12 - Accounting for Income Taxes (Basics)"/>
    <s v="https://www.udemy.com/ias-12-accounting-for-income-taxes-basics/"/>
    <b v="0"/>
    <s v="Free"/>
    <n v="4269"/>
    <n v="60"/>
    <n v="17"/>
    <x v="2"/>
    <x v="118"/>
    <x v="2"/>
    <x v="7"/>
    <x v="6"/>
    <x v="154"/>
    <n v="1440"/>
  </r>
  <r>
    <n v="191588"/>
    <s v="IAS 10 - Events After Reporting Date"/>
    <s v="https://www.udemy.com/ias-10-events-after-reporting-date/"/>
    <b v="0"/>
    <s v="Free"/>
    <n v="2146"/>
    <n v="35"/>
    <n v="8"/>
    <x v="2"/>
    <x v="117"/>
    <x v="2"/>
    <x v="7"/>
    <x v="0"/>
    <x v="155"/>
    <n v="3600"/>
  </r>
  <r>
    <n v="207166"/>
    <s v="How to Copy the Best Traders on Etoro"/>
    <s v="https://www.udemy.com/how-to-copy-the-best-traders-on-etoro/"/>
    <b v="1"/>
    <n v="90"/>
    <n v="564"/>
    <n v="9"/>
    <n v="41"/>
    <x v="2"/>
    <x v="119"/>
    <x v="2"/>
    <x v="7"/>
    <x v="3"/>
    <x v="156"/>
    <n v="6480"/>
  </r>
  <r>
    <n v="160322"/>
    <s v="Basics of Finance and Budgeting"/>
    <s v="https://www.udemy.com/basics-of-finance-and-budgeting/"/>
    <b v="1"/>
    <n v="20"/>
    <n v="578"/>
    <n v="7"/>
    <n v="34"/>
    <x v="0"/>
    <x v="120"/>
    <x v="2"/>
    <x v="7"/>
    <x v="2"/>
    <x v="157"/>
    <n v="5040"/>
  </r>
  <r>
    <n v="174790"/>
    <s v="Accounting 102: Guide to Business Accounting"/>
    <s v="https://www.udemy.com/accounting-skills-a-businessman-must-haveintermediate-level/"/>
    <b v="1"/>
    <n v="50"/>
    <n v="1280"/>
    <n v="1"/>
    <n v="27"/>
    <x v="1"/>
    <x v="121"/>
    <x v="2"/>
    <x v="7"/>
    <x v="5"/>
    <x v="158"/>
    <m/>
  </r>
  <r>
    <n v="249950"/>
    <s v="Binary Options Course - Level 2"/>
    <s v="https://www.udemy.com/binary-options-course-level-2/"/>
    <b v="0"/>
    <s v="Free"/>
    <n v="5874"/>
    <n v="207"/>
    <n v="9"/>
    <x v="1"/>
    <x v="122"/>
    <x v="2"/>
    <x v="0"/>
    <x v="3"/>
    <x v="159"/>
    <n v="2880"/>
  </r>
  <r>
    <n v="244000"/>
    <s v="Forex Trading: The High ROI Forex Trading End of Day Course"/>
    <s v="https://www.udemy.com/the-high-roi-forex-trading-end-of-day-course/"/>
    <b v="1"/>
    <n v="125"/>
    <n v="8"/>
    <n v="1"/>
    <n v="19"/>
    <x v="1"/>
    <x v="123"/>
    <x v="2"/>
    <x v="0"/>
    <x v="2"/>
    <x v="160"/>
    <n v="2880"/>
  </r>
  <r>
    <n v="247558"/>
    <s v="A Complete Guide to Becoming a Trader on the Forex Market"/>
    <s v="https://www.udemy.com/make-a-living-with-forex/"/>
    <b v="1"/>
    <n v="25"/>
    <n v="562"/>
    <n v="11"/>
    <n v="15"/>
    <x v="2"/>
    <x v="124"/>
    <x v="2"/>
    <x v="0"/>
    <x v="6"/>
    <x v="161"/>
    <n v="7920"/>
  </r>
  <r>
    <n v="233900"/>
    <s v="Get Started With Penny Stocks -Step by Step Guide to Trading"/>
    <s v="https://www.udemy.com/trading-penny-stocks-advanced-strategies/"/>
    <b v="1"/>
    <n v="200"/>
    <n v="7159"/>
    <n v="61"/>
    <n v="18"/>
    <x v="2"/>
    <x v="125"/>
    <x v="2"/>
    <x v="0"/>
    <x v="2"/>
    <x v="162"/>
    <n v="2880"/>
  </r>
  <r>
    <n v="233294"/>
    <s v="Financial Translation"/>
    <s v="https://www.udemy.com/financial-translation/"/>
    <b v="1"/>
    <n v="20"/>
    <n v="167"/>
    <n v="6"/>
    <n v="29"/>
    <x v="0"/>
    <x v="126"/>
    <x v="2"/>
    <x v="0"/>
    <x v="0"/>
    <x v="163"/>
    <n v="11520"/>
  </r>
  <r>
    <n v="226084"/>
    <s v="IAS37 - Provisions, Contingents Liabilities &amp; Assets"/>
    <s v="https://www.udemy.com/ias37-provisions-contingents-liabilities-assets/"/>
    <b v="0"/>
    <s v="Free"/>
    <n v="2247"/>
    <n v="53"/>
    <n v="29"/>
    <x v="2"/>
    <x v="127"/>
    <x v="2"/>
    <x v="0"/>
    <x v="2"/>
    <x v="164"/>
    <n v="3600"/>
  </r>
  <r>
    <n v="229360"/>
    <s v="Level 1 2014 CFAÂ® Program â€“ Corporate Finance"/>
    <s v="https://www.udemy.com/level-1-2014-cfa-program-corporate-finance/"/>
    <b v="1"/>
    <n v="40"/>
    <n v="204"/>
    <n v="1"/>
    <n v="18"/>
    <x v="2"/>
    <x v="128"/>
    <x v="2"/>
    <x v="0"/>
    <x v="6"/>
    <x v="165"/>
    <n v="2160"/>
  </r>
  <r>
    <n v="212952"/>
    <s v="ãƒ“ãƒƒãƒˆã‚³ã‚¤ãƒ³ç”Ÿæ…‹ç³»ï½œæ—¢å­˜é€šè²¨ãŒä¸»å½¹ã‚’ã‚„ã‚ã‚‹æ—¥"/>
    <s v="https://www.udemy.com/bitcoin-ecosystem/"/>
    <b v="1"/>
    <n v="20"/>
    <n v="701"/>
    <n v="55"/>
    <n v="16"/>
    <x v="0"/>
    <x v="129"/>
    <x v="2"/>
    <x v="0"/>
    <x v="2"/>
    <x v="166"/>
    <n v="12960"/>
  </r>
  <r>
    <n v="202290"/>
    <s v="Stock Market Mastery"/>
    <s v="https://www.udemy.com/stockmarketmastery/"/>
    <b v="1"/>
    <n v="20"/>
    <n v="135"/>
    <n v="2"/>
    <n v="25"/>
    <x v="2"/>
    <x v="130"/>
    <x v="2"/>
    <x v="0"/>
    <x v="4"/>
    <x v="167"/>
    <n v="8640"/>
  </r>
  <r>
    <n v="252950"/>
    <s v="Chartered Financial Analyst (CFA) - Level 1 - FRA"/>
    <s v="https://www.udemy.com/apnacourse-cfa-1-fra/"/>
    <b v="1"/>
    <n v="30"/>
    <n v="517"/>
    <n v="5"/>
    <n v="17"/>
    <x v="0"/>
    <x v="127"/>
    <x v="2"/>
    <x v="0"/>
    <x v="2"/>
    <x v="168"/>
    <n v="5760"/>
  </r>
  <r>
    <n v="219306"/>
    <s v="Learn about it"/>
    <s v="https://www.udemy.com/the-mysterious-camarilla-equation/"/>
    <b v="1"/>
    <n v="20"/>
    <n v="1193"/>
    <n v="24"/>
    <n v="27"/>
    <x v="2"/>
    <x v="131"/>
    <x v="2"/>
    <x v="0"/>
    <x v="3"/>
    <x v="169"/>
    <n v="1440"/>
  </r>
  <r>
    <n v="245822"/>
    <s v="Day Trading Market Structure Signals"/>
    <s v="https://www.udemy.com/free-day-trading-course/"/>
    <b v="0"/>
    <s v="Free"/>
    <n v="5529"/>
    <n v="90"/>
    <n v="5"/>
    <x v="2"/>
    <x v="132"/>
    <x v="2"/>
    <x v="0"/>
    <x v="0"/>
    <x v="170"/>
    <n v="2160"/>
  </r>
  <r>
    <n v="235112"/>
    <s v="Forex - Catch the Big Market Moves in Forex"/>
    <s v="https://www.udemy.com/how-to-catch-the-big-market-moves-in-forex/"/>
    <b v="1"/>
    <n v="20"/>
    <n v="212"/>
    <n v="25"/>
    <n v="14"/>
    <x v="1"/>
    <x v="125"/>
    <x v="2"/>
    <x v="0"/>
    <x v="2"/>
    <x v="171"/>
    <n v="3600"/>
  </r>
  <r>
    <n v="231256"/>
    <s v="FOREX Currency Trading For Beginners"/>
    <s v="https://www.udemy.com/forex-currency-trading-for-beginners/"/>
    <b v="1"/>
    <n v="25"/>
    <n v="35"/>
    <n v="2"/>
    <n v="28"/>
    <x v="0"/>
    <x v="133"/>
    <x v="2"/>
    <x v="0"/>
    <x v="1"/>
    <x v="172"/>
    <n v="2160"/>
  </r>
  <r>
    <n v="250902"/>
    <s v="Nest Egg Investing"/>
    <s v="https://www.udemy.com/nest-egg-secrets/"/>
    <b v="1"/>
    <n v="45"/>
    <n v="6"/>
    <n v="0"/>
    <n v="12"/>
    <x v="0"/>
    <x v="134"/>
    <x v="2"/>
    <x v="0"/>
    <x v="5"/>
    <x v="173"/>
    <n v="1440"/>
  </r>
  <r>
    <n v="247940"/>
    <s v="Monetizing Your Website: How to Add Cost-Per-Action (CPA) "/>
    <s v="https://www.udemy.com/monetizing-your-website-how-to-add-cost-per-action-cpa/"/>
    <b v="1"/>
    <n v="35"/>
    <n v="142"/>
    <n v="4"/>
    <n v="18"/>
    <x v="2"/>
    <x v="127"/>
    <x v="2"/>
    <x v="0"/>
    <x v="2"/>
    <x v="174"/>
    <m/>
  </r>
  <r>
    <n v="249934"/>
    <s v="Finance for Non Finance Executives"/>
    <s v="https://www.udemy.com/finance-for-non-finance-executives/"/>
    <b v="1"/>
    <n v="180"/>
    <n v="944"/>
    <n v="44"/>
    <n v="187"/>
    <x v="0"/>
    <x v="135"/>
    <x v="2"/>
    <x v="0"/>
    <x v="0"/>
    <x v="175"/>
    <m/>
  </r>
  <r>
    <n v="252396"/>
    <s v="How to Pick The Right Penny Stocks To Invest In 2017"/>
    <s v="https://www.udemy.com/how-to-make-5000month-trading-penny-stocks/"/>
    <b v="1"/>
    <n v="150"/>
    <n v="9015"/>
    <n v="65"/>
    <n v="23"/>
    <x v="2"/>
    <x v="136"/>
    <x v="2"/>
    <x v="8"/>
    <x v="1"/>
    <x v="176"/>
    <n v="7200"/>
  </r>
  <r>
    <n v="267984"/>
    <s v="Accounting 101: Learn Business Finance Forecasting in 60mins"/>
    <s v="https://www.udemy.com/cashflow-forecasting-made-easy-learn-it-in-40-mins/"/>
    <b v="1"/>
    <n v="95"/>
    <n v="1730"/>
    <n v="12"/>
    <n v="12"/>
    <x v="2"/>
    <x v="137"/>
    <x v="2"/>
    <x v="8"/>
    <x v="3"/>
    <x v="177"/>
    <n v="5040"/>
  </r>
  <r>
    <n v="256094"/>
    <s v="Financial Management - Ratio Analysis"/>
    <s v="https://www.udemy.com/financial-ratio-analysis/"/>
    <b v="1"/>
    <n v="20"/>
    <n v="2046"/>
    <n v="9"/>
    <n v="72"/>
    <x v="0"/>
    <x v="138"/>
    <x v="2"/>
    <x v="8"/>
    <x v="6"/>
    <x v="178"/>
    <n v="9360"/>
  </r>
  <r>
    <n v="255170"/>
    <s v="Bitcoin - The Complete Guide"/>
    <s v="https://www.udemy.com/bitcoin-the-complete-guide/"/>
    <b v="1"/>
    <n v="20"/>
    <n v="2281"/>
    <n v="12"/>
    <n v="24"/>
    <x v="2"/>
    <x v="139"/>
    <x v="2"/>
    <x v="8"/>
    <x v="5"/>
    <x v="179"/>
    <n v="5040"/>
  </r>
  <r>
    <n v="256200"/>
    <s v="How To Start Trading Penny Stocks In 10 Easy Steps 2017"/>
    <s v="https://www.udemy.com/penny-stock-trading-analyzing-the-most-profitable-stocks/"/>
    <b v="1"/>
    <n v="50"/>
    <n v="7750"/>
    <n v="58"/>
    <n v="15"/>
    <x v="2"/>
    <x v="140"/>
    <x v="2"/>
    <x v="8"/>
    <x v="3"/>
    <x v="180"/>
    <n v="2160"/>
  </r>
  <r>
    <n v="258894"/>
    <s v="How to Read a Balance Sheet"/>
    <s v="https://www.udemy.com/how-to-read-balance-sheet/"/>
    <b v="1"/>
    <n v="50"/>
    <n v="1055"/>
    <n v="21"/>
    <n v="64"/>
    <x v="0"/>
    <x v="141"/>
    <x v="2"/>
    <x v="8"/>
    <x v="5"/>
    <x v="181"/>
    <n v="3600"/>
  </r>
  <r>
    <n v="258954"/>
    <s v="CFA Level 1 - Derivatives"/>
    <s v="https://www.udemy.com/cfa-exam/"/>
    <b v="1"/>
    <n v="30"/>
    <n v="110"/>
    <n v="6"/>
    <n v="25"/>
    <x v="2"/>
    <x v="142"/>
    <x v="2"/>
    <x v="8"/>
    <x v="2"/>
    <x v="182"/>
    <n v="1440"/>
  </r>
  <r>
    <n v="262818"/>
    <s v="Simple Options Trading System"/>
    <s v="https://www.udemy.com/safe-and-easy-options-trading/"/>
    <b v="1"/>
    <n v="35"/>
    <n v="104"/>
    <n v="2"/>
    <n v="16"/>
    <x v="1"/>
    <x v="143"/>
    <x v="2"/>
    <x v="8"/>
    <x v="3"/>
    <x v="183"/>
    <n v="6480"/>
  </r>
  <r>
    <n v="255046"/>
    <s v="Investments and Financial Markets"/>
    <s v="https://www.udemy.com/investments-and-financial-markets/"/>
    <b v="1"/>
    <n v="40"/>
    <n v="71"/>
    <n v="3"/>
    <n v="19"/>
    <x v="0"/>
    <x v="144"/>
    <x v="2"/>
    <x v="8"/>
    <x v="1"/>
    <x v="184"/>
    <n v="2880"/>
  </r>
  <r>
    <n v="249376"/>
    <s v="IFRIC 13-Customer Loyalty Programmes (Revenue)"/>
    <s v="https://www.udemy.com/ifric-13-customer-loyalty-programmes-revenue/"/>
    <b v="0"/>
    <s v="Free"/>
    <n v="2058"/>
    <n v="22"/>
    <n v="6"/>
    <x v="2"/>
    <x v="138"/>
    <x v="2"/>
    <x v="8"/>
    <x v="6"/>
    <x v="185"/>
    <n v="2880"/>
  </r>
  <r>
    <n v="260066"/>
    <s v="Banking Credit Analysis Process (for Bankers)"/>
    <s v="https://www.udemy.com/credit-analysis-process/"/>
    <b v="1"/>
    <n v="180"/>
    <n v="894"/>
    <n v="62"/>
    <n v="241"/>
    <x v="0"/>
    <x v="145"/>
    <x v="2"/>
    <x v="8"/>
    <x v="6"/>
    <x v="186"/>
    <m/>
  </r>
  <r>
    <n v="258174"/>
    <s v="Accounting for Depreciation (Collage Level)"/>
    <s v="https://www.udemy.com/depreciation-accounting/"/>
    <b v="1"/>
    <n v="20"/>
    <n v="576"/>
    <n v="1"/>
    <n v="14"/>
    <x v="2"/>
    <x v="146"/>
    <x v="2"/>
    <x v="8"/>
    <x v="0"/>
    <x v="187"/>
    <m/>
  </r>
  <r>
    <n v="258232"/>
    <s v="Algorithmic Trading In Forex: Create Your First Forex Robot!"/>
    <s v="https://www.udemy.com/learn-mql4/"/>
    <b v="1"/>
    <n v="185"/>
    <n v="7941"/>
    <n v="713"/>
    <n v="40"/>
    <x v="2"/>
    <x v="147"/>
    <x v="2"/>
    <x v="9"/>
    <x v="2"/>
    <x v="188"/>
    <n v="7920"/>
  </r>
  <r>
    <n v="265960"/>
    <s v="Fundamentals of Forex Trading"/>
    <s v="https://www.udemy.com/fundamentals-of-forex-trading/"/>
    <b v="0"/>
    <s v="Free"/>
    <n v="17160"/>
    <n v="620"/>
    <n v="23"/>
    <x v="2"/>
    <x v="148"/>
    <x v="2"/>
    <x v="9"/>
    <x v="5"/>
    <x v="189"/>
    <n v="6480"/>
  </r>
  <r>
    <n v="255280"/>
    <s v="WE WILL PAY YOU TO TRADE WITH US"/>
    <s v="https://www.udemy.com/trade-forex-the-professional-way-by-trading-live-with-us/"/>
    <b v="1"/>
    <n v="20"/>
    <n v="2101"/>
    <n v="51"/>
    <n v="11"/>
    <x v="2"/>
    <x v="149"/>
    <x v="2"/>
    <x v="9"/>
    <x v="2"/>
    <x v="190"/>
    <n v="2880"/>
  </r>
  <r>
    <n v="275294"/>
    <s v="FastTrack to Stock Trading Strategies"/>
    <s v="https://www.udemy.com/fasttrack-to-stock-trading-strategies/"/>
    <b v="1"/>
    <n v="25"/>
    <n v="5685"/>
    <n v="5"/>
    <n v="12"/>
    <x v="2"/>
    <x v="150"/>
    <x v="2"/>
    <x v="9"/>
    <x v="1"/>
    <x v="191"/>
    <n v="7200"/>
  </r>
  <r>
    <n v="282050"/>
    <s v="The Day Trader: Learn to Trade The Stock Market and Forex"/>
    <s v="https://www.udemy.com/day-trading-course/"/>
    <b v="1"/>
    <n v="20"/>
    <n v="768"/>
    <n v="23"/>
    <n v="54"/>
    <x v="2"/>
    <x v="151"/>
    <x v="2"/>
    <x v="9"/>
    <x v="3"/>
    <x v="192"/>
    <n v="3600"/>
  </r>
  <r>
    <n v="282044"/>
    <s v="Introduction to the 8 Pillars for Accountants"/>
    <s v="https://www.udemy.com/8-pillars-for-accountants-introduction/"/>
    <b v="1"/>
    <n v="20"/>
    <n v="18"/>
    <n v="0"/>
    <n v="33"/>
    <x v="0"/>
    <x v="152"/>
    <x v="2"/>
    <x v="9"/>
    <x v="6"/>
    <x v="193"/>
    <n v="7920"/>
  </r>
  <r>
    <n v="288256"/>
    <s v="Trade Stocks, Forex &amp; Financial Markets like a Professional"/>
    <s v="https://www.udemy.com/stock-and-forex-trading-strategy-course/"/>
    <b v="1"/>
    <n v="20"/>
    <n v="116"/>
    <n v="6"/>
    <n v="12"/>
    <x v="2"/>
    <x v="153"/>
    <x v="2"/>
    <x v="9"/>
    <x v="3"/>
    <x v="194"/>
    <n v="7920"/>
  </r>
  <r>
    <n v="273448"/>
    <s v="Learn How to Profit In Forex With Market Rhythms"/>
    <s v="https://www.udemy.com/learn-how-to-profit-with-market-rhythms/"/>
    <b v="1"/>
    <n v="20"/>
    <n v="85"/>
    <n v="5"/>
    <n v="17"/>
    <x v="2"/>
    <x v="154"/>
    <x v="2"/>
    <x v="9"/>
    <x v="6"/>
    <x v="195"/>
    <m/>
  </r>
  <r>
    <n v="285638"/>
    <s v="Learn to Trade for Profit:Trading with Japanese Candlesticks"/>
    <s v="https://www.udemy.com/introduction-to-japanese-candlesticks/"/>
    <b v="1"/>
    <n v="60"/>
    <n v="16385"/>
    <n v="273"/>
    <n v="45"/>
    <x v="0"/>
    <x v="155"/>
    <x v="2"/>
    <x v="10"/>
    <x v="1"/>
    <x v="196"/>
    <n v="2880"/>
  </r>
  <r>
    <n v="284118"/>
    <s v="VPS for Forex Trading - Protect Your Forex Robots"/>
    <s v="https://www.udemy.com/forex-vps/"/>
    <b v="1"/>
    <n v="160"/>
    <n v="4252"/>
    <n v="225"/>
    <n v="24"/>
    <x v="2"/>
    <x v="156"/>
    <x v="2"/>
    <x v="10"/>
    <x v="5"/>
    <x v="197"/>
    <n v="16560"/>
  </r>
  <r>
    <n v="262370"/>
    <s v="Accounting: Get Hired Without Work Experience"/>
    <s v="https://www.udemy.com/accounting-get-hired-without-work-experience/"/>
    <b v="1"/>
    <n v="100"/>
    <n v="4661"/>
    <n v="187"/>
    <n v="20"/>
    <x v="2"/>
    <x v="157"/>
    <x v="2"/>
    <x v="10"/>
    <x v="2"/>
    <x v="198"/>
    <n v="3600"/>
  </r>
  <r>
    <n v="283780"/>
    <s v="Build a DCF Model from Scratch"/>
    <s v="https://www.udemy.com/build-a-dcf-model/"/>
    <b v="0"/>
    <s v="Free"/>
    <n v="4653"/>
    <n v="395"/>
    <n v="5"/>
    <x v="2"/>
    <x v="158"/>
    <x v="2"/>
    <x v="10"/>
    <x v="4"/>
    <x v="199"/>
    <n v="1440"/>
  </r>
  <r>
    <n v="292462"/>
    <s v="Learn to Raise the Funds You Need via Crowdfunding"/>
    <s v="https://www.udemy.com/thecrowdfundedkit/"/>
    <b v="1"/>
    <n v="20"/>
    <n v="3403"/>
    <n v="29"/>
    <n v="70"/>
    <x v="2"/>
    <x v="156"/>
    <x v="2"/>
    <x v="10"/>
    <x v="5"/>
    <x v="200"/>
    <n v="5040"/>
  </r>
  <r>
    <n v="281844"/>
    <s v="How to Pick Stocks"/>
    <s v="https://www.udemy.com/pickwinningstocks/"/>
    <b v="1"/>
    <n v="20"/>
    <n v="131"/>
    <n v="3"/>
    <n v="28"/>
    <x v="2"/>
    <x v="159"/>
    <x v="2"/>
    <x v="10"/>
    <x v="2"/>
    <x v="201"/>
    <n v="1440"/>
  </r>
  <r>
    <n v="304410"/>
    <s v="Credit Control Procedures"/>
    <s v="https://www.udemy.com/credit-control/"/>
    <b v="1"/>
    <n v="20"/>
    <n v="3"/>
    <n v="0"/>
    <n v="6"/>
    <x v="2"/>
    <x v="160"/>
    <x v="2"/>
    <x v="10"/>
    <x v="2"/>
    <x v="202"/>
    <n v="3600"/>
  </r>
  <r>
    <n v="304424"/>
    <s v="Numbers for the  Business Plan"/>
    <s v="https://www.udemy.com/numbers-for-the-business-plan/"/>
    <b v="1"/>
    <n v="20"/>
    <n v="210"/>
    <n v="1"/>
    <n v="12"/>
    <x v="2"/>
    <x v="160"/>
    <x v="2"/>
    <x v="10"/>
    <x v="2"/>
    <x v="203"/>
    <n v="1440"/>
  </r>
  <r>
    <n v="302468"/>
    <s v="How to read a Profit &amp; Loss Account and Balance Sheet"/>
    <s v="https://www.udemy.com/how-to-read-a-profit-loss-account-and-balance-sheet/"/>
    <b v="1"/>
    <n v="20"/>
    <n v="49"/>
    <n v="10"/>
    <n v="13"/>
    <x v="2"/>
    <x v="160"/>
    <x v="2"/>
    <x v="10"/>
    <x v="2"/>
    <x v="204"/>
    <n v="2160"/>
  </r>
  <r>
    <n v="304414"/>
    <s v="Bookkeeping Systems"/>
    <s v="https://www.udemy.com/bookkeeping-systems/"/>
    <b v="1"/>
    <n v="20"/>
    <n v="20"/>
    <n v="1"/>
    <n v="9"/>
    <x v="2"/>
    <x v="160"/>
    <x v="2"/>
    <x v="10"/>
    <x v="2"/>
    <x v="205"/>
    <n v="6480"/>
  </r>
  <r>
    <n v="239416"/>
    <s v="Level 1 2014 CFAÂ® Program â€“ Derivatives"/>
    <s v="https://www.udemy.com/cfa-derivatives/"/>
    <b v="1"/>
    <n v="40"/>
    <n v="225"/>
    <n v="2"/>
    <n v="17"/>
    <x v="2"/>
    <x v="161"/>
    <x v="2"/>
    <x v="10"/>
    <x v="0"/>
    <x v="206"/>
    <n v="6480"/>
  </r>
  <r>
    <n v="304422"/>
    <s v="Flow Management and Forecasting"/>
    <s v="https://www.udemy.com/cashflow-management-and-forecasting/"/>
    <b v="1"/>
    <n v="20"/>
    <n v="16"/>
    <n v="2"/>
    <n v="10"/>
    <x v="2"/>
    <x v="160"/>
    <x v="2"/>
    <x v="10"/>
    <x v="2"/>
    <x v="207"/>
    <n v="3600"/>
  </r>
  <r>
    <n v="304426"/>
    <s v="Bank Reconciliation &amp; VAT on Excel"/>
    <s v="https://www.udemy.com/bank-reconciliation-vat-on-excel/"/>
    <b v="1"/>
    <n v="20"/>
    <n v="30"/>
    <n v="5"/>
    <n v="19"/>
    <x v="2"/>
    <x v="160"/>
    <x v="2"/>
    <x v="10"/>
    <x v="2"/>
    <x v="208"/>
    <n v="7920"/>
  </r>
  <r>
    <n v="305368"/>
    <s v="NPV and IRR Techniques for CA / CFA / CPA Exams"/>
    <s v="https://www.udemy.com/business-investment-decisions/"/>
    <b v="1"/>
    <n v="20"/>
    <n v="1551"/>
    <n v="5"/>
    <n v="55"/>
    <x v="0"/>
    <x v="160"/>
    <x v="2"/>
    <x v="10"/>
    <x v="2"/>
    <x v="209"/>
    <n v="1440"/>
  </r>
  <r>
    <n v="304000"/>
    <s v="Financial Modelling for entrepreneurs"/>
    <s v="https://www.udemy.com/financial-modelling-for-entrepreneurs/"/>
    <b v="1"/>
    <n v="20"/>
    <n v="232"/>
    <n v="7"/>
    <n v="17"/>
    <x v="2"/>
    <x v="162"/>
    <x v="2"/>
    <x v="10"/>
    <x v="6"/>
    <x v="210"/>
    <n v="1440"/>
  </r>
  <r>
    <n v="295909"/>
    <s v="Legal Accounting"/>
    <s v="https://www.udemy.com/solicitors-accounts/"/>
    <b v="1"/>
    <n v="110"/>
    <n v="26"/>
    <n v="6"/>
    <n v="49"/>
    <x v="2"/>
    <x v="163"/>
    <x v="2"/>
    <x v="10"/>
    <x v="4"/>
    <x v="211"/>
    <n v="5760"/>
  </r>
  <r>
    <n v="255592"/>
    <s v="GuÃ­a prÃ¡ctica para comprar acciones en la Bolsa de USA"/>
    <s v="https://www.udemy.com/guia-practica-para-comprar-acciones-en-la-bolsa-de-usa/"/>
    <b v="0"/>
    <s v="Free"/>
    <n v="4876"/>
    <n v="210"/>
    <n v="36"/>
    <x v="1"/>
    <x v="164"/>
    <x v="2"/>
    <x v="10"/>
    <x v="3"/>
    <x v="212"/>
    <n v="20160"/>
  </r>
  <r>
    <n v="304420"/>
    <s v="Breakeven Analysis and Pricing"/>
    <s v="https://www.udemy.com/breakeven-analysis-and-pricing/"/>
    <b v="1"/>
    <n v="20"/>
    <n v="27"/>
    <n v="2"/>
    <n v="10"/>
    <x v="2"/>
    <x v="160"/>
    <x v="2"/>
    <x v="10"/>
    <x v="2"/>
    <x v="213"/>
    <n v="2880"/>
  </r>
  <r>
    <n v="248338"/>
    <s v="Introduction to Day Trading"/>
    <s v="https://www.udemy.com/introduction-to-day-trading/"/>
    <b v="1"/>
    <n v="50"/>
    <n v="79"/>
    <n v="5"/>
    <n v="36"/>
    <x v="0"/>
    <x v="165"/>
    <x v="2"/>
    <x v="10"/>
    <x v="5"/>
    <x v="214"/>
    <m/>
  </r>
  <r>
    <n v="301442"/>
    <s v="Black Algo Trading: Build Your Trading Robot"/>
    <s v="https://www.udemy.com/build-your-trading-robot/"/>
    <b v="1"/>
    <n v="200"/>
    <n v="20195"/>
    <n v="1113"/>
    <n v="227"/>
    <x v="2"/>
    <x v="166"/>
    <x v="2"/>
    <x v="1"/>
    <x v="2"/>
    <x v="215"/>
    <n v="4320"/>
  </r>
  <r>
    <n v="260470"/>
    <s v="Forex Robots: Expect To Earn 175% P.A. Forex Robot Included!"/>
    <s v="https://www.udemy.com/backtesting/"/>
    <b v="1"/>
    <n v="200"/>
    <n v="10603"/>
    <n v="872"/>
    <n v="42"/>
    <x v="2"/>
    <x v="167"/>
    <x v="2"/>
    <x v="1"/>
    <x v="4"/>
    <x v="216"/>
    <n v="7200"/>
  </r>
  <r>
    <n v="325834"/>
    <s v="Learn to Trade for Profit: Find and Trade Winning Stocks"/>
    <s v="https://www.udemy.com/trading-stocks-successfully-introduction-to-stock-trading/"/>
    <b v="1"/>
    <n v="95"/>
    <n v="10605"/>
    <n v="71"/>
    <n v="77"/>
    <x v="2"/>
    <x v="168"/>
    <x v="2"/>
    <x v="1"/>
    <x v="5"/>
    <x v="217"/>
    <n v="2880"/>
  </r>
  <r>
    <n v="302562"/>
    <s v="Introduction to Accounting: The Language of Business"/>
    <s v="https://www.udemy.com/learnaccountingforfree/"/>
    <b v="1"/>
    <n v="20"/>
    <n v="11958"/>
    <n v="370"/>
    <n v="134"/>
    <x v="0"/>
    <x v="169"/>
    <x v="2"/>
    <x v="1"/>
    <x v="3"/>
    <x v="218"/>
    <n v="2160"/>
  </r>
  <r>
    <n v="317030"/>
    <s v="Learn how to double your Forex Trading Account in one trade"/>
    <s v="https://www.udemy.com/learn-how-to-double-your-forex-trading-account-in-one-trade/"/>
    <b v="1"/>
    <n v="60"/>
    <n v="2900"/>
    <n v="424"/>
    <n v="36"/>
    <x v="1"/>
    <x v="170"/>
    <x v="2"/>
    <x v="1"/>
    <x v="4"/>
    <x v="219"/>
    <n v="2160"/>
  </r>
  <r>
    <n v="297742"/>
    <s v="Build a DCF Valuation Model"/>
    <s v="https://www.udemy.com/build-a-dcf-valuation-model/"/>
    <b v="1"/>
    <n v="50"/>
    <n v="2053"/>
    <n v="234"/>
    <n v="44"/>
    <x v="2"/>
    <x v="171"/>
    <x v="2"/>
    <x v="1"/>
    <x v="0"/>
    <x v="220"/>
    <n v="1440"/>
  </r>
  <r>
    <n v="298558"/>
    <s v="Advanced Accounting for Investment Banking"/>
    <s v="https://www.udemy.com/advanced-accounting-for-investment-banking/"/>
    <b v="1"/>
    <n v="50"/>
    <n v="1260"/>
    <n v="80"/>
    <n v="38"/>
    <x v="1"/>
    <x v="171"/>
    <x v="2"/>
    <x v="1"/>
    <x v="0"/>
    <x v="221"/>
    <n v="1440"/>
  </r>
  <r>
    <n v="326948"/>
    <s v="Working Capital Management for CA / CFA / CPA Exams"/>
    <s v="https://www.udemy.com/working-capital-management/"/>
    <b v="1"/>
    <n v="25"/>
    <n v="2342"/>
    <n v="9"/>
    <n v="33"/>
    <x v="1"/>
    <x v="172"/>
    <x v="2"/>
    <x v="1"/>
    <x v="6"/>
    <x v="222"/>
    <n v="4320"/>
  </r>
  <r>
    <n v="323196"/>
    <s v="Master Finance in Three Hours"/>
    <s v="https://www.udemy.com/basic-finance-for-startups-smes-quick-clear-practical/"/>
    <b v="1"/>
    <n v="20"/>
    <n v="721"/>
    <n v="12"/>
    <n v="29"/>
    <x v="0"/>
    <x v="173"/>
    <x v="2"/>
    <x v="1"/>
    <x v="1"/>
    <x v="223"/>
    <n v="8640"/>
  </r>
  <r>
    <n v="322118"/>
    <s v="IFRS Financial Reporting"/>
    <s v="https://www.udemy.com/ifrs-financial-reporting/"/>
    <b v="1"/>
    <n v="55"/>
    <n v="72"/>
    <n v="9"/>
    <n v="15"/>
    <x v="2"/>
    <x v="168"/>
    <x v="2"/>
    <x v="1"/>
    <x v="5"/>
    <x v="224"/>
    <n v="2160"/>
  </r>
  <r>
    <n v="294292"/>
    <s v="Technical Analysis 101: Ten Primary Candlestick Reversals"/>
    <s v="https://www.udemy.com/trading-stocks-successfully-01-ten-primary-reversal-patterns/"/>
    <b v="1"/>
    <n v="95"/>
    <n v="1741"/>
    <n v="85"/>
    <n v="84"/>
    <x v="2"/>
    <x v="174"/>
    <x v="2"/>
    <x v="1"/>
    <x v="4"/>
    <x v="225"/>
    <n v="5040"/>
  </r>
  <r>
    <n v="270844"/>
    <s v="IAS 1-Presentation of Financial Statements "/>
    <s v="https://www.udemy.com/ias-1-presentation-of-financial-statements/"/>
    <b v="0"/>
    <s v="Free"/>
    <n v="2674"/>
    <n v="81"/>
    <n v="8"/>
    <x v="2"/>
    <x v="175"/>
    <x v="2"/>
    <x v="1"/>
    <x v="5"/>
    <x v="226"/>
    <n v="1440"/>
  </r>
  <r>
    <n v="253810"/>
    <s v="IAS 8-Accounting Policies ,Changes in Accounting Estimates"/>
    <s v="https://www.udemy.com/ias-8-accounting-policies-changes-in-accounting-estimates/"/>
    <b v="0"/>
    <s v="Free"/>
    <n v="2122"/>
    <n v="30"/>
    <n v="15"/>
    <x v="2"/>
    <x v="175"/>
    <x v="2"/>
    <x v="1"/>
    <x v="5"/>
    <x v="227"/>
    <n v="2880"/>
  </r>
  <r>
    <n v="312860"/>
    <s v="IAS 16-Property,Plant and Equipment "/>
    <s v="https://www.udemy.com/ias-16-propertyplant-and-equipment/"/>
    <b v="0"/>
    <s v="Free"/>
    <n v="2166"/>
    <n v="38"/>
    <n v="20"/>
    <x v="2"/>
    <x v="176"/>
    <x v="2"/>
    <x v="1"/>
    <x v="2"/>
    <x v="228"/>
    <n v="0"/>
  </r>
  <r>
    <n v="297762"/>
    <s v="Build a Trading Comps Valuation Model"/>
    <s v="https://www.udemy.com/build-a-trading-comps-valuation-model/"/>
    <b v="1"/>
    <n v="50"/>
    <n v="1032"/>
    <n v="60"/>
    <n v="55"/>
    <x v="2"/>
    <x v="171"/>
    <x v="2"/>
    <x v="1"/>
    <x v="0"/>
    <x v="229"/>
    <n v="3600"/>
  </r>
  <r>
    <n v="315716"/>
    <s v="15 Mandamientos para ganar dinero en Bolsa"/>
    <s v="https://www.udemy.com/15-mandamientos-para-ganar-dinero-en-bolsa/"/>
    <b v="1"/>
    <n v="20"/>
    <n v="45"/>
    <n v="2"/>
    <n v="49"/>
    <x v="2"/>
    <x v="177"/>
    <x v="2"/>
    <x v="1"/>
    <x v="1"/>
    <x v="230"/>
    <n v="2160"/>
  </r>
  <r>
    <n v="353044"/>
    <s v="Investing 101: The Complete Online Investing Course"/>
    <s v="https://www.udemy.com/online-investing-guide/"/>
    <b v="1"/>
    <n v="200"/>
    <n v="5334"/>
    <n v="373"/>
    <n v="42"/>
    <x v="2"/>
    <x v="178"/>
    <x v="2"/>
    <x v="2"/>
    <x v="5"/>
    <x v="231"/>
    <n v="2880"/>
  </r>
  <r>
    <n v="321410"/>
    <s v="Beginner to Pro in Excel: Financial Modeling and Valuation"/>
    <s v="https://www.udemy.com/beginner-to-pro-in-excel-financial-modeling-and-valuation/"/>
    <b v="1"/>
    <n v="195"/>
    <n v="22257"/>
    <n v="2697"/>
    <n v="138"/>
    <x v="2"/>
    <x v="179"/>
    <x v="2"/>
    <x v="2"/>
    <x v="1"/>
    <x v="232"/>
    <n v="7920"/>
  </r>
  <r>
    <n v="323950"/>
    <s v="Use the Magic Multiple Moving Average Forex Trading system"/>
    <s v="https://www.udemy.com/the-magic-multiple-moving-average-forex-trading-system/"/>
    <b v="1"/>
    <n v="50"/>
    <n v="1097"/>
    <n v="252"/>
    <n v="10"/>
    <x v="1"/>
    <x v="180"/>
    <x v="2"/>
    <x v="2"/>
    <x v="6"/>
    <x v="233"/>
    <n v="2160"/>
  </r>
  <r>
    <n v="332848"/>
    <s v="Tax Strategy: Financial Planning for Beginners"/>
    <s v="https://www.udemy.com/taxsavingstrategy/"/>
    <b v="1"/>
    <n v="200"/>
    <n v="1703"/>
    <n v="59"/>
    <n v="25"/>
    <x v="2"/>
    <x v="181"/>
    <x v="2"/>
    <x v="2"/>
    <x v="1"/>
    <x v="234"/>
    <n v="1440"/>
  </r>
  <r>
    <n v="317572"/>
    <s v="Accounting 1 Simplified for You"/>
    <s v="https://www.udemy.com/accounting-1-simplified-for-you/"/>
    <b v="1"/>
    <n v="45"/>
    <n v="2490"/>
    <n v="95"/>
    <n v="13"/>
    <x v="0"/>
    <x v="182"/>
    <x v="2"/>
    <x v="2"/>
    <x v="2"/>
    <x v="235"/>
    <n v="2160"/>
  </r>
  <r>
    <n v="332690"/>
    <s v="Introduction to Trade Theory (Technical Analysis) For Stocks"/>
    <s v="https://www.udemy.com/intro-price-theory-klatch-tminr/"/>
    <b v="1"/>
    <n v="20"/>
    <n v="45"/>
    <n v="4"/>
    <n v="6"/>
    <x v="0"/>
    <x v="183"/>
    <x v="2"/>
    <x v="2"/>
    <x v="2"/>
    <x v="236"/>
    <n v="2880"/>
  </r>
  <r>
    <n v="343886"/>
    <s v="Accounting Standard 3 - An Analysis"/>
    <s v="https://www.udemy.com/learn-cash-flow-analysis/"/>
    <b v="1"/>
    <n v="25"/>
    <n v="1888"/>
    <n v="6"/>
    <n v="11"/>
    <x v="1"/>
    <x v="184"/>
    <x v="2"/>
    <x v="2"/>
    <x v="5"/>
    <x v="237"/>
    <n v="2160"/>
  </r>
  <r>
    <n v="324656"/>
    <s v="Forex Trading"/>
    <s v="https://www.udemy.com/how-to-trade-forex/"/>
    <b v="1"/>
    <n v="95"/>
    <n v="136"/>
    <n v="14"/>
    <n v="25"/>
    <x v="2"/>
    <x v="185"/>
    <x v="2"/>
    <x v="2"/>
    <x v="1"/>
    <x v="238"/>
    <n v="1440"/>
  </r>
  <r>
    <n v="327962"/>
    <s v="Forex Trading Profitably"/>
    <s v="https://www.udemy.com/learn-how-to-make-1000s-a-day-forex-trading-in-under-1-hour/"/>
    <b v="1"/>
    <n v="20"/>
    <n v="512"/>
    <n v="13"/>
    <n v="15"/>
    <x v="2"/>
    <x v="181"/>
    <x v="2"/>
    <x v="2"/>
    <x v="1"/>
    <x v="239"/>
    <n v="1440"/>
  </r>
  <r>
    <n v="313512"/>
    <s v="Financial Reporting - Fundamentals/Basics"/>
    <s v="https://www.udemy.com/financial-reporting-fundamentals/"/>
    <b v="1"/>
    <n v="20"/>
    <n v="2"/>
    <n v="0"/>
    <n v="28"/>
    <x v="0"/>
    <x v="180"/>
    <x v="2"/>
    <x v="2"/>
    <x v="6"/>
    <x v="240"/>
    <n v="3600"/>
  </r>
  <r>
    <n v="355374"/>
    <s v="Fund Flow Analysis for CA / CFA / CPA Exams"/>
    <s v="https://www.udemy.com/learn-fund-flow-analysis/"/>
    <b v="1"/>
    <n v="25"/>
    <n v="1184"/>
    <n v="2"/>
    <n v="7"/>
    <x v="1"/>
    <x v="178"/>
    <x v="2"/>
    <x v="2"/>
    <x v="5"/>
    <x v="241"/>
    <n v="1440"/>
  </r>
  <r>
    <n v="331600"/>
    <s v="Learn Bookkeeping From Scratch"/>
    <s v="https://www.udemy.com/bookkeeping/"/>
    <b v="1"/>
    <n v="20"/>
    <n v="168"/>
    <n v="2"/>
    <n v="21"/>
    <x v="2"/>
    <x v="186"/>
    <x v="2"/>
    <x v="2"/>
    <x v="0"/>
    <x v="242"/>
    <n v="2160"/>
  </r>
  <r>
    <n v="312834"/>
    <s v="Professional Trading With Institutional Supply &amp; Demand"/>
    <s v="https://www.udemy.com/professional-trading-with-institutional-supply-demand/"/>
    <b v="1"/>
    <n v="200"/>
    <n v="343"/>
    <n v="84"/>
    <n v="37"/>
    <x v="2"/>
    <x v="183"/>
    <x v="2"/>
    <x v="2"/>
    <x v="2"/>
    <x v="243"/>
    <n v="7200"/>
  </r>
  <r>
    <n v="355798"/>
    <s v="Learn Accounting by Specific Examples - Part 1"/>
    <s v="https://www.udemy.com/accounting1/"/>
    <b v="1"/>
    <n v="50"/>
    <n v="306"/>
    <n v="0"/>
    <n v="5"/>
    <x v="2"/>
    <x v="178"/>
    <x v="2"/>
    <x v="2"/>
    <x v="5"/>
    <x v="244"/>
    <n v="3600"/>
  </r>
  <r>
    <n v="298522"/>
    <s v="Navigate the 10-K and Other Financial Reports"/>
    <s v="https://www.udemy.com/navigate-the-10-k-and-other-financial-reports/"/>
    <b v="1"/>
    <n v="40"/>
    <n v="653"/>
    <n v="55"/>
    <n v="20"/>
    <x v="2"/>
    <x v="180"/>
    <x v="2"/>
    <x v="2"/>
    <x v="6"/>
    <x v="245"/>
    <n v="2880"/>
  </r>
  <r>
    <n v="240256"/>
    <s v="Forex Breakout Profits: The Definitive Guide"/>
    <s v="https://www.udemy.com/forex-breakout-profits-the-definitive-guide/"/>
    <b v="1"/>
    <n v="25"/>
    <n v="521"/>
    <n v="60"/>
    <n v="27"/>
    <x v="2"/>
    <x v="187"/>
    <x v="2"/>
    <x v="2"/>
    <x v="4"/>
    <x v="246"/>
    <n v="2160"/>
  </r>
  <r>
    <n v="328842"/>
    <s v="Learn to invest in the Stock Market"/>
    <s v="https://www.udemy.com/learn-to-invest-in-the-stock-market/"/>
    <b v="1"/>
    <n v="40"/>
    <n v="28"/>
    <n v="5"/>
    <n v="14"/>
    <x v="0"/>
    <x v="188"/>
    <x v="2"/>
    <x v="2"/>
    <x v="0"/>
    <x v="247"/>
    <n v="2880"/>
  </r>
  <r>
    <n v="221872"/>
    <s v="Working Capital Management for Entrepreneurs"/>
    <s v="https://www.udemy.com/working-capital-management-of-tata-motors-limited/"/>
    <b v="1"/>
    <n v="20"/>
    <n v="507"/>
    <n v="5"/>
    <n v="15"/>
    <x v="3"/>
    <x v="189"/>
    <x v="2"/>
    <x v="2"/>
    <x v="0"/>
    <x v="248"/>
    <n v="6480"/>
  </r>
  <r>
    <n v="298044"/>
    <s v="Accounting for everyone! "/>
    <s v="https://www.udemy.com/accounting-for-everyone/"/>
    <b v="1"/>
    <n v="35"/>
    <n v="420"/>
    <n v="2"/>
    <n v="14"/>
    <x v="0"/>
    <x v="189"/>
    <x v="2"/>
    <x v="2"/>
    <x v="0"/>
    <x v="249"/>
    <n v="7920"/>
  </r>
  <r>
    <n v="334838"/>
    <s v="Economics - CFA Level 1 - 2014"/>
    <s v="https://www.udemy.com/economics-cfa-level-1-2014/"/>
    <b v="1"/>
    <n v="20"/>
    <n v="135"/>
    <n v="20"/>
    <n v="24"/>
    <x v="0"/>
    <x v="180"/>
    <x v="2"/>
    <x v="2"/>
    <x v="6"/>
    <x v="250"/>
    <n v="7200"/>
  </r>
  <r>
    <n v="343818"/>
    <s v="Understanding The Stock Market: For Beginners"/>
    <s v="https://www.udemy.com/understanding-the-stock-market-a-beginners-course/"/>
    <b v="1"/>
    <n v="25"/>
    <n v="122"/>
    <n v="2"/>
    <n v="36"/>
    <x v="0"/>
    <x v="185"/>
    <x v="2"/>
    <x v="2"/>
    <x v="1"/>
    <x v="251"/>
    <n v="3600"/>
  </r>
  <r>
    <n v="323828"/>
    <s v="An Introduction: MT4 Email, Sound, Notification Forex Alerts"/>
    <s v="https://www.udemy.com/create-mt4-forex-email-sound-and-notification-alerts/"/>
    <b v="1"/>
    <n v="20"/>
    <n v="323"/>
    <n v="30"/>
    <n v="11"/>
    <x v="1"/>
    <x v="190"/>
    <x v="2"/>
    <x v="2"/>
    <x v="6"/>
    <x v="252"/>
    <m/>
  </r>
  <r>
    <n v="308690"/>
    <s v="Forex Trading A-Zâ„¢ - With LIVE Examples of Forex Trading"/>
    <s v="https://www.udemy.com/forex-trading/"/>
    <b v="1"/>
    <n v="195"/>
    <n v="16900"/>
    <n v="2476"/>
    <n v="52"/>
    <x v="0"/>
    <x v="191"/>
    <x v="2"/>
    <x v="11"/>
    <x v="5"/>
    <x v="253"/>
    <n v="6480"/>
  </r>
  <r>
    <n v="381330"/>
    <s v="Live Account - ETF Trading System - Hacking The Stock Market"/>
    <s v="https://www.udemy.com/cracked-wall-street-hacked-the-stock-market-top-secret/"/>
    <b v="1"/>
    <n v="150"/>
    <n v="2318"/>
    <n v="19"/>
    <n v="16"/>
    <x v="2"/>
    <x v="192"/>
    <x v="2"/>
    <x v="11"/>
    <x v="0"/>
    <x v="254"/>
    <n v="1440"/>
  </r>
  <r>
    <n v="354324"/>
    <s v="Accounting 2 Simplified for You"/>
    <s v="https://www.udemy.com/accounting-2-simplified-for-you/"/>
    <b v="1"/>
    <n v="45"/>
    <n v="1446"/>
    <n v="23"/>
    <n v="27"/>
    <x v="0"/>
    <x v="193"/>
    <x v="2"/>
    <x v="11"/>
    <x v="1"/>
    <x v="255"/>
    <n v="2160"/>
  </r>
  <r>
    <n v="379682"/>
    <s v="Project Funding Modelling (for Professionals)"/>
    <s v="https://www.udemy.com/project-funding-modelling/"/>
    <b v="1"/>
    <n v="20"/>
    <n v="2736"/>
    <n v="3"/>
    <n v="8"/>
    <x v="2"/>
    <x v="194"/>
    <x v="2"/>
    <x v="11"/>
    <x v="2"/>
    <x v="256"/>
    <n v="12960"/>
  </r>
  <r>
    <n v="319020"/>
    <s v="Investing: How I Consistently Beat The Stock Market"/>
    <s v="https://www.udemy.com/beat-the-stock-market/"/>
    <b v="1"/>
    <n v="200"/>
    <n v="2000"/>
    <n v="31"/>
    <n v="34"/>
    <x v="2"/>
    <x v="195"/>
    <x v="2"/>
    <x v="11"/>
    <x v="3"/>
    <x v="257"/>
    <n v="2880"/>
  </r>
  <r>
    <n v="352150"/>
    <s v="Learn to Trade for Profit: Ten Most Profitable Trading Rules"/>
    <s v="https://www.udemy.com/trading-stocks-successfully-ten-rules-of-successful-trading/"/>
    <b v="1"/>
    <n v="95"/>
    <n v="739"/>
    <n v="28"/>
    <n v="45"/>
    <x v="2"/>
    <x v="196"/>
    <x v="2"/>
    <x v="11"/>
    <x v="1"/>
    <x v="258"/>
    <n v="2160"/>
  </r>
  <r>
    <n v="364810"/>
    <s v="Double your Forex Account using the MAGIC MA trading robot"/>
    <s v="https://www.udemy.com/double-your-forex-account-using-the-magic-ma-robot/"/>
    <b v="1"/>
    <n v="65"/>
    <n v="1160"/>
    <n v="117"/>
    <n v="24"/>
    <x v="1"/>
    <x v="197"/>
    <x v="2"/>
    <x v="11"/>
    <x v="0"/>
    <x v="259"/>
    <n v="1440"/>
  </r>
  <r>
    <n v="337320"/>
    <s v="Cash Flow Valuation: Develop Your Financial Literacy"/>
    <s v="https://www.udemy.com/financial-literacy-basics/"/>
    <b v="1"/>
    <n v="105"/>
    <n v="2987"/>
    <n v="23"/>
    <n v="19"/>
    <x v="2"/>
    <x v="198"/>
    <x v="2"/>
    <x v="11"/>
    <x v="2"/>
    <x v="260"/>
    <n v="3600"/>
  </r>
  <r>
    <n v="358062"/>
    <s v="Financial Modeling: Build a Complete DCF Valuation Model"/>
    <s v="https://www.udemy.com/learn-how-to-value-a-company-and-build-a-dcf-model/"/>
    <b v="1"/>
    <n v="95"/>
    <n v="2240"/>
    <n v="185"/>
    <n v="44"/>
    <x v="2"/>
    <x v="199"/>
    <x v="2"/>
    <x v="11"/>
    <x v="0"/>
    <x v="261"/>
    <n v="2880"/>
  </r>
  <r>
    <n v="306360"/>
    <s v="How to Read Financial Statements:  Build Financial Literacy."/>
    <s v="https://www.udemy.com/learn-how-to-read-financial-statements/"/>
    <b v="1"/>
    <n v="25"/>
    <n v="188"/>
    <n v="10"/>
    <n v="20"/>
    <x v="0"/>
    <x v="200"/>
    <x v="2"/>
    <x v="11"/>
    <x v="5"/>
    <x v="262"/>
    <n v="2160"/>
  </r>
  <r>
    <n v="363058"/>
    <s v="Technical Trading and Investing Made Easy"/>
    <s v="https://www.udemy.com/technical-trading-and-investing-made-easy/"/>
    <b v="1"/>
    <n v="40"/>
    <n v="217"/>
    <n v="7"/>
    <n v="27"/>
    <x v="1"/>
    <x v="201"/>
    <x v="2"/>
    <x v="11"/>
    <x v="0"/>
    <x v="263"/>
    <n v="5040"/>
  </r>
  <r>
    <n v="360916"/>
    <s v="Hot Trading Investing Strategy: ETF and Futures"/>
    <s v="https://www.udemy.com/learn-to-trade-stocks-and-futures-with-profitable-strategy/"/>
    <b v="1"/>
    <n v="50"/>
    <n v="80"/>
    <n v="10"/>
    <n v="13"/>
    <x v="2"/>
    <x v="202"/>
    <x v="2"/>
    <x v="11"/>
    <x v="2"/>
    <x v="264"/>
    <n v="2880"/>
  </r>
  <r>
    <n v="375594"/>
    <s v="Financial Management - A Complete Study"/>
    <s v="https://www.udemy.com/financial-management-a-complete-study/"/>
    <b v="1"/>
    <n v="190"/>
    <n v="1941"/>
    <n v="128"/>
    <n v="527"/>
    <x v="2"/>
    <x v="198"/>
    <x v="2"/>
    <x v="11"/>
    <x v="2"/>
    <x v="265"/>
    <n v="2160"/>
  </r>
  <r>
    <n v="364034"/>
    <s v="Finanzas y AnÃ¡lisis Financiero: Manejo Seguro de Negocios"/>
    <s v="https://www.udemy.com/finanzas-y-analisis-financiero-manejo-seguro-de-negocios/"/>
    <b v="1"/>
    <n v="20"/>
    <n v="50"/>
    <n v="18"/>
    <n v="13"/>
    <x v="0"/>
    <x v="203"/>
    <x v="2"/>
    <x v="11"/>
    <x v="1"/>
    <x v="266"/>
    <n v="2880"/>
  </r>
  <r>
    <n v="364566"/>
    <s v="MCA Accountancy and Financial Management -Paper MCS 35 IGNOU"/>
    <s v="https://www.udemy.com/time-value-of-money/"/>
    <b v="1"/>
    <n v="180"/>
    <n v="3667"/>
    <n v="4"/>
    <n v="460"/>
    <x v="2"/>
    <x v="204"/>
    <x v="2"/>
    <x v="11"/>
    <x v="6"/>
    <x v="267"/>
    <n v="2880"/>
  </r>
  <r>
    <n v="361286"/>
    <s v="Wealth Management"/>
    <s v="https://www.udemy.com/austalgroupwealth-management/"/>
    <b v="1"/>
    <n v="30"/>
    <n v="274"/>
    <n v="1"/>
    <n v="21"/>
    <x v="2"/>
    <x v="205"/>
    <x v="2"/>
    <x v="11"/>
    <x v="0"/>
    <x v="268"/>
    <n v="2160"/>
  </r>
  <r>
    <n v="364428"/>
    <s v="CFA Corporate Finance Level 1 (Part 1)"/>
    <s v="https://www.udemy.com/learn-cost-of-capital-of-business/"/>
    <b v="1"/>
    <n v="180"/>
    <n v="621"/>
    <n v="1"/>
    <n v="107"/>
    <x v="2"/>
    <x v="204"/>
    <x v="2"/>
    <x v="11"/>
    <x v="6"/>
    <x v="269"/>
    <n v="2160"/>
  </r>
  <r>
    <n v="363078"/>
    <s v="Capital Structuring Techiques for CA / CFA / CPA Exams"/>
    <s v="https://www.udemy.com/capital-structuring-decisions/"/>
    <b v="1"/>
    <n v="125"/>
    <n v="4480"/>
    <n v="12"/>
    <n v="50"/>
    <x v="1"/>
    <x v="206"/>
    <x v="2"/>
    <x v="11"/>
    <x v="5"/>
    <x v="270"/>
    <n v="6480"/>
  </r>
  <r>
    <n v="373716"/>
    <s v="Forex Basics (Professional Course Level)"/>
    <s v="https://www.udemy.com/basics-of-international-finance/"/>
    <b v="1"/>
    <n v="20"/>
    <n v="6050"/>
    <n v="34"/>
    <n v="25"/>
    <x v="2"/>
    <x v="200"/>
    <x v="2"/>
    <x v="11"/>
    <x v="5"/>
    <x v="271"/>
    <n v="1440"/>
  </r>
  <r>
    <n v="371574"/>
    <s v="Cost Accounting Basics (Professional Course Level)"/>
    <s v="https://www.udemy.com/basics-of-cost-accounting/"/>
    <b v="1"/>
    <n v="20"/>
    <n v="1777"/>
    <n v="11"/>
    <n v="23"/>
    <x v="0"/>
    <x v="205"/>
    <x v="2"/>
    <x v="11"/>
    <x v="0"/>
    <x v="272"/>
    <n v="1440"/>
  </r>
  <r>
    <n v="370440"/>
    <s v="Bitcoin For Beginners"/>
    <s v="https://www.udemy.com/bitcoinforbeginners/"/>
    <b v="1"/>
    <n v="50"/>
    <n v="37"/>
    <n v="3"/>
    <n v="22"/>
    <x v="0"/>
    <x v="194"/>
    <x v="2"/>
    <x v="11"/>
    <x v="2"/>
    <x v="273"/>
    <n v="1440"/>
  </r>
  <r>
    <n v="364206"/>
    <s v="Media Training for Financial Service Professionals"/>
    <s v="https://www.udemy.com/media-training-for-financial-service-professionals/"/>
    <b v="1"/>
    <n v="20"/>
    <n v="1254"/>
    <n v="2"/>
    <n v="64"/>
    <x v="2"/>
    <x v="195"/>
    <x v="2"/>
    <x v="11"/>
    <x v="3"/>
    <x v="274"/>
    <n v="4320"/>
  </r>
  <r>
    <n v="362530"/>
    <s v="Public Speaking: You Can Give Great Financial Presentations"/>
    <s v="https://www.udemy.com/how-to-give-financial-presentations/"/>
    <b v="1"/>
    <n v="20"/>
    <n v="916"/>
    <n v="6"/>
    <n v="23"/>
    <x v="2"/>
    <x v="195"/>
    <x v="2"/>
    <x v="11"/>
    <x v="3"/>
    <x v="275"/>
    <n v="7200"/>
  </r>
  <r>
    <n v="378464"/>
    <s v="Accounting for CA CPT Exams Part I"/>
    <s v="https://www.udemy.com/inventory-valuation/"/>
    <b v="1"/>
    <n v="50"/>
    <n v="874"/>
    <n v="2"/>
    <n v="120"/>
    <x v="2"/>
    <x v="207"/>
    <x v="2"/>
    <x v="11"/>
    <x v="6"/>
    <x v="276"/>
    <n v="1440"/>
  </r>
  <r>
    <n v="334820"/>
    <s v="Learn to Pick the Right Stock Broker Account"/>
    <s v="https://www.udemy.com/learn-to-pick-the-right-stock-broker-account/"/>
    <b v="1"/>
    <n v="40"/>
    <n v="1102"/>
    <n v="3"/>
    <n v="14"/>
    <x v="0"/>
    <x v="201"/>
    <x v="2"/>
    <x v="11"/>
    <x v="0"/>
    <x v="277"/>
    <n v="5760"/>
  </r>
  <r>
    <n v="307080"/>
    <s v="IntroducciÃ³n a la contabilidad"/>
    <s v="https://www.udemy.com/contabilidad-en-una-hora/"/>
    <b v="1"/>
    <n v="20"/>
    <n v="193"/>
    <n v="19"/>
    <n v="14"/>
    <x v="0"/>
    <x v="205"/>
    <x v="2"/>
    <x v="11"/>
    <x v="0"/>
    <x v="278"/>
    <n v="7920"/>
  </r>
  <r>
    <n v="331968"/>
    <s v="Trading: From Wall Street to Your Street"/>
    <s v="https://www.udemy.com/from-wall-street-to-your-street/"/>
    <b v="1"/>
    <n v="50"/>
    <n v="312"/>
    <n v="24"/>
    <n v="37"/>
    <x v="1"/>
    <x v="208"/>
    <x v="2"/>
    <x v="11"/>
    <x v="3"/>
    <x v="279"/>
    <m/>
  </r>
  <r>
    <n v="352782"/>
    <s v="ãƒˆãƒ¬ãƒ¼ãƒ‡ã‚£ãƒ³ã‚°ãƒ“ãƒ¥ãƒ¼å¾¹åº•æ”»ç•¥2017å¹´ç‰ˆ"/>
    <s v="https://www.udemy.com/tradingview/"/>
    <b v="1"/>
    <n v="55"/>
    <n v="952"/>
    <n v="77"/>
    <n v="53"/>
    <x v="2"/>
    <x v="197"/>
    <x v="2"/>
    <x v="11"/>
    <x v="0"/>
    <x v="280"/>
    <m/>
  </r>
  <r>
    <n v="368916"/>
    <s v="Step by step guide to understand how business perform"/>
    <s v="https://www.udemy.com/analyzing-business-for-beginners/"/>
    <b v="1"/>
    <n v="20"/>
    <n v="788"/>
    <n v="3"/>
    <n v="15"/>
    <x v="1"/>
    <x v="209"/>
    <x v="2"/>
    <x v="11"/>
    <x v="4"/>
    <x v="281"/>
    <m/>
  </r>
  <r>
    <n v="403100"/>
    <s v="Trading Stock Chart Patterns For Immediate, Explosive Gains"/>
    <s v="https://www.udemy.com/trading-chart-patterns-for-immediate-explosive-gains/"/>
    <b v="1"/>
    <n v="95"/>
    <n v="2917"/>
    <n v="148"/>
    <n v="23"/>
    <x v="2"/>
    <x v="210"/>
    <x v="3"/>
    <x v="3"/>
    <x v="5"/>
    <x v="282"/>
    <n v="3600"/>
  </r>
  <r>
    <n v="383414"/>
    <s v="Beginner to Pro in PowerPoint: Complete PowerPoint Training"/>
    <s v="https://www.udemy.com/powerpoint-master-class-for-business-and-finance-graduates/"/>
    <b v="1"/>
    <n v="150"/>
    <n v="5786"/>
    <n v="518"/>
    <n v="50"/>
    <x v="2"/>
    <x v="211"/>
    <x v="3"/>
    <x v="3"/>
    <x v="6"/>
    <x v="283"/>
    <n v="6480"/>
  </r>
  <r>
    <n v="380970"/>
    <s v="The Complete Bitcoin Course: Get .001 Bitcoin In Your Wallet"/>
    <s v="https://www.udemy.com/bitcoin-for-beginners/"/>
    <b v="1"/>
    <n v="45"/>
    <n v="8797"/>
    <n v="449"/>
    <n v="80"/>
    <x v="2"/>
    <x v="212"/>
    <x v="3"/>
    <x v="3"/>
    <x v="5"/>
    <x v="284"/>
    <n v="2880"/>
  </r>
  <r>
    <n v="358326"/>
    <s v="Dividend Investing: Build Your Portfolio for a Better Future"/>
    <s v="https://www.udemy.com/dividend-investing/"/>
    <b v="1"/>
    <n v="60"/>
    <n v="8314"/>
    <n v="83"/>
    <n v="47"/>
    <x v="0"/>
    <x v="213"/>
    <x v="3"/>
    <x v="3"/>
    <x v="6"/>
    <x v="285"/>
    <n v="7920"/>
  </r>
  <r>
    <n v="382204"/>
    <s v="Learn How To Successfully Trade Stocks: In 5 Simple Steps"/>
    <s v="https://www.udemy.com/learn-how-to-successfully-trade-stocks-in-5-simple-steps/"/>
    <b v="1"/>
    <n v="95"/>
    <n v="2493"/>
    <n v="276"/>
    <n v="108"/>
    <x v="2"/>
    <x v="211"/>
    <x v="3"/>
    <x v="3"/>
    <x v="6"/>
    <x v="286"/>
    <n v="1440"/>
  </r>
  <r>
    <n v="388164"/>
    <s v="Basics of Economics (College Level)"/>
    <s v="https://www.udemy.com/economics-for-accounting-and-finance-professionals/"/>
    <b v="1"/>
    <n v="25"/>
    <n v="2516"/>
    <n v="12"/>
    <n v="20"/>
    <x v="2"/>
    <x v="214"/>
    <x v="3"/>
    <x v="3"/>
    <x v="3"/>
    <x v="287"/>
    <n v="1440"/>
  </r>
  <r>
    <n v="402836"/>
    <s v="Accounting 101: How to read an Accounting Balance Sheet"/>
    <s v="https://www.udemy.com/financial-statements-101-how-to-read-a-balance-sheet/"/>
    <b v="1"/>
    <n v="200"/>
    <n v="3050"/>
    <n v="86"/>
    <n v="22"/>
    <x v="0"/>
    <x v="215"/>
    <x v="3"/>
    <x v="3"/>
    <x v="1"/>
    <x v="288"/>
    <n v="3600"/>
  </r>
  <r>
    <n v="385686"/>
    <s v="Basics of Business Statistics (College Level)"/>
    <s v="https://www.udemy.com/statistics-for-accounting-and-finance-professionals/"/>
    <b v="1"/>
    <n v="20"/>
    <n v="2293"/>
    <n v="9"/>
    <n v="28"/>
    <x v="2"/>
    <x v="216"/>
    <x v="3"/>
    <x v="3"/>
    <x v="1"/>
    <x v="289"/>
    <n v="2160"/>
  </r>
  <r>
    <n v="403602"/>
    <s v="Forex Killing Divergence - How to trade with precision"/>
    <s v="https://www.udemy.com/forex-killing-divergence-how-to-trade-with-precision/"/>
    <b v="1"/>
    <n v="20"/>
    <n v="1168"/>
    <n v="38"/>
    <n v="11"/>
    <x v="2"/>
    <x v="217"/>
    <x v="3"/>
    <x v="3"/>
    <x v="4"/>
    <x v="290"/>
    <n v="2160"/>
  </r>
  <r>
    <n v="403468"/>
    <s v="Financial Accounting: The Complete Introductory Crash Course"/>
    <s v="https://www.udemy.com/university-level-introduction-to-financial-accounting/"/>
    <b v="1"/>
    <n v="100"/>
    <n v="2591"/>
    <n v="44"/>
    <n v="69"/>
    <x v="2"/>
    <x v="218"/>
    <x v="3"/>
    <x v="3"/>
    <x v="2"/>
    <x v="291"/>
    <n v="11520"/>
  </r>
  <r>
    <n v="394636"/>
    <s v="Accounting for Deferred Taxes (Professional Course Level)"/>
    <s v="https://www.udemy.com/accounting-for-deferred-taxes/"/>
    <b v="1"/>
    <n v="25"/>
    <n v="2924"/>
    <n v="6"/>
    <n v="11"/>
    <x v="2"/>
    <x v="219"/>
    <x v="3"/>
    <x v="3"/>
    <x v="3"/>
    <x v="292"/>
    <n v="4320"/>
  </r>
  <r>
    <n v="398798"/>
    <s v="Forex: Learn to Trade Forex and FX Consistently"/>
    <s v="https://www.udemy.com/forex-learn-to-trade-forex-and-fx-consistently/"/>
    <b v="1"/>
    <n v="50"/>
    <n v="956"/>
    <n v="4"/>
    <n v="21"/>
    <x v="2"/>
    <x v="220"/>
    <x v="3"/>
    <x v="3"/>
    <x v="1"/>
    <x v="293"/>
    <n v="5760"/>
  </r>
  <r>
    <n v="327788"/>
    <s v="Bitcoin - A Comprehensive Guide"/>
    <s v="https://www.udemy.com/bitcoin-a-comprehensive-guide/"/>
    <b v="1"/>
    <n v="20"/>
    <n v="283"/>
    <n v="13"/>
    <n v="35"/>
    <x v="2"/>
    <x v="215"/>
    <x v="3"/>
    <x v="3"/>
    <x v="1"/>
    <x v="294"/>
    <n v="28080"/>
  </r>
  <r>
    <n v="400976"/>
    <s v="Bitcoin Trading 101"/>
    <s v="https://www.udemy.com/bitcoin-trading/"/>
    <b v="1"/>
    <n v="95"/>
    <n v="302"/>
    <n v="6"/>
    <n v="19"/>
    <x v="2"/>
    <x v="221"/>
    <x v="3"/>
    <x v="3"/>
    <x v="3"/>
    <x v="295"/>
    <n v="7920"/>
  </r>
  <r>
    <n v="389108"/>
    <s v="Stock Market - Swing Trading Strategies for Wall Street"/>
    <s v="https://www.udemy.com/get-rich-to-a-millions-using-swing-trading-strategies/"/>
    <b v="1"/>
    <n v="50"/>
    <n v="814"/>
    <n v="9"/>
    <n v="5"/>
    <x v="2"/>
    <x v="212"/>
    <x v="3"/>
    <x v="3"/>
    <x v="5"/>
    <x v="296"/>
    <n v="4320"/>
  </r>
  <r>
    <n v="399170"/>
    <s v="Small Business Owners: Drive a Productive Business and Grow"/>
    <s v="https://www.udemy.com/small-business-owners-drive-a-productive-business-and-grow/"/>
    <b v="1"/>
    <n v="20"/>
    <n v="5099"/>
    <n v="2"/>
    <n v="15"/>
    <x v="0"/>
    <x v="220"/>
    <x v="3"/>
    <x v="3"/>
    <x v="1"/>
    <x v="297"/>
    <n v="1440"/>
  </r>
  <r>
    <n v="239268"/>
    <s v="Level 1 2014 CFAÂ® Program â€“ Equity Investments"/>
    <s v="https://www.udemy.com/cfa-equity/"/>
    <b v="1"/>
    <n v="40"/>
    <n v="347"/>
    <n v="0"/>
    <n v="24"/>
    <x v="2"/>
    <x v="210"/>
    <x v="3"/>
    <x v="3"/>
    <x v="5"/>
    <x v="298"/>
    <n v="10800"/>
  </r>
  <r>
    <n v="382824"/>
    <s v="Investment Banking Operations : Securities Trade Life Cycle"/>
    <s v="https://www.udemy.com/investment-banking-operations-securities-trade-life-cycle/"/>
    <b v="1"/>
    <n v="30"/>
    <n v="267"/>
    <n v="9"/>
    <n v="10"/>
    <x v="2"/>
    <x v="222"/>
    <x v="3"/>
    <x v="3"/>
    <x v="5"/>
    <x v="299"/>
    <n v="3600"/>
  </r>
  <r>
    <n v="355622"/>
    <s v="Trade Forex 13 Patterns - Golden Ratios Secret Revealed"/>
    <s v="https://www.udemy.com/forex-13-patterns-trade-with-precision/"/>
    <b v="1"/>
    <n v="200"/>
    <n v="554"/>
    <n v="63"/>
    <n v="44"/>
    <x v="2"/>
    <x v="223"/>
    <x v="3"/>
    <x v="3"/>
    <x v="6"/>
    <x v="300"/>
    <n v="4320"/>
  </r>
  <r>
    <n v="294914"/>
    <s v="Debt Collection Management: Get Paid On Time EVERY TIME!"/>
    <s v="https://www.udemy.com/accounts-receivable-help/"/>
    <b v="1"/>
    <n v="20"/>
    <n v="1255"/>
    <n v="8"/>
    <n v="38"/>
    <x v="2"/>
    <x v="215"/>
    <x v="3"/>
    <x v="3"/>
    <x v="1"/>
    <x v="301"/>
    <n v="1440"/>
  </r>
  <r>
    <n v="386922"/>
    <s v="Seeing the Big Picture: Understanding Financial Statements"/>
    <s v="https://www.udemy.com/seeing-the-big-picture-financial-statements-made-easy/"/>
    <b v="1"/>
    <n v="50"/>
    <n v="885"/>
    <n v="69"/>
    <n v="14"/>
    <x v="2"/>
    <x v="224"/>
    <x v="3"/>
    <x v="3"/>
    <x v="0"/>
    <x v="302"/>
    <n v="100800"/>
  </r>
  <r>
    <n v="43291"/>
    <s v="La costruzione del budget di una proposta comunitaria"/>
    <s v="https://www.udemy.com/la-costruzione-del-budget-di-una-proposta-comunitaria/"/>
    <b v="1"/>
    <n v="50"/>
    <n v="10"/>
    <n v="1"/>
    <n v="5"/>
    <x v="1"/>
    <x v="210"/>
    <x v="3"/>
    <x v="3"/>
    <x v="5"/>
    <x v="303"/>
    <n v="1440"/>
  </r>
  <r>
    <n v="376712"/>
    <s v="Finanzas personales: Logrando la Libertad Financiera"/>
    <s v="https://www.udemy.com/finanzas-personales-logrando-la-libertad-financiera/"/>
    <b v="1"/>
    <n v="30"/>
    <n v="27"/>
    <n v="5"/>
    <n v="12"/>
    <x v="0"/>
    <x v="212"/>
    <x v="3"/>
    <x v="3"/>
    <x v="5"/>
    <x v="304"/>
    <n v="2160"/>
  </r>
  <r>
    <n v="380542"/>
    <s v="Day Trading in Stocks: Strategies for Beginner Investors"/>
    <s v="https://www.udemy.com/day-trading-in-stocks-strategies-for-beginner-investors/"/>
    <b v="1"/>
    <n v="50"/>
    <n v="217"/>
    <n v="19"/>
    <n v="9"/>
    <x v="2"/>
    <x v="214"/>
    <x v="3"/>
    <x v="3"/>
    <x v="3"/>
    <x v="305"/>
    <n v="8640"/>
  </r>
  <r>
    <n v="380206"/>
    <s v="Stock Trading Essentials for Day Traders"/>
    <s v="https://www.udemy.com/stock-trading-essentials-for-day-traders/"/>
    <b v="1"/>
    <n v="100"/>
    <n v="94"/>
    <n v="15"/>
    <n v="9"/>
    <x v="2"/>
    <x v="214"/>
    <x v="3"/>
    <x v="3"/>
    <x v="3"/>
    <x v="306"/>
    <n v="2160"/>
  </r>
  <r>
    <n v="396890"/>
    <s v="IntroducciÃ³n a las Finanzas"/>
    <s v="https://www.udemy.com/introduccion-a-las-finanzas/"/>
    <b v="1"/>
    <n v="30"/>
    <n v="1798"/>
    <n v="40"/>
    <n v="15"/>
    <x v="0"/>
    <x v="215"/>
    <x v="3"/>
    <x v="3"/>
    <x v="1"/>
    <x v="307"/>
    <n v="12240"/>
  </r>
  <r>
    <n v="379196"/>
    <s v="Binary Options Beginners Guide : Nadex"/>
    <s v="https://www.udemy.com/binary-options/"/>
    <b v="1"/>
    <n v="40"/>
    <n v="454"/>
    <n v="52"/>
    <n v="39"/>
    <x v="0"/>
    <x v="212"/>
    <x v="3"/>
    <x v="3"/>
    <x v="5"/>
    <x v="308"/>
    <m/>
  </r>
  <r>
    <n v="408894"/>
    <s v="Basics of Tax in India  (College Level)"/>
    <s v="https://www.udemy.com/basics-of-indian-income-tax/"/>
    <b v="1"/>
    <n v="20"/>
    <n v="718"/>
    <n v="5"/>
    <n v="28"/>
    <x v="2"/>
    <x v="211"/>
    <x v="3"/>
    <x v="3"/>
    <x v="6"/>
    <x v="309"/>
    <m/>
  </r>
  <r>
    <n v="390198"/>
    <s v="Get out of Debt - The Power of Using Compounding Interest"/>
    <s v="https://www.udemy.com/get-out-of-debt-the-power-of-using-compounding-interest/"/>
    <b v="1"/>
    <n v="50"/>
    <n v="1195"/>
    <n v="3"/>
    <n v="7"/>
    <x v="2"/>
    <x v="225"/>
    <x v="3"/>
    <x v="3"/>
    <x v="2"/>
    <x v="310"/>
    <m/>
  </r>
  <r>
    <n v="396888"/>
    <s v="IntroducciÃ³n a la Contabilidad"/>
    <s v="https://www.udemy.com/introduccion-a-la-contabilidad/"/>
    <b v="1"/>
    <n v="30"/>
    <n v="1235"/>
    <n v="31"/>
    <n v="15"/>
    <x v="0"/>
    <x v="226"/>
    <x v="3"/>
    <x v="3"/>
    <x v="5"/>
    <x v="311"/>
    <m/>
  </r>
  <r>
    <n v="408440"/>
    <s v="How to Win 97% of Your Options Trades"/>
    <s v="https://www.udemy.com/how-to-win-97-percent-of-your-trades/"/>
    <b v="1"/>
    <n v="125"/>
    <n v="5050"/>
    <n v="461"/>
    <n v="26"/>
    <x v="2"/>
    <x v="227"/>
    <x v="3"/>
    <x v="4"/>
    <x v="1"/>
    <x v="312"/>
    <n v="5040"/>
  </r>
  <r>
    <n v="308694"/>
    <s v="Forex Strategies: Kelly Criterion, Larry Williams and more!"/>
    <s v="https://www.udemy.com/money-management/"/>
    <b v="1"/>
    <n v="185"/>
    <n v="5528"/>
    <n v="506"/>
    <n v="32"/>
    <x v="2"/>
    <x v="228"/>
    <x v="3"/>
    <x v="4"/>
    <x v="3"/>
    <x v="313"/>
    <n v="7200"/>
  </r>
  <r>
    <n v="401784"/>
    <s v="Options Trading Introduction: Day Trade Stock Options"/>
    <s v="https://www.udemy.com/how-to-trade-stock-options-level-1-start-day-trading/"/>
    <b v="1"/>
    <n v="95"/>
    <n v="12394"/>
    <n v="218"/>
    <n v="30"/>
    <x v="0"/>
    <x v="229"/>
    <x v="3"/>
    <x v="4"/>
    <x v="5"/>
    <x v="314"/>
    <n v="1440"/>
  </r>
  <r>
    <n v="421054"/>
    <s v="Auditing Basics (Professional Course Level)"/>
    <s v="https://www.udemy.com/basics-of-auditing/"/>
    <b v="1"/>
    <n v="25"/>
    <n v="3771"/>
    <n v="10"/>
    <n v="35"/>
    <x v="2"/>
    <x v="230"/>
    <x v="3"/>
    <x v="4"/>
    <x v="5"/>
    <x v="315"/>
    <n v="1440"/>
  </r>
  <r>
    <n v="407984"/>
    <s v="Financial Model Basics: Build a model from start to finish"/>
    <s v="https://www.udemy.com/financial-model-basics-build-a-model-from-start-to-finish/"/>
    <b v="1"/>
    <n v="30"/>
    <n v="5057"/>
    <n v="142"/>
    <n v="13"/>
    <x v="0"/>
    <x v="231"/>
    <x v="3"/>
    <x v="4"/>
    <x v="5"/>
    <x v="316"/>
    <n v="5040"/>
  </r>
  <r>
    <n v="415802"/>
    <s v="Accounting Standards Basics (Professional Course Level)"/>
    <s v="https://www.udemy.com/basics-of-accounting-standards/"/>
    <b v="1"/>
    <n v="20"/>
    <n v="2222"/>
    <n v="9"/>
    <n v="12"/>
    <x v="2"/>
    <x v="232"/>
    <x v="3"/>
    <x v="4"/>
    <x v="6"/>
    <x v="317"/>
    <n v="7200"/>
  </r>
  <r>
    <n v="366514"/>
    <s v="A Value Investing Approach to the Stock Market"/>
    <s v="https://www.udemy.com/start-investing-the-right-way/"/>
    <b v="1"/>
    <n v="20"/>
    <n v="1189"/>
    <n v="12"/>
    <n v="15"/>
    <x v="2"/>
    <x v="228"/>
    <x v="3"/>
    <x v="4"/>
    <x v="3"/>
    <x v="318"/>
    <n v="2160"/>
  </r>
  <r>
    <n v="390096"/>
    <s v="How to Fund your Million Dollar Idea: Equity, Debt, Unfund"/>
    <s v="https://www.udemy.com/how-to-fund-your-million-dollar-idea-equity-debt-unfund/"/>
    <b v="1"/>
    <n v="50"/>
    <n v="1105"/>
    <n v="3"/>
    <n v="54"/>
    <x v="1"/>
    <x v="233"/>
    <x v="3"/>
    <x v="4"/>
    <x v="0"/>
    <x v="319"/>
    <n v="2160"/>
  </r>
  <r>
    <n v="218416"/>
    <s v="Trading Binary Options for Fun and Profit"/>
    <s v="https://www.udemy.com/trading-binary-options-for-fun-and-profit/"/>
    <b v="1"/>
    <n v="20"/>
    <n v="1574"/>
    <n v="24"/>
    <n v="46"/>
    <x v="2"/>
    <x v="234"/>
    <x v="3"/>
    <x v="4"/>
    <x v="6"/>
    <x v="320"/>
    <n v="3600"/>
  </r>
  <r>
    <n v="429482"/>
    <s v="Fundraise the Simplified Way: A Crowdfunding Blueprint"/>
    <s v="https://www.udemy.com/fundraise-the-simplified-way-a-crowdfunding-blueprint/"/>
    <b v="1"/>
    <n v="35"/>
    <n v="7"/>
    <n v="1"/>
    <n v="19"/>
    <x v="2"/>
    <x v="235"/>
    <x v="3"/>
    <x v="4"/>
    <x v="2"/>
    <x v="321"/>
    <n v="5040"/>
  </r>
  <r>
    <n v="421546"/>
    <s v="à¸ªà¸­à¸™à¹€à¸—à¸£à¸”à¹„à¸šà¸™à¸²à¸£à¸µà¹ˆ à¸­à¹Šà¸­à¸Ÿà¸Šà¸±à¹ˆà¸™à¸­à¸¢à¹ˆà¸²à¸‡à¸‡à¹ˆà¸²à¸¢"/>
    <s v="https://www.udemy.com/binary-options-for-thai/"/>
    <b v="0"/>
    <s v="Free"/>
    <n v="2079"/>
    <n v="258"/>
    <n v="25"/>
    <x v="2"/>
    <x v="236"/>
    <x v="3"/>
    <x v="4"/>
    <x v="4"/>
    <x v="322"/>
    <n v="2160"/>
  </r>
  <r>
    <n v="363404"/>
    <s v="Futures/Commodity Training (Basics)"/>
    <s v="https://www.udemy.com/commodity/"/>
    <b v="0"/>
    <s v="Free"/>
    <n v="4863"/>
    <n v="202"/>
    <n v="6"/>
    <x v="0"/>
    <x v="232"/>
    <x v="3"/>
    <x v="4"/>
    <x v="6"/>
    <x v="323"/>
    <n v="3600"/>
  </r>
  <r>
    <n v="419308"/>
    <s v="TRADING TACTICS"/>
    <s v="https://www.udemy.com/trading-tactics/"/>
    <b v="1"/>
    <n v="145"/>
    <n v="951"/>
    <n v="25"/>
    <n v="62"/>
    <x v="2"/>
    <x v="230"/>
    <x v="3"/>
    <x v="4"/>
    <x v="5"/>
    <x v="324"/>
    <n v="2160"/>
  </r>
  <r>
    <n v="257996"/>
    <s v="Bookkeeping made simple"/>
    <s v="https://www.udemy.com/bookkeeping-essentials/"/>
    <b v="1"/>
    <n v="30"/>
    <n v="23"/>
    <n v="1"/>
    <n v="19"/>
    <x v="0"/>
    <x v="230"/>
    <x v="3"/>
    <x v="4"/>
    <x v="5"/>
    <x v="325"/>
    <n v="18000"/>
  </r>
  <r>
    <n v="390510"/>
    <s v="Tax made simple for Limited Company Owners and Contractors"/>
    <s v="https://www.udemy.com/tax-made-simple-for-limited-company-owners-and-contractors/"/>
    <b v="1"/>
    <n v="50"/>
    <n v="11"/>
    <n v="0"/>
    <n v="57"/>
    <x v="2"/>
    <x v="237"/>
    <x v="3"/>
    <x v="4"/>
    <x v="0"/>
    <x v="326"/>
    <n v="1440"/>
  </r>
  <r>
    <n v="412108"/>
    <s v="Trading Intradiario basado en Precio y Volumen"/>
    <s v="https://www.udemy.com/trading-intradiario-basado-en-precio-y-volumen/"/>
    <b v="1"/>
    <n v="40"/>
    <n v="92"/>
    <n v="15"/>
    <n v="19"/>
    <x v="1"/>
    <x v="237"/>
    <x v="3"/>
    <x v="4"/>
    <x v="0"/>
    <x v="327"/>
    <n v="26640"/>
  </r>
  <r>
    <n v="425126"/>
    <s v="Year-end QuickBooks Procedures"/>
    <s v="https://www.udemy.com/year-end-quickbooks-procedures/"/>
    <b v="1"/>
    <n v="20"/>
    <n v="51"/>
    <n v="2"/>
    <n v="10"/>
    <x v="0"/>
    <x v="228"/>
    <x v="3"/>
    <x v="4"/>
    <x v="3"/>
    <x v="328"/>
    <n v="5760"/>
  </r>
  <r>
    <n v="420926"/>
    <s v="CFAÂ® Level 1 2014 â€“ Financial Reporting and Analysis"/>
    <s v="https://www.udemy.com/cfa-level1-fra/"/>
    <b v="1"/>
    <n v="50"/>
    <n v="152"/>
    <n v="2"/>
    <n v="102"/>
    <x v="2"/>
    <x v="238"/>
    <x v="3"/>
    <x v="4"/>
    <x v="3"/>
    <x v="329"/>
    <n v="2880"/>
  </r>
  <r>
    <n v="414744"/>
    <s v="Learn How to File Taxes for Uber and Lyft Drivers"/>
    <s v="https://www.udemy.com/learn-how-to-file-taxes-from-uber-lyft/"/>
    <b v="1"/>
    <n v="40"/>
    <n v="294"/>
    <n v="5"/>
    <n v="25"/>
    <x v="2"/>
    <x v="239"/>
    <x v="3"/>
    <x v="4"/>
    <x v="3"/>
    <x v="330"/>
    <n v="4320"/>
  </r>
  <r>
    <n v="412856"/>
    <s v="Stock Market Option Trading: How Sell Options For Premium"/>
    <s v="https://www.udemy.com/make-a-steady-monthly-income-selling-stock-options/"/>
    <b v="1"/>
    <n v="200"/>
    <n v="1909"/>
    <n v="8"/>
    <n v="19"/>
    <x v="1"/>
    <x v="240"/>
    <x v="3"/>
    <x v="4"/>
    <x v="4"/>
    <x v="331"/>
    <n v="2880"/>
  </r>
  <r>
    <n v="430968"/>
    <s v="Financial Management Capital Market Instruments"/>
    <s v="https://www.udemy.com/capital-market-instruments/"/>
    <b v="1"/>
    <n v="25"/>
    <n v="2650"/>
    <n v="5"/>
    <n v="17"/>
    <x v="0"/>
    <x v="241"/>
    <x v="3"/>
    <x v="4"/>
    <x v="1"/>
    <x v="332"/>
    <n v="1440"/>
  </r>
  <r>
    <n v="414246"/>
    <s v="Bitcoin for Accountants"/>
    <s v="https://www.udemy.com/bitcoin-for-accountants/"/>
    <b v="0"/>
    <s v="Free"/>
    <n v="3519"/>
    <n v="102"/>
    <n v="6"/>
    <x v="0"/>
    <x v="231"/>
    <x v="3"/>
    <x v="4"/>
    <x v="5"/>
    <x v="333"/>
    <n v="3600"/>
  </r>
  <r>
    <n v="417088"/>
    <s v="Do Your Own Accounts"/>
    <s v="https://www.udemy.com/doyourownaccounts/"/>
    <b v="1"/>
    <n v="35"/>
    <n v="42"/>
    <n v="2"/>
    <n v="13"/>
    <x v="2"/>
    <x v="230"/>
    <x v="3"/>
    <x v="4"/>
    <x v="5"/>
    <x v="334"/>
    <n v="7920"/>
  </r>
  <r>
    <n v="408232"/>
    <s v="CFAÂ® Level 1 2014 â€“ Quantitative Methods"/>
    <s v="https://www.udemy.com/cfa-level-1-2014-quantitative-methods/"/>
    <b v="1"/>
    <n v="50"/>
    <n v="119"/>
    <n v="0"/>
    <n v="27"/>
    <x v="2"/>
    <x v="238"/>
    <x v="3"/>
    <x v="4"/>
    <x v="3"/>
    <x v="335"/>
    <n v="7200"/>
  </r>
  <r>
    <n v="427040"/>
    <s v="Investiere in Tax Liens-Hohe Zinsen gesetzl. festgeschrieben"/>
    <s v="https://www.udemy.com/investiere-online-und-erhalte-zinsen-von-25-in-dollar/"/>
    <b v="1"/>
    <n v="20"/>
    <n v="59"/>
    <n v="11"/>
    <n v="7"/>
    <x v="2"/>
    <x v="242"/>
    <x v="3"/>
    <x v="4"/>
    <x v="0"/>
    <x v="336"/>
    <n v="5760"/>
  </r>
  <r>
    <n v="400464"/>
    <s v="IntroducciÃ³n al trading de opciones"/>
    <s v="https://www.udemy.com/curso-de-opciones-basico/"/>
    <b v="1"/>
    <n v="100"/>
    <n v="1573"/>
    <n v="122"/>
    <n v="43"/>
    <x v="0"/>
    <x v="243"/>
    <x v="3"/>
    <x v="4"/>
    <x v="1"/>
    <x v="337"/>
    <m/>
  </r>
  <r>
    <n v="411168"/>
    <s v="Trading Inside Bars - Master 1 Easy Pattern To Be Successful"/>
    <s v="https://www.udemy.com/trading-inside-bars-find-setups-today-make-money-tomorrow/"/>
    <b v="1"/>
    <n v="125"/>
    <n v="2996"/>
    <n v="200"/>
    <n v="23"/>
    <x v="1"/>
    <x v="244"/>
    <x v="3"/>
    <x v="5"/>
    <x v="2"/>
    <x v="338"/>
    <n v="1440"/>
  </r>
  <r>
    <n v="441112"/>
    <s v="Accounting Basics in 66 Minutes (absolutely for beginners)"/>
    <s v="https://www.udemy.com/accounting-through-visual-presentation/"/>
    <b v="1"/>
    <n v="25"/>
    <n v="4086"/>
    <n v="31"/>
    <n v="14"/>
    <x v="2"/>
    <x v="245"/>
    <x v="3"/>
    <x v="5"/>
    <x v="4"/>
    <x v="339"/>
    <n v="2880"/>
  </r>
  <r>
    <n v="411778"/>
    <s v="Basics of investing in Mutual Funds"/>
    <s v="https://www.udemy.com/mutualfundinvesting/"/>
    <b v="1"/>
    <n v="20"/>
    <n v="1589"/>
    <n v="26"/>
    <n v="42"/>
    <x v="1"/>
    <x v="246"/>
    <x v="3"/>
    <x v="5"/>
    <x v="1"/>
    <x v="340"/>
    <n v="2880"/>
  </r>
  <r>
    <n v="445916"/>
    <s v="Excel Dashboard - Interactive Excel Dashboard and Charts"/>
    <s v="https://www.udemy.com/interactive-charts-in-excel/"/>
    <b v="1"/>
    <n v="30"/>
    <n v="843"/>
    <n v="54"/>
    <n v="34"/>
    <x v="2"/>
    <x v="247"/>
    <x v="3"/>
    <x v="5"/>
    <x v="3"/>
    <x v="341"/>
    <n v="7200"/>
  </r>
  <r>
    <n v="429308"/>
    <s v="Read financial statements like a pro"/>
    <s v="https://www.udemy.com/read-financial-statements-in-5-minutes/"/>
    <b v="1"/>
    <n v="50"/>
    <n v="12"/>
    <n v="1"/>
    <n v="38"/>
    <x v="1"/>
    <x v="248"/>
    <x v="3"/>
    <x v="5"/>
    <x v="2"/>
    <x v="342"/>
    <n v="28080"/>
  </r>
  <r>
    <n v="302450"/>
    <s v="10 Numbers Every Business Owner Should Know"/>
    <s v="https://www.udemy.com/10-numbers-every-business-owner-should-know/"/>
    <b v="1"/>
    <n v="20"/>
    <n v="13"/>
    <n v="1"/>
    <n v="9"/>
    <x v="2"/>
    <x v="245"/>
    <x v="3"/>
    <x v="5"/>
    <x v="4"/>
    <x v="343"/>
    <n v="4320"/>
  </r>
  <r>
    <n v="454724"/>
    <s v="Cost Accounting Marginal Costing Theory and Practice"/>
    <s v="https://www.udemy.com/marginal-costing-theory-and-practice/"/>
    <b v="1"/>
    <n v="20"/>
    <n v="1923"/>
    <n v="4"/>
    <n v="31"/>
    <x v="2"/>
    <x v="249"/>
    <x v="3"/>
    <x v="5"/>
    <x v="1"/>
    <x v="344"/>
    <n v="2880"/>
  </r>
  <r>
    <n v="418732"/>
    <s v="Hedge Fund Trading System"/>
    <s v="https://www.udemy.com/hedge-fund-trading-system/"/>
    <b v="0"/>
    <s v="Free"/>
    <n v="8985"/>
    <n v="584"/>
    <n v="12"/>
    <x v="2"/>
    <x v="250"/>
    <x v="3"/>
    <x v="5"/>
    <x v="5"/>
    <x v="345"/>
    <n v="3600"/>
  </r>
  <r>
    <n v="441016"/>
    <s v="Filing with Companies House UK"/>
    <s v="https://www.udemy.com/filing-with-companies-house-uk/"/>
    <b v="1"/>
    <n v="30"/>
    <n v="30"/>
    <n v="5"/>
    <n v="9"/>
    <x v="2"/>
    <x v="245"/>
    <x v="3"/>
    <x v="5"/>
    <x v="4"/>
    <x v="346"/>
    <n v="4320"/>
  </r>
  <r>
    <n v="436488"/>
    <s v="Futures/Commodity Trading"/>
    <s v="https://www.udemy.com/futurestrading/"/>
    <b v="1"/>
    <n v="50"/>
    <n v="472"/>
    <n v="34"/>
    <n v="23"/>
    <x v="2"/>
    <x v="251"/>
    <x v="3"/>
    <x v="5"/>
    <x v="3"/>
    <x v="347"/>
    <n v="1440"/>
  </r>
  <r>
    <n v="403628"/>
    <s v="Bookkeeping to Command Senior Bookkeeping Wages"/>
    <s v="https://www.udemy.com/bookkeeping-to-command-senior-bookkeeping-wages/"/>
    <b v="1"/>
    <n v="55"/>
    <n v="683"/>
    <n v="16"/>
    <n v="58"/>
    <x v="2"/>
    <x v="250"/>
    <x v="3"/>
    <x v="5"/>
    <x v="5"/>
    <x v="348"/>
    <n v="1440"/>
  </r>
  <r>
    <n v="429662"/>
    <s v="Trend Following Stocks: A Complete Trading System"/>
    <s v="https://www.udemy.com/trend-following/"/>
    <b v="1"/>
    <n v="95"/>
    <n v="1202"/>
    <n v="76"/>
    <n v="64"/>
    <x v="3"/>
    <x v="252"/>
    <x v="3"/>
    <x v="5"/>
    <x v="2"/>
    <x v="349"/>
    <n v="10800"/>
  </r>
  <r>
    <n v="455452"/>
    <s v="Accounting, Finance and Banking - A Comprehensive Study"/>
    <s v="https://www.udemy.com/accounting-finance-and-banking-a-comprehensive-study/"/>
    <b v="1"/>
    <n v="180"/>
    <n v="507"/>
    <n v="36"/>
    <n v="395"/>
    <x v="2"/>
    <x v="253"/>
    <x v="3"/>
    <x v="5"/>
    <x v="3"/>
    <x v="350"/>
    <n v="4320"/>
  </r>
  <r>
    <n v="429952"/>
    <s v="The Complete Financial Model Builder Course-Build 7 Models"/>
    <s v="https://www.udemy.com/the-complete-financial-model-builder-course-build-7-models/"/>
    <b v="1"/>
    <n v="75"/>
    <n v="214"/>
    <n v="20"/>
    <n v="88"/>
    <x v="2"/>
    <x v="247"/>
    <x v="3"/>
    <x v="5"/>
    <x v="3"/>
    <x v="351"/>
    <n v="2160"/>
  </r>
  <r>
    <n v="392478"/>
    <s v="Startup Business: How To Raise Seed Capital"/>
    <s v="https://www.udemy.com/startup-finance-small-business-loans-and-grants/"/>
    <b v="1"/>
    <n v="95"/>
    <n v="3360"/>
    <n v="12"/>
    <n v="34"/>
    <x v="2"/>
    <x v="254"/>
    <x v="3"/>
    <x v="5"/>
    <x v="4"/>
    <x v="352"/>
    <n v="2160"/>
  </r>
  <r>
    <n v="460652"/>
    <s v="Financial and Business Simulation with Microsoft Excel"/>
    <s v="https://www.udemy.com/simulation/"/>
    <b v="1"/>
    <n v="20"/>
    <n v="44"/>
    <n v="5"/>
    <n v="8"/>
    <x v="3"/>
    <x v="255"/>
    <x v="3"/>
    <x v="5"/>
    <x v="4"/>
    <x v="353"/>
    <n v="4320"/>
  </r>
  <r>
    <n v="410576"/>
    <s v="CFAÂ® Level 1 2014 â€“ Portfolio Management"/>
    <s v="https://www.udemy.com/portfolio-management-cfa-level-1/"/>
    <b v="1"/>
    <n v="40"/>
    <n v="124"/>
    <n v="2"/>
    <n v="10"/>
    <x v="2"/>
    <x v="248"/>
    <x v="3"/>
    <x v="5"/>
    <x v="2"/>
    <x v="354"/>
    <n v="3600"/>
  </r>
  <r>
    <n v="463834"/>
    <s v="Cost Accounting Overheads (Professional Course Level)"/>
    <s v="https://www.udemy.com/overheads-in-cost-accounting/"/>
    <b v="1"/>
    <n v="20"/>
    <n v="2383"/>
    <n v="6"/>
    <n v="19"/>
    <x v="2"/>
    <x v="256"/>
    <x v="3"/>
    <x v="5"/>
    <x v="1"/>
    <x v="355"/>
    <n v="2160"/>
  </r>
  <r>
    <n v="442114"/>
    <s v="Take Control By Learning The Stock Market Now"/>
    <s v="https://www.udemy.com/stock-market-crash-course/"/>
    <b v="1"/>
    <n v="30"/>
    <n v="1440"/>
    <n v="0"/>
    <n v="21"/>
    <x v="0"/>
    <x v="257"/>
    <x v="3"/>
    <x v="5"/>
    <x v="1"/>
    <x v="356"/>
    <n v="42480"/>
  </r>
  <r>
    <n v="101038"/>
    <s v="Bitesize Bookkeeping for busy people"/>
    <s v="https://www.udemy.com/bitesize-bookkeeping-for-busy-people/"/>
    <b v="1"/>
    <n v="20"/>
    <n v="9"/>
    <n v="0"/>
    <n v="13"/>
    <x v="0"/>
    <x v="255"/>
    <x v="3"/>
    <x v="5"/>
    <x v="4"/>
    <x v="357"/>
    <n v="45360"/>
  </r>
  <r>
    <n v="410196"/>
    <s v="DIY: Reduce Unpaid Federal Tax thru  IRS Offer in Compromise"/>
    <s v="https://www.udemy.com/diy-reduce-unpaid-federal-tax-thru-irs-offer-in-compromise/"/>
    <b v="1"/>
    <n v="20"/>
    <n v="44"/>
    <n v="3"/>
    <n v="8"/>
    <x v="2"/>
    <x v="253"/>
    <x v="3"/>
    <x v="5"/>
    <x v="3"/>
    <x v="358"/>
    <n v="12240"/>
  </r>
  <r>
    <n v="439210"/>
    <s v="Law Matters"/>
    <s v="https://www.udemy.com/law-matters/"/>
    <b v="1"/>
    <n v="20"/>
    <n v="327"/>
    <n v="1"/>
    <n v="12"/>
    <x v="0"/>
    <x v="258"/>
    <x v="3"/>
    <x v="5"/>
    <x v="5"/>
    <x v="359"/>
    <n v="1440"/>
  </r>
  <r>
    <n v="322332"/>
    <s v="Learn To Invest In 7 Steps"/>
    <s v="https://www.udemy.com/learn-to-invest/"/>
    <b v="1"/>
    <n v="50"/>
    <n v="137"/>
    <n v="14"/>
    <n v="21"/>
    <x v="0"/>
    <x v="255"/>
    <x v="3"/>
    <x v="5"/>
    <x v="4"/>
    <x v="360"/>
    <n v="4320"/>
  </r>
  <r>
    <n v="434100"/>
    <s v="CFAÂ® Level 1 2014 â€“ FI"/>
    <s v="https://www.udemy.com/cfa-level-1-fixed-income/"/>
    <b v="1"/>
    <n v="40"/>
    <n v="149"/>
    <n v="0"/>
    <n v="49"/>
    <x v="2"/>
    <x v="245"/>
    <x v="3"/>
    <x v="5"/>
    <x v="4"/>
    <x v="361"/>
    <n v="2880"/>
  </r>
  <r>
    <n v="447362"/>
    <s v="Create Your Own Hedge Fund: Trade Stocks Like A Fund Manager"/>
    <s v="https://www.udemy.com/create-your-own-hedge-fund-double-your-money-every-year/"/>
    <b v="1"/>
    <n v="175"/>
    <n v="4005"/>
    <n v="237"/>
    <n v="25"/>
    <x v="1"/>
    <x v="259"/>
    <x v="3"/>
    <x v="6"/>
    <x v="4"/>
    <x v="362"/>
    <n v="6480"/>
  </r>
  <r>
    <n v="474928"/>
    <s v="Intermediate Options trading concepts for Stocks and Options"/>
    <s v="https://www.udemy.com/intermediate-options-trading-concepts-for-stocks-and-options-traders/"/>
    <b v="1"/>
    <n v="40"/>
    <n v="2000"/>
    <n v="30"/>
    <n v="9"/>
    <x v="2"/>
    <x v="260"/>
    <x v="3"/>
    <x v="6"/>
    <x v="2"/>
    <x v="363"/>
    <n v="2160"/>
  </r>
  <r>
    <n v="474212"/>
    <s v="High performance Stock Trading using key Options techniques"/>
    <s v="https://www.udemy.com/high-performance-stock-trading-using-options-trading-techniques/"/>
    <b v="1"/>
    <n v="40"/>
    <n v="2103"/>
    <n v="15"/>
    <n v="6"/>
    <x v="2"/>
    <x v="259"/>
    <x v="3"/>
    <x v="6"/>
    <x v="4"/>
    <x v="364"/>
    <n v="2160"/>
  </r>
  <r>
    <n v="471546"/>
    <s v="Crash Course on Working Capital Management"/>
    <s v="https://www.udemy.com/crash-course-on-working-capital-management/"/>
    <b v="1"/>
    <n v="20"/>
    <n v="3177"/>
    <n v="8"/>
    <n v="8"/>
    <x v="2"/>
    <x v="261"/>
    <x v="3"/>
    <x v="6"/>
    <x v="3"/>
    <x v="365"/>
    <n v="3600"/>
  </r>
  <r>
    <n v="474238"/>
    <s v="Excel functions to analyze and visualize data"/>
    <s v="https://www.udemy.com/basic-excel-functions-to-analyze-large-data/"/>
    <b v="1"/>
    <n v="20"/>
    <n v="2283"/>
    <n v="54"/>
    <n v="16"/>
    <x v="1"/>
    <x v="262"/>
    <x v="3"/>
    <x v="6"/>
    <x v="2"/>
    <x v="366"/>
    <n v="13680"/>
  </r>
  <r>
    <n v="372234"/>
    <s v="Hands-on Financial Modeling (With 6 Excel Templates)"/>
    <s v="https://www.udemy.com/financial-modelling-in-excel/"/>
    <b v="1"/>
    <n v="30"/>
    <n v="4601"/>
    <n v="38"/>
    <n v="14"/>
    <x v="1"/>
    <x v="263"/>
    <x v="3"/>
    <x v="6"/>
    <x v="3"/>
    <x v="367"/>
    <n v="14400"/>
  </r>
  <r>
    <n v="471428"/>
    <s v="Crash Course on Cost of Capital and Capital Structuring"/>
    <s v="https://www.udemy.com/crash-course-on-cost-of-capital-and-capital-structuring/"/>
    <b v="0"/>
    <s v="Free"/>
    <n v="5007"/>
    <n v="41"/>
    <n v="19"/>
    <x v="2"/>
    <x v="260"/>
    <x v="3"/>
    <x v="6"/>
    <x v="2"/>
    <x v="368"/>
    <n v="2880"/>
  </r>
  <r>
    <n v="471556"/>
    <s v="Financial Management Budgeting Techniques"/>
    <s v="https://www.udemy.com/learn-cash-budgeting-techniques/"/>
    <b v="1"/>
    <n v="20"/>
    <n v="2045"/>
    <n v="3"/>
    <n v="10"/>
    <x v="2"/>
    <x v="259"/>
    <x v="3"/>
    <x v="6"/>
    <x v="4"/>
    <x v="369"/>
    <n v="3600"/>
  </r>
  <r>
    <n v="439362"/>
    <s v="Professional Options Trading, Simplified"/>
    <s v="https://www.udemy.com/optionstrading/"/>
    <b v="1"/>
    <n v="200"/>
    <n v="631"/>
    <n v="49"/>
    <n v="21"/>
    <x v="2"/>
    <x v="264"/>
    <x v="3"/>
    <x v="6"/>
    <x v="5"/>
    <x v="370"/>
    <n v="1440"/>
  </r>
  <r>
    <n v="443584"/>
    <s v="Option selling trading as income source. Beginners friendly"/>
    <s v="https://www.udemy.com/option-trading/"/>
    <b v="1"/>
    <n v="195"/>
    <n v="1276"/>
    <n v="46"/>
    <n v="61"/>
    <x v="2"/>
    <x v="265"/>
    <x v="3"/>
    <x v="6"/>
    <x v="2"/>
    <x v="371"/>
    <n v="1440"/>
  </r>
  <r>
    <n v="471440"/>
    <s v="Accounting and Finance for Bankers - A Comprehensive Study"/>
    <s v="https://www.udemy.com/crash-course-on-financial-management/"/>
    <b v="1"/>
    <n v="180"/>
    <n v="3056"/>
    <n v="9"/>
    <n v="316"/>
    <x v="2"/>
    <x v="266"/>
    <x v="3"/>
    <x v="6"/>
    <x v="5"/>
    <x v="372"/>
    <n v="14400"/>
  </r>
  <r>
    <n v="471446"/>
    <s v="Cost Accounting Crash Course"/>
    <s v="https://www.udemy.com/crash-course-on-cost-accounting/"/>
    <b v="1"/>
    <n v="20"/>
    <n v="3730"/>
    <n v="11"/>
    <n v="17"/>
    <x v="2"/>
    <x v="266"/>
    <x v="3"/>
    <x v="6"/>
    <x v="5"/>
    <x v="373"/>
    <n v="3600"/>
  </r>
  <r>
    <n v="474150"/>
    <s v="Technical Analysis tools for Stocks and Options trading"/>
    <s v="https://www.udemy.com/technical-analysis-tools-for-stock-trading-and-options-trading/"/>
    <b v="1"/>
    <n v="40"/>
    <n v="3555"/>
    <n v="89"/>
    <n v="11"/>
    <x v="2"/>
    <x v="259"/>
    <x v="3"/>
    <x v="6"/>
    <x v="4"/>
    <x v="374"/>
    <n v="2880"/>
  </r>
  <r>
    <n v="462474"/>
    <s v="Business Banking 101"/>
    <s v="https://www.udemy.com/business-banking-101/"/>
    <b v="1"/>
    <n v="25"/>
    <n v="132"/>
    <n v="3"/>
    <n v="14"/>
    <x v="2"/>
    <x v="265"/>
    <x v="3"/>
    <x v="6"/>
    <x v="2"/>
    <x v="375"/>
    <n v="9360"/>
  </r>
  <r>
    <n v="486240"/>
    <s v="2 Easy Steps To Investment And Avoiding Traps"/>
    <s v="https://www.udemy.com/easy-steps-to-investment/"/>
    <b v="1"/>
    <n v="20"/>
    <n v="828"/>
    <n v="1"/>
    <n v="20"/>
    <x v="2"/>
    <x v="267"/>
    <x v="3"/>
    <x v="6"/>
    <x v="2"/>
    <x v="376"/>
    <n v="2880"/>
  </r>
  <r>
    <n v="484134"/>
    <s v="Cost Accounting Operating Costing(Professional Course Level)"/>
    <s v="https://www.udemy.com/operating-costing/"/>
    <b v="1"/>
    <n v="20"/>
    <n v="731"/>
    <n v="2"/>
    <n v="8"/>
    <x v="2"/>
    <x v="268"/>
    <x v="3"/>
    <x v="6"/>
    <x v="5"/>
    <x v="377"/>
    <n v="1440"/>
  </r>
  <r>
    <n v="469526"/>
    <s v="Trading Biotech Stocks - Understanding the Healthcare Sector"/>
    <s v="https://www.udemy.com/trading-biotech-stocks/"/>
    <b v="1"/>
    <n v="55"/>
    <n v="166"/>
    <n v="17"/>
    <n v="16"/>
    <x v="2"/>
    <x v="268"/>
    <x v="3"/>
    <x v="6"/>
    <x v="5"/>
    <x v="378"/>
    <n v="5760"/>
  </r>
  <r>
    <n v="475032"/>
    <s v="Collection of Advanced Options concepts for Options traders"/>
    <s v="https://www.udemy.com/advanced-options-concepts-for-options-stock-traders/"/>
    <b v="1"/>
    <n v="40"/>
    <n v="2025"/>
    <n v="34"/>
    <n v="9"/>
    <x v="3"/>
    <x v="260"/>
    <x v="3"/>
    <x v="6"/>
    <x v="2"/>
    <x v="379"/>
    <n v="2880"/>
  </r>
  <r>
    <n v="390472"/>
    <s v="How To Set Up A Limited Company In The UK"/>
    <s v="https://www.udemy.com/how-to-set-up-a-limited-company-in-the-uk/"/>
    <b v="0"/>
    <s v="Free"/>
    <n v="2075"/>
    <n v="69"/>
    <n v="11"/>
    <x v="0"/>
    <x v="262"/>
    <x v="3"/>
    <x v="6"/>
    <x v="2"/>
    <x v="380"/>
    <n v="7200"/>
  </r>
  <r>
    <n v="443502"/>
    <s v="Essential Finance For Managers"/>
    <s v="https://www.udemy.com/finance-for-managers/"/>
    <b v="1"/>
    <n v="25"/>
    <n v="663"/>
    <n v="10"/>
    <n v="79"/>
    <x v="2"/>
    <x v="261"/>
    <x v="3"/>
    <x v="6"/>
    <x v="3"/>
    <x v="381"/>
    <n v="2880"/>
  </r>
  <r>
    <n v="425338"/>
    <s v="Basics of Trading"/>
    <s v="https://www.udemy.com/basicsoftrading/"/>
    <b v="1"/>
    <n v="40"/>
    <n v="99"/>
    <n v="17"/>
    <n v="27"/>
    <x v="0"/>
    <x v="265"/>
    <x v="3"/>
    <x v="6"/>
    <x v="2"/>
    <x v="382"/>
    <n v="2160"/>
  </r>
  <r>
    <n v="485889"/>
    <s v="Cost Accounting - A Comprehensive Study"/>
    <s v="https://www.udemy.com/cost-accounting-a-comprehensive-study/"/>
    <b v="1"/>
    <n v="180"/>
    <n v="503"/>
    <n v="43"/>
    <n v="286"/>
    <x v="2"/>
    <x v="269"/>
    <x v="3"/>
    <x v="6"/>
    <x v="4"/>
    <x v="383"/>
    <n v="5040"/>
  </r>
  <r>
    <n v="467238"/>
    <s v="Advance Technical Analysis"/>
    <s v="https://www.udemy.com/advance-technical-analysis/"/>
    <b v="1"/>
    <n v="50"/>
    <n v="152"/>
    <n v="6"/>
    <n v="14"/>
    <x v="3"/>
    <x v="270"/>
    <x v="3"/>
    <x v="6"/>
    <x v="0"/>
    <x v="384"/>
    <n v="15840"/>
  </r>
  <r>
    <n v="469848"/>
    <s v="Einnahmen aus Udemy-Kursen als Dozent korrekt versteuern"/>
    <s v="https://www.udemy.com/einnahmen-aus-udemy-kursen-als-dozent-korrekt-versteuern/"/>
    <b v="1"/>
    <n v="30"/>
    <n v="66"/>
    <n v="16"/>
    <n v="11"/>
    <x v="0"/>
    <x v="271"/>
    <x v="3"/>
    <x v="6"/>
    <x v="3"/>
    <x v="385"/>
    <n v="2880"/>
  </r>
  <r>
    <n v="464002"/>
    <s v="Optimize! Make Best Decisions with Microsoft Excel"/>
    <s v="https://www.udemy.com/optimize/"/>
    <b v="1"/>
    <n v="20"/>
    <n v="28"/>
    <n v="3"/>
    <n v="14"/>
    <x v="3"/>
    <x v="272"/>
    <x v="3"/>
    <x v="6"/>
    <x v="0"/>
    <x v="386"/>
    <n v="5760"/>
  </r>
  <r>
    <n v="479688"/>
    <s v="Cost Accounting Labour Costing (Professional Course Level)"/>
    <s v="https://www.udemy.com/labour-costing/"/>
    <b v="1"/>
    <n v="20"/>
    <n v="1542"/>
    <n v="1"/>
    <n v="24"/>
    <x v="2"/>
    <x v="262"/>
    <x v="3"/>
    <x v="6"/>
    <x v="2"/>
    <x v="387"/>
    <m/>
  </r>
  <r>
    <n v="476622"/>
    <s v="Basel Norms (Basel 1/ Basel 2/ Basel 3) Simplified"/>
    <s v="https://www.udemy.com/basel_norms_simplified/"/>
    <b v="1"/>
    <n v="40"/>
    <n v="500"/>
    <n v="45"/>
    <n v="34"/>
    <x v="0"/>
    <x v="269"/>
    <x v="3"/>
    <x v="6"/>
    <x v="4"/>
    <x v="388"/>
    <m/>
  </r>
  <r>
    <n v="466558"/>
    <s v="Bonds For Beginners - A Guide To The Bond Markets"/>
    <s v="https://www.udemy.com/bonds-for-beginners-a-guide-to-fixed-income-investments/"/>
    <b v="1"/>
    <n v="20"/>
    <n v="106"/>
    <n v="14"/>
    <n v="24"/>
    <x v="0"/>
    <x v="262"/>
    <x v="3"/>
    <x v="6"/>
    <x v="2"/>
    <x v="389"/>
    <m/>
  </r>
  <r>
    <n v="476268"/>
    <s v="Options Trading 3 : Advanced Stock Profit and Success Method"/>
    <s v="https://www.udemy.com/day-trading-stock-options-3/"/>
    <b v="1"/>
    <n v="195"/>
    <n v="5172"/>
    <n v="34"/>
    <n v="38"/>
    <x v="3"/>
    <x v="273"/>
    <x v="3"/>
    <x v="7"/>
    <x v="3"/>
    <x v="390"/>
    <n v="3600"/>
  </r>
  <r>
    <n v="506568"/>
    <s v="Create A Business From Home Trading Stocks Today In 2017"/>
    <s v="https://www.udemy.com/work-from-home-buying-penny-stocks/"/>
    <b v="1"/>
    <n v="75"/>
    <n v="10149"/>
    <n v="83"/>
    <n v="16"/>
    <x v="2"/>
    <x v="274"/>
    <x v="3"/>
    <x v="7"/>
    <x v="1"/>
    <x v="391"/>
    <n v="1440"/>
  </r>
  <r>
    <n v="434774"/>
    <s v="Options Trading Stocks: Proven Toolbox For Financial Success"/>
    <s v="https://www.udemy.com/trading-stock-options-ii-simplified-strategies-for-success/"/>
    <b v="1"/>
    <n v="195"/>
    <n v="7884"/>
    <n v="118"/>
    <n v="68"/>
    <x v="1"/>
    <x v="275"/>
    <x v="3"/>
    <x v="7"/>
    <x v="1"/>
    <x v="392"/>
    <n v="7920"/>
  </r>
  <r>
    <n v="488818"/>
    <s v="QuickBooks 2015 Training for Newbies"/>
    <s v="https://www.udemy.com/free-training-quickbooks-2015/"/>
    <b v="1"/>
    <n v="200"/>
    <n v="2506"/>
    <n v="21"/>
    <n v="76"/>
    <x v="0"/>
    <x v="276"/>
    <x v="3"/>
    <x v="7"/>
    <x v="2"/>
    <x v="393"/>
    <n v="6480"/>
  </r>
  <r>
    <n v="501996"/>
    <s v="Aprende a invertir practicando"/>
    <s v="https://www.udemy.com/aprende-a-invertir-practicando/"/>
    <b v="1"/>
    <n v="35"/>
    <n v="26"/>
    <n v="9"/>
    <n v="42"/>
    <x v="2"/>
    <x v="273"/>
    <x v="3"/>
    <x v="7"/>
    <x v="3"/>
    <x v="394"/>
    <n v="4320"/>
  </r>
  <r>
    <n v="509512"/>
    <s v="Forex For Beginners - A Guide To Currency Trading"/>
    <s v="https://www.udemy.com/forex-for-beginners-a-guide-to-currency-trading/"/>
    <b v="1"/>
    <n v="20"/>
    <n v="68"/>
    <n v="10"/>
    <n v="23"/>
    <x v="0"/>
    <x v="277"/>
    <x v="3"/>
    <x v="7"/>
    <x v="2"/>
    <x v="395"/>
    <n v="2160"/>
  </r>
  <r>
    <n v="494800"/>
    <s v="Accounting Basics - A Complete Study"/>
    <s v="https://www.udemy.com/fundamentals-of-accounting-a-complete-study/"/>
    <b v="1"/>
    <n v="180"/>
    <n v="1132"/>
    <n v="70"/>
    <n v="332"/>
    <x v="2"/>
    <x v="278"/>
    <x v="3"/>
    <x v="7"/>
    <x v="0"/>
    <x v="396"/>
    <n v="14400"/>
  </r>
  <r>
    <n v="387348"/>
    <s v="Financial Statement Fundamentals for Small Biz &amp; Investors"/>
    <s v="https://www.udemy.com/financial-statement-fundamentals/"/>
    <b v="1"/>
    <n v="30"/>
    <n v="751"/>
    <n v="1"/>
    <n v="61"/>
    <x v="0"/>
    <x v="279"/>
    <x v="3"/>
    <x v="7"/>
    <x v="3"/>
    <x v="397"/>
    <n v="2880"/>
  </r>
  <r>
    <n v="475912"/>
    <s v="Master The Stock Market with practice"/>
    <s v="https://www.udemy.com/master-the-stock-market-with-practice/"/>
    <b v="1"/>
    <n v="35"/>
    <n v="49"/>
    <n v="10"/>
    <n v="42"/>
    <x v="2"/>
    <x v="280"/>
    <x v="3"/>
    <x v="7"/>
    <x v="5"/>
    <x v="398"/>
    <n v="5040"/>
  </r>
  <r>
    <n v="501502"/>
    <s v="Learn Financial Accounting Different"/>
    <s v="https://www.udemy.com/learn-financial-accounting-different/"/>
    <b v="1"/>
    <n v="20"/>
    <n v="79"/>
    <n v="1"/>
    <n v="58"/>
    <x v="2"/>
    <x v="281"/>
    <x v="3"/>
    <x v="7"/>
    <x v="4"/>
    <x v="399"/>
    <n v="2880"/>
  </r>
  <r>
    <n v="493014"/>
    <s v="Financial modeling: Build a forward looking financial model"/>
    <s v="https://www.udemy.com/how-to-make-an-integrated-financial-model/"/>
    <b v="1"/>
    <n v="20"/>
    <n v="2317"/>
    <n v="44"/>
    <n v="22"/>
    <x v="2"/>
    <x v="282"/>
    <x v="3"/>
    <x v="7"/>
    <x v="1"/>
    <x v="400"/>
    <n v="47520"/>
  </r>
  <r>
    <n v="510178"/>
    <s v="Accounting Bank Reconciliation Statement (College Level)"/>
    <s v="https://www.udemy.com/bankreconciliationstatement/"/>
    <b v="1"/>
    <n v="20"/>
    <n v="2189"/>
    <n v="4"/>
    <n v="16"/>
    <x v="2"/>
    <x v="277"/>
    <x v="3"/>
    <x v="7"/>
    <x v="2"/>
    <x v="401"/>
    <n v="1440"/>
  </r>
  <r>
    <n v="501960"/>
    <s v="Binary, Forex, Stock and Bitcoin Trading Strategy"/>
    <s v="https://www.udemy.com/binary-forex-stock-and-bitcoin-trading-strategy/"/>
    <b v="0"/>
    <s v="Free"/>
    <n v="3757"/>
    <n v="70"/>
    <n v="14"/>
    <x v="2"/>
    <x v="273"/>
    <x v="3"/>
    <x v="7"/>
    <x v="3"/>
    <x v="402"/>
    <n v="15120"/>
  </r>
  <r>
    <n v="499504"/>
    <s v="Disminuye deudas en tu hogar en menos de 30 dÃ­as"/>
    <s v="https://www.udemy.com/disminuye-deudas-en-tu-hogar/"/>
    <b v="1"/>
    <n v="20"/>
    <n v="65"/>
    <n v="3"/>
    <n v="15"/>
    <x v="0"/>
    <x v="275"/>
    <x v="3"/>
    <x v="7"/>
    <x v="1"/>
    <x v="403"/>
    <n v="5040"/>
  </r>
  <r>
    <n v="505144"/>
    <s v="Eu Funding: Module 2 - Introduction to Horizon 2020"/>
    <s v="https://www.udemy.com/introduction-to-horizon-2020/"/>
    <b v="1"/>
    <n v="20"/>
    <n v="11"/>
    <n v="1"/>
    <n v="6"/>
    <x v="1"/>
    <x v="283"/>
    <x v="3"/>
    <x v="7"/>
    <x v="0"/>
    <x v="404"/>
    <n v="1440"/>
  </r>
  <r>
    <n v="498488"/>
    <s v="Your First Successful Forex Trades - With Case Studies"/>
    <s v="https://www.udemy.com/success-forex/"/>
    <b v="1"/>
    <n v="200"/>
    <n v="1079"/>
    <n v="34"/>
    <n v="16"/>
    <x v="2"/>
    <x v="274"/>
    <x v="3"/>
    <x v="7"/>
    <x v="1"/>
    <x v="405"/>
    <n v="8640"/>
  </r>
  <r>
    <n v="507600"/>
    <s v="Stock Trading Strategies Using a D.A.R.T."/>
    <s v="https://www.udemy.com/stock-trading-strategies-using-a-dart/"/>
    <b v="1"/>
    <n v="20"/>
    <n v="227"/>
    <n v="3"/>
    <n v="5"/>
    <x v="2"/>
    <x v="274"/>
    <x v="3"/>
    <x v="7"/>
    <x v="1"/>
    <x v="406"/>
    <n v="2160"/>
  </r>
  <r>
    <n v="316750"/>
    <s v="Technical Analysis 101: Master the Basics of Trading"/>
    <s v="https://www.udemy.com/master-the-basics-of-trading-through-support-and-resistance/"/>
    <b v="1"/>
    <n v="95"/>
    <n v="2688"/>
    <n v="61"/>
    <n v="50"/>
    <x v="2"/>
    <x v="284"/>
    <x v="3"/>
    <x v="7"/>
    <x v="0"/>
    <x v="407"/>
    <n v="2160"/>
  </r>
  <r>
    <n v="466774"/>
    <s v="Learn About Bitcoin and Bitcoin Mining"/>
    <s v="https://www.udemy.com/learn-about-bitcoin-and-bitcoin-mining/"/>
    <b v="1"/>
    <n v="20"/>
    <n v="520"/>
    <n v="10"/>
    <n v="9"/>
    <x v="0"/>
    <x v="285"/>
    <x v="3"/>
    <x v="7"/>
    <x v="5"/>
    <x v="408"/>
    <n v="4320"/>
  </r>
  <r>
    <n v="507778"/>
    <s v="How to become a successful day trader"/>
    <s v="https://www.udemy.com/a-successful-day-trader/"/>
    <b v="1"/>
    <n v="95"/>
    <n v="1150"/>
    <n v="6"/>
    <n v="27"/>
    <x v="2"/>
    <x v="277"/>
    <x v="3"/>
    <x v="7"/>
    <x v="2"/>
    <x v="409"/>
    <n v="2880"/>
  </r>
  <r>
    <n v="508796"/>
    <s v="Accounting for School Students"/>
    <s v="https://www.udemy.com/cash-books-in-accountancy/"/>
    <b v="1"/>
    <n v="30"/>
    <n v="1311"/>
    <n v="2"/>
    <n v="12"/>
    <x v="2"/>
    <x v="286"/>
    <x v="3"/>
    <x v="7"/>
    <x v="5"/>
    <x v="409"/>
    <n v="12240"/>
  </r>
  <r>
    <n v="504036"/>
    <s v="Short Selling: Learn To Sell Stocks Before The Fall"/>
    <s v="https://www.udemy.com/short-selling-learn-to-sell-before-the-fall/"/>
    <b v="1"/>
    <n v="75"/>
    <n v="2276"/>
    <n v="106"/>
    <n v="19"/>
    <x v="1"/>
    <x v="287"/>
    <x v="3"/>
    <x v="0"/>
    <x v="2"/>
    <x v="410"/>
    <n v="2160"/>
  </r>
  <r>
    <n v="502772"/>
    <s v="The Complete Value Investing Course: A Proven Approach"/>
    <s v="https://www.udemy.com/value-investing-essential-guide-to-picking-stocks/"/>
    <b v="1"/>
    <n v="200"/>
    <n v="2146"/>
    <n v="212"/>
    <n v="49"/>
    <x v="2"/>
    <x v="288"/>
    <x v="3"/>
    <x v="0"/>
    <x v="1"/>
    <x v="411"/>
    <n v="1440"/>
  </r>
  <r>
    <n v="502240"/>
    <s v="Value Investing, Taught by Six Superinvestors"/>
    <s v="https://www.udemy.com/investing-stars/"/>
    <b v="1"/>
    <n v="200"/>
    <n v="3804"/>
    <n v="267"/>
    <n v="66"/>
    <x v="2"/>
    <x v="289"/>
    <x v="3"/>
    <x v="0"/>
    <x v="5"/>
    <x v="412"/>
    <n v="2880"/>
  </r>
  <r>
    <n v="471588"/>
    <s v="Learn how to INVEST for huge profits or make it big trading!"/>
    <s v="https://www.udemy.com/learn-how-to-invest-for-huge-profits-or-make-9k-day-trading/"/>
    <b v="1"/>
    <n v="50"/>
    <n v="701"/>
    <n v="12"/>
    <n v="37"/>
    <x v="2"/>
    <x v="289"/>
    <x v="3"/>
    <x v="0"/>
    <x v="5"/>
    <x v="413"/>
    <n v="14400"/>
  </r>
  <r>
    <n v="511952"/>
    <s v="Investment Banking: How to Land a Job on Wall Street"/>
    <s v="https://www.udemy.com/how-to-land-a-job-on-wall-street/"/>
    <b v="1"/>
    <n v="75"/>
    <n v="1218"/>
    <n v="30"/>
    <n v="63"/>
    <x v="2"/>
    <x v="290"/>
    <x v="3"/>
    <x v="0"/>
    <x v="3"/>
    <x v="414"/>
    <n v="5760"/>
  </r>
  <r>
    <n v="480752"/>
    <s v="Investing In Stocks With 10 Simple Rules"/>
    <s v="https://www.udemy.com/value-investing-rules/"/>
    <b v="1"/>
    <n v="95"/>
    <n v="871"/>
    <n v="79"/>
    <n v="59"/>
    <x v="2"/>
    <x v="288"/>
    <x v="3"/>
    <x v="0"/>
    <x v="1"/>
    <x v="415"/>
    <n v="1440"/>
  </r>
  <r>
    <n v="515326"/>
    <s v="Financial analysis: Compare performance of companies"/>
    <s v="https://www.udemy.com/financial-performance-analysis/"/>
    <b v="1"/>
    <n v="20"/>
    <n v="1850"/>
    <n v="40"/>
    <n v="20"/>
    <x v="2"/>
    <x v="291"/>
    <x v="3"/>
    <x v="0"/>
    <x v="2"/>
    <x v="416"/>
    <n v="4320"/>
  </r>
  <r>
    <n v="518886"/>
    <s v="MQL4 Tutorial Golden Goose"/>
    <s v="https://www.udemy.com/mql4-tutorial-golden-goose-trading-tutorial/"/>
    <b v="1"/>
    <n v="20"/>
    <n v="135"/>
    <n v="5"/>
    <n v="12"/>
    <x v="0"/>
    <x v="292"/>
    <x v="3"/>
    <x v="0"/>
    <x v="4"/>
    <x v="417"/>
    <n v="3600"/>
  </r>
  <r>
    <n v="517938"/>
    <s v="Algorithmic Trading in MATLAB: WFAToolbox App GUI (Finance)"/>
    <s v="https://www.udemy.com/algorithmic-trading-with-matlab-wfatoolbox/"/>
    <b v="1"/>
    <n v="20"/>
    <n v="1749"/>
    <n v="41"/>
    <n v="21"/>
    <x v="2"/>
    <x v="293"/>
    <x v="3"/>
    <x v="0"/>
    <x v="1"/>
    <x v="418"/>
    <n v="7920"/>
  </r>
  <r>
    <n v="476880"/>
    <s v="Financial Model Fundamentals-Learn the Essential Skills"/>
    <s v="https://www.udemy.com/financial-model-fundamentals-learn-the-essential-skills/"/>
    <b v="1"/>
    <n v="75"/>
    <n v="47"/>
    <n v="5"/>
    <n v="27"/>
    <x v="2"/>
    <x v="291"/>
    <x v="3"/>
    <x v="0"/>
    <x v="2"/>
    <x v="419"/>
    <n v="3600"/>
  </r>
  <r>
    <n v="478598"/>
    <s v="Forex Prep Academy for Beginners-Real trades!"/>
    <s v="https://www.udemy.com/forex-prep-academy-for-beginners/"/>
    <b v="1"/>
    <n v="75"/>
    <n v="1303"/>
    <n v="21"/>
    <n v="44"/>
    <x v="0"/>
    <x v="289"/>
    <x v="3"/>
    <x v="0"/>
    <x v="5"/>
    <x v="420"/>
    <n v="1440"/>
  </r>
  <r>
    <n v="512004"/>
    <s v="TRADING TRUTHS"/>
    <s v="https://www.udemy.com/trading-truths/"/>
    <b v="1"/>
    <n v="50"/>
    <n v="1405"/>
    <n v="14"/>
    <n v="27"/>
    <x v="2"/>
    <x v="294"/>
    <x v="3"/>
    <x v="0"/>
    <x v="5"/>
    <x v="421"/>
    <n v="5760"/>
  </r>
  <r>
    <n v="529718"/>
    <s v="Forex - Elliott Wave Theory with Fibonacci. "/>
    <s v="https://www.udemy.com/forex-strategy-elliott-wave-theory-with-fibonacci/"/>
    <b v="1"/>
    <n v="20"/>
    <n v="2769"/>
    <n v="54"/>
    <n v="32"/>
    <x v="2"/>
    <x v="289"/>
    <x v="3"/>
    <x v="0"/>
    <x v="5"/>
    <x v="422"/>
    <n v="1440"/>
  </r>
  <r>
    <n v="530430"/>
    <s v="Fundraising 101"/>
    <s v="https://www.udemy.com/fundraising101/"/>
    <b v="1"/>
    <n v="95"/>
    <n v="26"/>
    <n v="4"/>
    <n v="5"/>
    <x v="0"/>
    <x v="295"/>
    <x v="3"/>
    <x v="0"/>
    <x v="0"/>
    <x v="423"/>
    <n v="3600"/>
  </r>
  <r>
    <n v="521234"/>
    <s v="Accounting Books of Accounts (College Level)"/>
    <s v="https://www.udemy.com/books-of-accounts/"/>
    <b v="1"/>
    <n v="20"/>
    <n v="911"/>
    <n v="2"/>
    <n v="18"/>
    <x v="2"/>
    <x v="296"/>
    <x v="3"/>
    <x v="0"/>
    <x v="5"/>
    <x v="424"/>
    <n v="2160"/>
  </r>
  <r>
    <n v="532836"/>
    <s v="How to Build a Massive Retirement Plan from Scratch!"/>
    <s v="https://www.udemy.com/take-the-bulletproof-401k-super-charger-rat-race-off-ramp/"/>
    <b v="1"/>
    <n v="200"/>
    <n v="1498"/>
    <n v="30"/>
    <n v="23"/>
    <x v="0"/>
    <x v="287"/>
    <x v="3"/>
    <x v="0"/>
    <x v="2"/>
    <x v="425"/>
    <n v="2880"/>
  </r>
  <r>
    <n v="521342"/>
    <s v="Succeed in Forex Even if You Don't Know Where to Start!"/>
    <s v="https://www.udemy.com/forex-trading-for-beginners-live-fx-examples/"/>
    <b v="1"/>
    <n v="200"/>
    <n v="1806"/>
    <n v="38"/>
    <n v="211"/>
    <x v="0"/>
    <x v="289"/>
    <x v="3"/>
    <x v="0"/>
    <x v="5"/>
    <x v="426"/>
    <n v="1440"/>
  </r>
  <r>
    <n v="513046"/>
    <s v="Learn The ABC's Of Investing And Understanding True Financial Value"/>
    <s v="https://www.udemy.com/investing-101-guide/"/>
    <b v="1"/>
    <n v="20"/>
    <n v="3"/>
    <n v="0"/>
    <n v="8"/>
    <x v="2"/>
    <x v="291"/>
    <x v="3"/>
    <x v="0"/>
    <x v="2"/>
    <x v="427"/>
    <n v="6480"/>
  </r>
  <r>
    <n v="529828"/>
    <s v="Python for Trading &amp; Investing"/>
    <s v="https://www.udemy.com/python-for-trading-investing/"/>
    <b v="1"/>
    <n v="95"/>
    <n v="638"/>
    <n v="25"/>
    <n v="36"/>
    <x v="2"/>
    <x v="295"/>
    <x v="3"/>
    <x v="0"/>
    <x v="0"/>
    <x v="428"/>
    <n v="2880"/>
  </r>
  <r>
    <n v="501384"/>
    <s v="Essentials Of Swing Trading Stocks"/>
    <s v="https://www.udemy.com/essentials-of-swing-trading/"/>
    <b v="1"/>
    <n v="20"/>
    <n v="105"/>
    <n v="9"/>
    <n v="5"/>
    <x v="2"/>
    <x v="297"/>
    <x v="3"/>
    <x v="0"/>
    <x v="0"/>
    <x v="429"/>
    <n v="3600"/>
  </r>
  <r>
    <n v="514036"/>
    <s v="Crystal ball trading - foresee price with seasonal patterns"/>
    <s v="https://www.udemy.com/seasonality/"/>
    <b v="1"/>
    <n v="145"/>
    <n v="807"/>
    <n v="19"/>
    <n v="23"/>
    <x v="2"/>
    <x v="298"/>
    <x v="3"/>
    <x v="0"/>
    <x v="4"/>
    <x v="430"/>
    <n v="2880"/>
  </r>
  <r>
    <n v="516168"/>
    <s v="Budget preparation for an EU project proposal"/>
    <s v="https://www.udemy.com/budget-preparation-for-an-eu-project-proposal/"/>
    <b v="1"/>
    <n v="50"/>
    <n v="18"/>
    <n v="4"/>
    <n v="5"/>
    <x v="1"/>
    <x v="291"/>
    <x v="3"/>
    <x v="0"/>
    <x v="2"/>
    <x v="431"/>
    <n v="45360"/>
  </r>
  <r>
    <n v="422918"/>
    <s v="Essentials of Finance and Investment in 2 hours"/>
    <s v="https://www.udemy.com/finance-hien-minh-luu/"/>
    <b v="1"/>
    <n v="20"/>
    <n v="1403"/>
    <n v="6"/>
    <n v="14"/>
    <x v="0"/>
    <x v="291"/>
    <x v="3"/>
    <x v="0"/>
    <x v="2"/>
    <x v="432"/>
    <n v="2880"/>
  </r>
  <r>
    <n v="514844"/>
    <s v="Contabilidad Financiera: Conoce el Lenguaje de los Negocios."/>
    <s v="https://www.udemy.com/curso-de-contabilidad-online-contabilidad-financiera/"/>
    <b v="1"/>
    <n v="20"/>
    <n v="244"/>
    <n v="13"/>
    <n v="21"/>
    <x v="0"/>
    <x v="288"/>
    <x v="3"/>
    <x v="0"/>
    <x v="1"/>
    <x v="433"/>
    <n v="1440"/>
  </r>
  <r>
    <n v="528104"/>
    <s v="Stock Trading Strategies: Profitable Trading in 7 Days."/>
    <s v="https://www.udemy.com/stock-trading-strategies-the-trading-plan-formula/"/>
    <b v="1"/>
    <n v="50"/>
    <n v="80"/>
    <n v="10"/>
    <n v="27"/>
    <x v="2"/>
    <x v="288"/>
    <x v="3"/>
    <x v="0"/>
    <x v="1"/>
    <x v="434"/>
    <m/>
  </r>
  <r>
    <n v="545918"/>
    <s v="Stock Market Leverage: How to Start Trading Options Wisely"/>
    <s v="https://www.udemy.com/stock-market-tips-how-to-successfully-trade-options/"/>
    <b v="1"/>
    <n v="95"/>
    <n v="2153"/>
    <n v="14"/>
    <n v="13"/>
    <x v="0"/>
    <x v="299"/>
    <x v="3"/>
    <x v="8"/>
    <x v="2"/>
    <x v="435"/>
    <n v="89280"/>
  </r>
  <r>
    <n v="543242"/>
    <s v="Learn to Trade The News"/>
    <s v="https://www.udemy.com/learn-to-trade-the-news/"/>
    <b v="1"/>
    <n v="200"/>
    <n v="1924"/>
    <n v="351"/>
    <n v="544"/>
    <x v="2"/>
    <x v="300"/>
    <x v="3"/>
    <x v="8"/>
    <x v="3"/>
    <x v="436"/>
    <n v="2160"/>
  </r>
  <r>
    <n v="537884"/>
    <s v="Leasing - A Comprehensive Study (Professional Course Level)"/>
    <s v="https://www.udemy.com/leasing-a-comprehensive-study/"/>
    <b v="1"/>
    <n v="20"/>
    <n v="3094"/>
    <n v="2"/>
    <n v="22"/>
    <x v="2"/>
    <x v="301"/>
    <x v="3"/>
    <x v="8"/>
    <x v="5"/>
    <x v="437"/>
    <n v="1440"/>
  </r>
  <r>
    <n v="537878"/>
    <s v="CFA Corporate Finance Level 2"/>
    <s v="https://www.udemy.com/advanced-capital-budgeting-techniques/"/>
    <b v="1"/>
    <n v="50"/>
    <n v="2474"/>
    <n v="6"/>
    <n v="128"/>
    <x v="2"/>
    <x v="302"/>
    <x v="3"/>
    <x v="8"/>
    <x v="1"/>
    <x v="438"/>
    <n v="2880"/>
  </r>
  <r>
    <n v="530246"/>
    <s v="Learn To Invest In Index Funds and ETFs In 7 Easy Steps"/>
    <s v="https://www.udemy.com/invest-in-index-funds-and-etfs-in-7-easy-steps/"/>
    <b v="1"/>
    <n v="20"/>
    <n v="1132"/>
    <n v="33"/>
    <n v="18"/>
    <x v="2"/>
    <x v="303"/>
    <x v="3"/>
    <x v="8"/>
    <x v="2"/>
    <x v="439"/>
    <n v="3600"/>
  </r>
  <r>
    <n v="529424"/>
    <s v="How to Become a Financial Analyst from Scratch!"/>
    <s v="https://www.udemy.com/become-a-financial-analyst-from-scratch-n1/"/>
    <b v="1"/>
    <n v="40"/>
    <n v="2177"/>
    <n v="31"/>
    <n v="38"/>
    <x v="0"/>
    <x v="302"/>
    <x v="3"/>
    <x v="8"/>
    <x v="1"/>
    <x v="440"/>
    <n v="3600"/>
  </r>
  <r>
    <n v="507486"/>
    <s v="Technical Analysis 101: Secrets of Trading Revealed"/>
    <s v="https://www.udemy.com/secrets-of-stock-market-trading-revealed/"/>
    <b v="1"/>
    <n v="150"/>
    <n v="912"/>
    <n v="27"/>
    <n v="81"/>
    <x v="2"/>
    <x v="300"/>
    <x v="3"/>
    <x v="8"/>
    <x v="3"/>
    <x v="441"/>
    <n v="2880"/>
  </r>
  <r>
    <n v="537886"/>
    <s v="Portfolio Management for CA / CS / CFA exams"/>
    <s v="https://www.udemy.com/portfolio-management-quantitative-techniques/"/>
    <b v="1"/>
    <n v="20"/>
    <n v="1740"/>
    <n v="5"/>
    <n v="8"/>
    <x v="2"/>
    <x v="304"/>
    <x v="3"/>
    <x v="8"/>
    <x v="1"/>
    <x v="442"/>
    <n v="5040"/>
  </r>
  <r>
    <n v="494330"/>
    <s v="Bookkeeping Made Easy"/>
    <s v="https://www.udemy.com/accounting-made-easy/"/>
    <b v="1"/>
    <n v="70"/>
    <n v="1263"/>
    <n v="21"/>
    <n v="18"/>
    <x v="0"/>
    <x v="305"/>
    <x v="3"/>
    <x v="8"/>
    <x v="1"/>
    <x v="443"/>
    <n v="3600"/>
  </r>
  <r>
    <n v="552058"/>
    <s v="Analyze Real Estate Investments | Financial Modeling"/>
    <s v="https://www.udemy.com/real-estate-financial-modeling/"/>
    <b v="1"/>
    <n v="20"/>
    <n v="120"/>
    <n v="18"/>
    <n v="21"/>
    <x v="2"/>
    <x v="304"/>
    <x v="3"/>
    <x v="8"/>
    <x v="1"/>
    <x v="444"/>
    <n v="37440"/>
  </r>
  <r>
    <n v="497236"/>
    <s v="Raise Your Credit Score to 800 Or More...."/>
    <s v="https://www.udemy.com/raise-your-credit-score-to-800-or-more/"/>
    <b v="1"/>
    <n v="50"/>
    <n v="844"/>
    <n v="33"/>
    <n v="40"/>
    <x v="2"/>
    <x v="306"/>
    <x v="3"/>
    <x v="8"/>
    <x v="4"/>
    <x v="445"/>
    <n v="2160"/>
  </r>
  <r>
    <n v="537896"/>
    <s v="Risk Analysis - Capital Budgeting for CA / CS / CFA exams"/>
    <s v="https://www.udemy.com/risk-analysis-in-capital-budgeting/"/>
    <b v="1"/>
    <n v="20"/>
    <n v="2268"/>
    <n v="4"/>
    <n v="47"/>
    <x v="2"/>
    <x v="302"/>
    <x v="3"/>
    <x v="8"/>
    <x v="1"/>
    <x v="446"/>
    <n v="8640"/>
  </r>
  <r>
    <n v="484132"/>
    <s v="MBA Accounting and Finance for Managers(Paper MS04 of IGNOU)"/>
    <s v="https://www.udemy.com/dividend-decision-a-comprehensive-study/"/>
    <b v="1"/>
    <n v="150"/>
    <n v="1340"/>
    <n v="4"/>
    <n v="272"/>
    <x v="2"/>
    <x v="307"/>
    <x v="3"/>
    <x v="8"/>
    <x v="4"/>
    <x v="447"/>
    <n v="2880"/>
  </r>
  <r>
    <n v="519776"/>
    <s v="How to Build a Massive Stock Portfolio from Zero!"/>
    <s v="https://www.udemy.com/how-to-build-your-million-dollar-stock-portfolio-from-zero/"/>
    <b v="1"/>
    <n v="200"/>
    <n v="1882"/>
    <n v="51"/>
    <n v="129"/>
    <x v="2"/>
    <x v="303"/>
    <x v="3"/>
    <x v="8"/>
    <x v="2"/>
    <x v="448"/>
    <n v="2160"/>
  </r>
  <r>
    <n v="538540"/>
    <s v="Forex Trading vs Option Trading"/>
    <s v="https://www.udemy.com/trading-excellence/"/>
    <b v="1"/>
    <n v="95"/>
    <n v="1776"/>
    <n v="14"/>
    <n v="29"/>
    <x v="2"/>
    <x v="308"/>
    <x v="3"/>
    <x v="8"/>
    <x v="0"/>
    <x v="449"/>
    <n v="7920"/>
  </r>
  <r>
    <n v="406922"/>
    <s v="How to Invest in Stocks + Billionaire Investing Tips"/>
    <s v="https://www.udemy.com/how-to-invest-in-stocks-warren-buffett/"/>
    <b v="1"/>
    <n v="40"/>
    <n v="1643"/>
    <n v="18"/>
    <n v="19"/>
    <x v="2"/>
    <x v="309"/>
    <x v="3"/>
    <x v="8"/>
    <x v="0"/>
    <x v="450"/>
    <n v="5040"/>
  </r>
  <r>
    <n v="542028"/>
    <s v="MQL4 Tutorial Bootcamp - Trading Robot Coding in Metatrader4"/>
    <s v="https://www.udemy.com/mql4-tutorial-bootcamp-trading-robot-coding-in-metatrader4/"/>
    <b v="1"/>
    <n v="30"/>
    <n v="1278"/>
    <n v="33"/>
    <n v="23"/>
    <x v="0"/>
    <x v="310"/>
    <x v="3"/>
    <x v="8"/>
    <x v="3"/>
    <x v="451"/>
    <n v="1440"/>
  </r>
  <r>
    <n v="482534"/>
    <s v="Ultimate Retirement: Build Your Own Dynamic Retirement Plan"/>
    <s v="https://www.udemy.com/retirement-master-course-create-a-retirement-income-to-last/"/>
    <b v="1"/>
    <n v="50"/>
    <n v="1184"/>
    <n v="15"/>
    <n v="37"/>
    <x v="2"/>
    <x v="311"/>
    <x v="3"/>
    <x v="8"/>
    <x v="1"/>
    <x v="452"/>
    <n v="18720"/>
  </r>
  <r>
    <n v="556068"/>
    <s v="Option Trading - How To Earn If You Can't Predict The Market"/>
    <s v="https://www.udemy.com/option-trading-how-to-earn/"/>
    <b v="1"/>
    <n v="145"/>
    <n v="2305"/>
    <n v="19"/>
    <n v="30"/>
    <x v="2"/>
    <x v="312"/>
    <x v="3"/>
    <x v="8"/>
    <x v="0"/>
    <x v="453"/>
    <n v="10800"/>
  </r>
  <r>
    <n v="489146"/>
    <s v="Practical Finance"/>
    <s v="https://www.udemy.com/practical-finance/"/>
    <b v="1"/>
    <n v="20"/>
    <n v="4497"/>
    <n v="281"/>
    <n v="11"/>
    <x v="2"/>
    <x v="305"/>
    <x v="3"/>
    <x v="8"/>
    <x v="1"/>
    <x v="454"/>
    <n v="2160"/>
  </r>
  <r>
    <n v="528488"/>
    <s v="Introduction to Equity Markets"/>
    <s v="https://www.udemy.com/introduction-to-equity-markets/"/>
    <b v="0"/>
    <s v="Free"/>
    <n v="4770"/>
    <n v="64"/>
    <n v="31"/>
    <x v="0"/>
    <x v="313"/>
    <x v="3"/>
    <x v="8"/>
    <x v="3"/>
    <x v="455"/>
    <n v="2880"/>
  </r>
  <r>
    <n v="538560"/>
    <s v="Stocks For Beginners - A Guide To Investing"/>
    <s v="https://www.udemy.com/stocks-for-beginners-a-guide-to-investing/"/>
    <b v="1"/>
    <n v="20"/>
    <n v="64"/>
    <n v="15"/>
    <n v="14"/>
    <x v="0"/>
    <x v="301"/>
    <x v="3"/>
    <x v="8"/>
    <x v="5"/>
    <x v="456"/>
    <n v="1440"/>
  </r>
  <r>
    <n v="407658"/>
    <s v="Read financial statements as a stock investor"/>
    <s v="https://www.udemy.com/read-financial-statements-to-be-a-stock-investor/"/>
    <b v="1"/>
    <n v="20"/>
    <n v="56"/>
    <n v="8"/>
    <n v="18"/>
    <x v="0"/>
    <x v="314"/>
    <x v="3"/>
    <x v="8"/>
    <x v="5"/>
    <x v="457"/>
    <n v="2880"/>
  </r>
  <r>
    <n v="531710"/>
    <s v="Accounting and the Triple Bottom Line"/>
    <s v="https://www.udemy.com/accounting-and-the-triple-bottom-line/"/>
    <b v="1"/>
    <n v="30"/>
    <n v="6"/>
    <n v="2"/>
    <n v="19"/>
    <x v="1"/>
    <x v="314"/>
    <x v="3"/>
    <x v="8"/>
    <x v="5"/>
    <x v="458"/>
    <n v="2160"/>
  </r>
  <r>
    <n v="536166"/>
    <s v="TRADING MARKET MAP"/>
    <s v="https://www.udemy.com/trading-market-map/"/>
    <b v="1"/>
    <n v="45"/>
    <n v="1489"/>
    <n v="32"/>
    <n v="27"/>
    <x v="2"/>
    <x v="309"/>
    <x v="3"/>
    <x v="8"/>
    <x v="0"/>
    <x v="459"/>
    <n v="2880"/>
  </r>
  <r>
    <n v="517466"/>
    <s v="Day Trading: High ROI Day Trading "/>
    <s v="https://www.udemy.com/day-trading-forex/"/>
    <b v="1"/>
    <n v="150"/>
    <n v="17"/>
    <n v="2"/>
    <n v="51"/>
    <x v="1"/>
    <x v="315"/>
    <x v="3"/>
    <x v="8"/>
    <x v="0"/>
    <x v="460"/>
    <n v="1440"/>
  </r>
  <r>
    <n v="560472"/>
    <s v="Trading Tips from Hedge Fund Manager"/>
    <s v="https://www.udemy.com/trading-tips-from-hedge-fund-manager/"/>
    <b v="1"/>
    <n v="50"/>
    <n v="6"/>
    <n v="2"/>
    <n v="32"/>
    <x v="2"/>
    <x v="312"/>
    <x v="3"/>
    <x v="8"/>
    <x v="0"/>
    <x v="461"/>
    <n v="1440"/>
  </r>
  <r>
    <n v="544176"/>
    <s v="Trading strategies with common sense technical analysis"/>
    <s v="https://www.udemy.com/trading-strategies-with-common-sense-technical-analysis/"/>
    <b v="1"/>
    <n v="75"/>
    <n v="1750"/>
    <n v="71"/>
    <n v="29"/>
    <x v="2"/>
    <x v="307"/>
    <x v="3"/>
    <x v="8"/>
    <x v="4"/>
    <x v="462"/>
    <n v="2880"/>
  </r>
  <r>
    <n v="543212"/>
    <s v="Forex Trading using professional indicators by TOP traders"/>
    <s v="https://www.udemy.com/forex-trading-using-professional-indicators-by-top-traders/"/>
    <b v="1"/>
    <n v="200"/>
    <n v="1699"/>
    <n v="40"/>
    <n v="28"/>
    <x v="2"/>
    <x v="302"/>
    <x v="3"/>
    <x v="8"/>
    <x v="1"/>
    <x v="463"/>
    <n v="7920"/>
  </r>
  <r>
    <n v="537286"/>
    <s v="Learn the Basics of the Wave Principle:"/>
    <s v="https://www.udemy.com/the-basics-of-the-wave-principle/"/>
    <b v="1"/>
    <n v="30"/>
    <n v="27"/>
    <n v="4"/>
    <n v="10"/>
    <x v="0"/>
    <x v="310"/>
    <x v="3"/>
    <x v="8"/>
    <x v="3"/>
    <x v="464"/>
    <n v="5760"/>
  </r>
  <r>
    <n v="548764"/>
    <s v="ACCA FA1 Recording Financial Transactions"/>
    <s v="https://www.udemy.com/acca-fa1-recording-financial-transactions/"/>
    <b v="1"/>
    <n v="50"/>
    <n v="49"/>
    <n v="8"/>
    <n v="27"/>
    <x v="0"/>
    <x v="305"/>
    <x v="3"/>
    <x v="8"/>
    <x v="1"/>
    <x v="465"/>
    <n v="7200"/>
  </r>
  <r>
    <n v="541824"/>
    <s v="FX Commodity Chart Trading Patterns for Success"/>
    <s v="https://www.udemy.com/fx-commodity-chart-patterns-mt4-platform/"/>
    <b v="1"/>
    <n v="50"/>
    <n v="83"/>
    <n v="10"/>
    <n v="15"/>
    <x v="2"/>
    <x v="307"/>
    <x v="3"/>
    <x v="8"/>
    <x v="4"/>
    <x v="466"/>
    <n v="2880"/>
  </r>
  <r>
    <n v="544556"/>
    <s v="Stock Trading: Insider Tips For Determining Market Direction"/>
    <s v="https://www.udemy.com/stock-trading-stock-market-direction/"/>
    <b v="1"/>
    <n v="95"/>
    <n v="104"/>
    <n v="1"/>
    <n v="11"/>
    <x v="2"/>
    <x v="302"/>
    <x v="3"/>
    <x v="8"/>
    <x v="1"/>
    <x v="467"/>
    <n v="2880"/>
  </r>
  <r>
    <n v="548044"/>
    <s v="Corporation Tax Returns UK"/>
    <s v="https://www.udemy.com/corporation-tax-returns-uk/"/>
    <b v="1"/>
    <n v="50"/>
    <n v="100"/>
    <n v="23"/>
    <n v="25"/>
    <x v="2"/>
    <x v="316"/>
    <x v="3"/>
    <x v="8"/>
    <x v="3"/>
    <x v="468"/>
    <n v="1440"/>
  </r>
  <r>
    <n v="498360"/>
    <s v="Trading For Busy People"/>
    <s v="https://www.udemy.com/trading-for-busy-people/"/>
    <b v="1"/>
    <n v="50"/>
    <n v="99"/>
    <n v="12"/>
    <n v="26"/>
    <x v="2"/>
    <x v="317"/>
    <x v="3"/>
    <x v="8"/>
    <x v="2"/>
    <x v="469"/>
    <n v="14400"/>
  </r>
  <r>
    <n v="559328"/>
    <s v="CÃ³mo usar Metatrader 4 para hacer trading?"/>
    <s v="https://www.udemy.com/como-usar-metatrader-4-para-hacer-trading/"/>
    <b v="1"/>
    <n v="20"/>
    <n v="25"/>
    <n v="1"/>
    <n v="25"/>
    <x v="2"/>
    <x v="313"/>
    <x v="3"/>
    <x v="8"/>
    <x v="3"/>
    <x v="470"/>
    <n v="3600"/>
  </r>
  <r>
    <n v="551910"/>
    <s v="SEASON 2 MQL4 Tutorial Bootcamp - Metatrader4 Trading Robots"/>
    <s v="https://www.udemy.com/mql4-tutorial-bootcamp-metatrader4-trading-robots-expert-advisors-mt4/"/>
    <b v="1"/>
    <n v="25"/>
    <n v="462"/>
    <n v="18"/>
    <n v="34"/>
    <x v="2"/>
    <x v="300"/>
    <x v="3"/>
    <x v="8"/>
    <x v="3"/>
    <x v="471"/>
    <n v="1440"/>
  </r>
  <r>
    <n v="371828"/>
    <s v="Manual Bookkeeping"/>
    <s v="https://www.udemy.com/manual-bookkeeping/"/>
    <b v="1"/>
    <n v="20"/>
    <n v="28"/>
    <n v="2"/>
    <n v="26"/>
    <x v="1"/>
    <x v="318"/>
    <x v="3"/>
    <x v="8"/>
    <x v="5"/>
    <x v="472"/>
    <n v="5040"/>
  </r>
  <r>
    <n v="302456"/>
    <s v="Bookkeeping Made Simple"/>
    <s v="https://www.udemy.com/bookkeeping-made-simple/"/>
    <b v="1"/>
    <n v="40"/>
    <n v="61"/>
    <n v="16"/>
    <n v="22"/>
    <x v="2"/>
    <x v="300"/>
    <x v="3"/>
    <x v="8"/>
    <x v="3"/>
    <x v="473"/>
    <n v="1440"/>
  </r>
  <r>
    <n v="537748"/>
    <s v="What is Bitcoin"/>
    <s v="https://www.udemy.com/what-is-bitcoin/"/>
    <b v="1"/>
    <n v="20"/>
    <n v="61"/>
    <n v="3"/>
    <n v="27"/>
    <x v="2"/>
    <x v="319"/>
    <x v="3"/>
    <x v="8"/>
    <x v="3"/>
    <x v="474"/>
    <n v="2880"/>
  </r>
  <r>
    <n v="542950"/>
    <s v="MQL4 Bootcamp Tutorial- Trading Robot Coding in Metatrader4"/>
    <s v="https://www.udemy.com/mql4-bootcamp-tutorial-trading-robot-coding-in-metatrader4/"/>
    <b v="1"/>
    <n v="20"/>
    <n v="313"/>
    <n v="14"/>
    <n v="25"/>
    <x v="0"/>
    <x v="320"/>
    <x v="3"/>
    <x v="8"/>
    <x v="4"/>
    <x v="475"/>
    <n v="2880"/>
  </r>
  <r>
    <n v="564966"/>
    <s v="The Complete Chart Pattern Trading Course: A Proven Approach"/>
    <s v="https://www.udemy.com/make-money-trading-stocks-from-home/"/>
    <b v="1"/>
    <n v="200"/>
    <n v="2666"/>
    <n v="115"/>
    <n v="52"/>
    <x v="2"/>
    <x v="321"/>
    <x v="3"/>
    <x v="9"/>
    <x v="2"/>
    <x v="476"/>
    <n v="5760"/>
  </r>
  <r>
    <n v="551968"/>
    <s v="The Blueprint for Successful Stock Trading"/>
    <s v="https://www.udemy.com/stock-market-millionaire-blueprint/"/>
    <b v="1"/>
    <n v="120"/>
    <n v="2697"/>
    <n v="331"/>
    <n v="15"/>
    <x v="2"/>
    <x v="322"/>
    <x v="3"/>
    <x v="9"/>
    <x v="3"/>
    <x v="477"/>
    <n v="7200"/>
  </r>
  <r>
    <n v="572744"/>
    <s v="Trend Traders Club: How To Find And Trade Fast Moving Trends"/>
    <s v="https://www.udemy.com/how-to-find-and-trade-profitable-fast-moving-trends/"/>
    <b v="1"/>
    <n v="75"/>
    <n v="1513"/>
    <n v="31"/>
    <n v="60"/>
    <x v="2"/>
    <x v="323"/>
    <x v="3"/>
    <x v="9"/>
    <x v="1"/>
    <x v="478"/>
    <n v="2160"/>
  </r>
  <r>
    <n v="585752"/>
    <s v="Forex Trading Secrets |MT4 Robot (EA) inside, no coding"/>
    <s v="https://www.udemy.com/forex-trading-robot-forex-trading/"/>
    <b v="1"/>
    <n v="150"/>
    <n v="2096"/>
    <n v="48"/>
    <n v="29"/>
    <x v="2"/>
    <x v="324"/>
    <x v="3"/>
    <x v="9"/>
    <x v="2"/>
    <x v="479"/>
    <n v="45360"/>
  </r>
  <r>
    <n v="512400"/>
    <s v="EFT for Stock Options Trading Success &amp; Making Better Trades"/>
    <s v="https://www.udemy.com/eft-for-stock-option-trading-success/"/>
    <b v="1"/>
    <n v="95"/>
    <n v="4530"/>
    <n v="13"/>
    <n v="31"/>
    <x v="2"/>
    <x v="325"/>
    <x v="3"/>
    <x v="9"/>
    <x v="3"/>
    <x v="480"/>
    <n v="2880"/>
  </r>
  <r>
    <n v="576946"/>
    <s v="Introduction to bookkeeping and Accounting"/>
    <s v="https://www.udemy.com/introduction-to-bookkeeping-and-accounting/"/>
    <b v="1"/>
    <n v="35"/>
    <n v="2623"/>
    <n v="158"/>
    <n v="20"/>
    <x v="0"/>
    <x v="326"/>
    <x v="3"/>
    <x v="9"/>
    <x v="5"/>
    <x v="481"/>
    <n v="1440"/>
  </r>
  <r>
    <n v="575676"/>
    <s v="Fundamentals of Investing!"/>
    <s v="https://www.udemy.com/investment-basics-lets-invest-series/"/>
    <b v="1"/>
    <n v="20"/>
    <n v="3125"/>
    <n v="54"/>
    <n v="13"/>
    <x v="0"/>
    <x v="327"/>
    <x v="3"/>
    <x v="9"/>
    <x v="4"/>
    <x v="482"/>
    <n v="2160"/>
  </r>
  <r>
    <n v="552504"/>
    <s v="Introduction to Options - Strategies For Consistent Profits"/>
    <s v="https://www.udemy.com/introduction-to-options-start-trading-now/"/>
    <b v="1"/>
    <n v="40"/>
    <n v="617"/>
    <n v="44"/>
    <n v="55"/>
    <x v="2"/>
    <x v="328"/>
    <x v="3"/>
    <x v="9"/>
    <x v="4"/>
    <x v="483"/>
    <n v="2160"/>
  </r>
  <r>
    <n v="569436"/>
    <s v="How to Become an Accountant from scratch!"/>
    <s v="https://www.udemy.com/the-udemy-case-study/"/>
    <b v="1"/>
    <n v="40"/>
    <n v="1169"/>
    <n v="7"/>
    <n v="15"/>
    <x v="0"/>
    <x v="329"/>
    <x v="3"/>
    <x v="9"/>
    <x v="3"/>
    <x v="484"/>
    <n v="35280"/>
  </r>
  <r>
    <n v="571394"/>
    <s v="QuickBooks Online: Complete Guide &amp; Certification tips"/>
    <s v="https://www.udemy.com/learn-quickbooks-online-qbo-with-hector-garcia-and-friends/"/>
    <b v="1"/>
    <n v="50"/>
    <n v="2187"/>
    <n v="218"/>
    <n v="91"/>
    <x v="2"/>
    <x v="330"/>
    <x v="3"/>
    <x v="9"/>
    <x v="2"/>
    <x v="485"/>
    <n v="2880"/>
  </r>
  <r>
    <n v="577198"/>
    <s v="Asset Protection Using Offshore Companies"/>
    <s v="https://www.udemy.com/asset-protection-using-offshore-companies/"/>
    <b v="1"/>
    <n v="20"/>
    <n v="480"/>
    <n v="3"/>
    <n v="21"/>
    <x v="2"/>
    <x v="331"/>
    <x v="3"/>
    <x v="9"/>
    <x v="0"/>
    <x v="486"/>
    <n v="7920"/>
  </r>
  <r>
    <n v="587232"/>
    <s v="Simple Linear Regression Analysis ( A Complete Course )"/>
    <s v="https://www.udemy.com/macro-economic-concepts/"/>
    <b v="1"/>
    <n v="200"/>
    <n v="811"/>
    <n v="5"/>
    <n v="29"/>
    <x v="2"/>
    <x v="332"/>
    <x v="3"/>
    <x v="9"/>
    <x v="3"/>
    <x v="487"/>
    <n v="2880"/>
  </r>
  <r>
    <n v="593460"/>
    <s v="Successful Day Trading with Fibonacci"/>
    <s v="https://www.udemy.com/use-fibonacci-on-thinkorswim-to-day-trade/"/>
    <b v="1"/>
    <n v="200"/>
    <n v="869"/>
    <n v="135"/>
    <n v="11"/>
    <x v="2"/>
    <x v="333"/>
    <x v="3"/>
    <x v="9"/>
    <x v="2"/>
    <x v="488"/>
    <n v="2160"/>
  </r>
  <r>
    <n v="591880"/>
    <s v="1 - Concepts of Statistics For Beginners Step by Step"/>
    <s v="https://www.udemy.com/concepts-of-statistics/"/>
    <b v="1"/>
    <n v="200"/>
    <n v="273"/>
    <n v="4"/>
    <n v="15"/>
    <x v="0"/>
    <x v="334"/>
    <x v="3"/>
    <x v="9"/>
    <x v="4"/>
    <x v="489"/>
    <n v="2880"/>
  </r>
  <r>
    <n v="570996"/>
    <s v="Finance Fundamentals for Non Finance Leaders"/>
    <s v="https://www.udemy.com/finance-fundamentals-for-business-leaders/"/>
    <b v="1"/>
    <n v="20"/>
    <n v="37"/>
    <n v="7"/>
    <n v="15"/>
    <x v="2"/>
    <x v="323"/>
    <x v="3"/>
    <x v="9"/>
    <x v="1"/>
    <x v="490"/>
    <n v="2160"/>
  </r>
  <r>
    <n v="557436"/>
    <s v="ACCA MA1 Management Information"/>
    <s v="https://www.udemy.com/acca-ma1-management-information/"/>
    <b v="1"/>
    <n v="50"/>
    <n v="16"/>
    <n v="1"/>
    <n v="48"/>
    <x v="0"/>
    <x v="324"/>
    <x v="3"/>
    <x v="9"/>
    <x v="2"/>
    <x v="491"/>
    <n v="2880"/>
  </r>
  <r>
    <n v="504620"/>
    <s v="Mortgage Acceleration"/>
    <s v="https://www.udemy.com/mortgage-acceleration/"/>
    <b v="1"/>
    <n v="20"/>
    <n v="247"/>
    <n v="2"/>
    <n v="17"/>
    <x v="2"/>
    <x v="326"/>
    <x v="3"/>
    <x v="9"/>
    <x v="5"/>
    <x v="492"/>
    <n v="2160"/>
  </r>
  <r>
    <n v="560218"/>
    <s v="Introduction to Financial Statements"/>
    <s v="https://www.udemy.com/introduction-to-financial-statements/"/>
    <b v="1"/>
    <n v="40"/>
    <n v="112"/>
    <n v="1"/>
    <n v="14"/>
    <x v="0"/>
    <x v="328"/>
    <x v="3"/>
    <x v="9"/>
    <x v="4"/>
    <x v="493"/>
    <n v="1440"/>
  </r>
  <r>
    <n v="581598"/>
    <s v="Commodity Futures Day Trading Strategies"/>
    <s v="https://www.udemy.com/futures-day-trade-course/"/>
    <b v="1"/>
    <n v="95"/>
    <n v="91"/>
    <n v="5"/>
    <n v="28"/>
    <x v="2"/>
    <x v="335"/>
    <x v="3"/>
    <x v="9"/>
    <x v="5"/>
    <x v="494"/>
    <n v="1440"/>
  </r>
  <r>
    <n v="585208"/>
    <s v="Basics of Economics For Beginners A to Z - A Complete Course"/>
    <s v="https://www.udemy.com/basics-of-economics-for-absolute-beginners/"/>
    <b v="1"/>
    <n v="170"/>
    <n v="1942"/>
    <n v="5"/>
    <n v="24"/>
    <x v="0"/>
    <x v="324"/>
    <x v="3"/>
    <x v="9"/>
    <x v="2"/>
    <x v="495"/>
    <n v="3600"/>
  </r>
  <r>
    <n v="570844"/>
    <s v="Learn Basic Concepts of Economics Step by Step - Complete"/>
    <s v="https://www.udemy.com/introduction-to-economics-for-beginners/"/>
    <b v="1"/>
    <n v="150"/>
    <n v="2801"/>
    <n v="6"/>
    <n v="25"/>
    <x v="2"/>
    <x v="328"/>
    <x v="3"/>
    <x v="9"/>
    <x v="4"/>
    <x v="496"/>
    <n v="2880"/>
  </r>
  <r>
    <n v="492344"/>
    <s v="CÃ³mo Crear PolÃ­ticas Contables bajo NIIF para PYMES"/>
    <s v="https://www.udemy.com/como-crear-politicas-contables-bajo-niif-para-pymes/"/>
    <b v="1"/>
    <n v="20"/>
    <n v="27"/>
    <n v="5"/>
    <n v="6"/>
    <x v="2"/>
    <x v="336"/>
    <x v="3"/>
    <x v="9"/>
    <x v="1"/>
    <x v="497"/>
    <n v="7920"/>
  </r>
  <r>
    <n v="589778"/>
    <s v="How to Read Financial Statements"/>
    <s v="https://www.udemy.com/how-to-read-financial-statements/"/>
    <b v="1"/>
    <n v="20"/>
    <n v="5"/>
    <n v="2"/>
    <n v="59"/>
    <x v="0"/>
    <x v="337"/>
    <x v="3"/>
    <x v="9"/>
    <x v="4"/>
    <x v="498"/>
    <n v="1440"/>
  </r>
  <r>
    <n v="581662"/>
    <s v="Stock Trading with this Strategy"/>
    <s v="https://www.udemy.com/stock-trading-with-this-strategy/"/>
    <b v="1"/>
    <n v="50"/>
    <n v="30"/>
    <n v="3"/>
    <n v="6"/>
    <x v="2"/>
    <x v="322"/>
    <x v="3"/>
    <x v="9"/>
    <x v="3"/>
    <x v="499"/>
    <n v="12240"/>
  </r>
  <r>
    <n v="532216"/>
    <s v="Raising Capital for Your Business"/>
    <s v="https://www.udemy.com/raising-capital-for-your-business/"/>
    <b v="1"/>
    <n v="50"/>
    <n v="22"/>
    <n v="5"/>
    <n v="60"/>
    <x v="2"/>
    <x v="330"/>
    <x v="3"/>
    <x v="9"/>
    <x v="2"/>
    <x v="500"/>
    <n v="1440"/>
  </r>
  <r>
    <n v="479496"/>
    <s v="Basic Technical Analysis"/>
    <s v="https://www.udemy.com/basic-technical-analysis/"/>
    <b v="1"/>
    <n v="50"/>
    <n v="40"/>
    <n v="1"/>
    <n v="27"/>
    <x v="0"/>
    <x v="338"/>
    <x v="3"/>
    <x v="9"/>
    <x v="0"/>
    <x v="501"/>
    <n v="10080"/>
  </r>
  <r>
    <n v="581498"/>
    <s v="Contabilidad Gubernamental en MÃ©xico"/>
    <s v="https://www.udemy.com/contabilidad-gubernamental/"/>
    <b v="1"/>
    <n v="30"/>
    <n v="270"/>
    <n v="22"/>
    <n v="24"/>
    <x v="2"/>
    <x v="339"/>
    <x v="3"/>
    <x v="9"/>
    <x v="5"/>
    <x v="502"/>
    <n v="3600"/>
  </r>
  <r>
    <n v="571730"/>
    <s v="Invierte en la Bolsa Mexicana y de USA"/>
    <s v="https://www.udemy.com/invierte-en-la-bmv/"/>
    <b v="1"/>
    <n v="200"/>
    <n v="1673"/>
    <n v="547"/>
    <n v="40"/>
    <x v="0"/>
    <x v="321"/>
    <x v="3"/>
    <x v="9"/>
    <x v="2"/>
    <x v="503"/>
    <n v="9360"/>
  </r>
  <r>
    <n v="557208"/>
    <s v="Accounting - Basic Costing "/>
    <s v="https://www.udemy.com/basic-costing/"/>
    <b v="1"/>
    <n v="40"/>
    <n v="108"/>
    <n v="2"/>
    <n v="37"/>
    <x v="0"/>
    <x v="323"/>
    <x v="3"/>
    <x v="9"/>
    <x v="1"/>
    <x v="504"/>
    <n v="2160"/>
  </r>
  <r>
    <n v="578534"/>
    <s v="The Intelligent Investor"/>
    <s v="https://www.udemy.com/the-intelligent-investor/"/>
    <b v="1"/>
    <n v="30"/>
    <n v="384"/>
    <n v="40"/>
    <n v="44"/>
    <x v="2"/>
    <x v="332"/>
    <x v="3"/>
    <x v="9"/>
    <x v="3"/>
    <x v="505"/>
    <m/>
  </r>
  <r>
    <n v="576636"/>
    <s v="Build your own Naked Trading Forex Robot"/>
    <s v="https://www.udemy.com/build-your-own-naked-trading-forex-robot/"/>
    <b v="1"/>
    <n v="40"/>
    <n v="315"/>
    <n v="28"/>
    <n v="19"/>
    <x v="2"/>
    <x v="340"/>
    <x v="3"/>
    <x v="9"/>
    <x v="1"/>
    <x v="506"/>
    <m/>
  </r>
  <r>
    <n v="455120"/>
    <s v="Life Coach Business Basics: Finance and Operations"/>
    <s v="https://www.udemy.com/how-to-run-a-business-business-finance-operations/"/>
    <b v="1"/>
    <n v="195"/>
    <n v="397"/>
    <n v="4"/>
    <n v="54"/>
    <x v="2"/>
    <x v="332"/>
    <x v="3"/>
    <x v="9"/>
    <x v="3"/>
    <x v="507"/>
    <m/>
  </r>
  <r>
    <n v="592338"/>
    <s v="Forex Trading Secrets of the Pros With Amazon's AWS"/>
    <s v="https://www.udemy.com/trading-with-amazons-aws-servers-trade-secrets-of-the-pros/"/>
    <b v="1"/>
    <n v="200"/>
    <n v="4284"/>
    <n v="93"/>
    <n v="76"/>
    <x v="2"/>
    <x v="341"/>
    <x v="3"/>
    <x v="10"/>
    <x v="5"/>
    <x v="508"/>
    <n v="7200"/>
  </r>
  <r>
    <n v="606928"/>
    <s v="7 Deadly Mistakes of Investing that Will Slash Your Profits!"/>
    <s v="https://www.udemy.com/7-deadly-mistakes-of-investing/"/>
    <b v="1"/>
    <n v="50"/>
    <n v="5354"/>
    <n v="24"/>
    <n v="23"/>
    <x v="2"/>
    <x v="342"/>
    <x v="3"/>
    <x v="10"/>
    <x v="2"/>
    <x v="509"/>
    <n v="2160"/>
  </r>
  <r>
    <n v="596598"/>
    <s v="Basic Excel for Basic Bookkeeping and Accounting"/>
    <s v="https://www.udemy.com/basic-excel-for-basic-bookkeeping/"/>
    <b v="1"/>
    <n v="95"/>
    <n v="7743"/>
    <n v="340"/>
    <n v="33"/>
    <x v="0"/>
    <x v="343"/>
    <x v="3"/>
    <x v="10"/>
    <x v="3"/>
    <x v="510"/>
    <n v="1440"/>
  </r>
  <r>
    <n v="588764"/>
    <s v="Stock Options Day Trading Mindset for Success"/>
    <s v="https://www.udemy.com/stock-options-day-trading-success-mindset/"/>
    <b v="1"/>
    <n v="200"/>
    <n v="2988"/>
    <n v="21"/>
    <n v="43"/>
    <x v="2"/>
    <x v="344"/>
    <x v="3"/>
    <x v="10"/>
    <x v="1"/>
    <x v="511"/>
    <n v="4320"/>
  </r>
  <r>
    <n v="610890"/>
    <s v="TRADING PSYCHOLOGY: Trading Mindset Mastery"/>
    <s v="https://www.udemy.com/trading-psychology-trading-mindset-mastery/"/>
    <b v="1"/>
    <n v="120"/>
    <n v="975"/>
    <n v="23"/>
    <n v="23"/>
    <x v="1"/>
    <x v="345"/>
    <x v="3"/>
    <x v="10"/>
    <x v="0"/>
    <x v="512"/>
    <n v="6480"/>
  </r>
  <r>
    <n v="607876"/>
    <s v="Mastering Candlestick Charting : High Probability Trading"/>
    <s v="https://www.udemy.com/mastering-candlestick-charting/"/>
    <b v="1"/>
    <n v="50"/>
    <n v="123"/>
    <n v="16"/>
    <n v="35"/>
    <x v="2"/>
    <x v="346"/>
    <x v="3"/>
    <x v="10"/>
    <x v="1"/>
    <x v="513"/>
    <n v="1440"/>
  </r>
  <r>
    <n v="598094"/>
    <s v="Crowdfunding to Win"/>
    <s v="https://www.udemy.com/crowdfunding-to-win/"/>
    <b v="1"/>
    <n v="40"/>
    <n v="627"/>
    <n v="15"/>
    <n v="15"/>
    <x v="2"/>
    <x v="347"/>
    <x v="3"/>
    <x v="10"/>
    <x v="0"/>
    <x v="514"/>
    <n v="6480"/>
  </r>
  <r>
    <n v="476256"/>
    <s v="Stock Options Trades Using Interactive Brokers"/>
    <s v="https://www.udemy.com/stock-options-trades-using-interactive-brokers/"/>
    <b v="1"/>
    <n v="95"/>
    <n v="1580"/>
    <n v="26"/>
    <n v="14"/>
    <x v="1"/>
    <x v="348"/>
    <x v="3"/>
    <x v="10"/>
    <x v="2"/>
    <x v="515"/>
    <n v="1440"/>
  </r>
  <r>
    <n v="537888"/>
    <s v="Risk in Forex Transactions - for CA / CS / CFA exams"/>
    <s v="https://www.udemy.com/forex-risks/"/>
    <b v="1"/>
    <n v="20"/>
    <n v="2235"/>
    <n v="3"/>
    <n v="9"/>
    <x v="2"/>
    <x v="344"/>
    <x v="3"/>
    <x v="10"/>
    <x v="1"/>
    <x v="516"/>
    <n v="2160"/>
  </r>
  <r>
    <n v="530768"/>
    <s v="Advanced Stock Options for Serious Equity Investors!"/>
    <s v="https://www.udemy.com/bullet-proof-options-controlled-leverage-investing-secrets/"/>
    <b v="1"/>
    <n v="200"/>
    <n v="1271"/>
    <n v="23"/>
    <n v="7"/>
    <x v="3"/>
    <x v="346"/>
    <x v="3"/>
    <x v="10"/>
    <x v="1"/>
    <x v="517"/>
    <n v="2880"/>
  </r>
  <r>
    <n v="619296"/>
    <s v="CFA: Fast Track your career in Finance"/>
    <s v="https://www.udemy.com/cfapreparebetter/"/>
    <b v="1"/>
    <n v="20"/>
    <n v="1393"/>
    <n v="27"/>
    <n v="21"/>
    <x v="0"/>
    <x v="344"/>
    <x v="3"/>
    <x v="10"/>
    <x v="1"/>
    <x v="518"/>
    <n v="2880"/>
  </r>
  <r>
    <n v="567070"/>
    <s v="Accounting Made Easy 2"/>
    <s v="https://www.udemy.com/accounting-made-easy-2/"/>
    <b v="1"/>
    <n v="50"/>
    <n v="4034"/>
    <n v="8"/>
    <n v="40"/>
    <x v="1"/>
    <x v="349"/>
    <x v="3"/>
    <x v="10"/>
    <x v="0"/>
    <x v="519"/>
    <n v="1440"/>
  </r>
  <r>
    <n v="600206"/>
    <s v="Business Accounting Made Easy"/>
    <s v="https://www.udemy.com/accounting-level-1-course/"/>
    <b v="1"/>
    <n v="50"/>
    <n v="1168"/>
    <n v="5"/>
    <n v="26"/>
    <x v="0"/>
    <x v="350"/>
    <x v="3"/>
    <x v="10"/>
    <x v="6"/>
    <x v="520"/>
    <n v="2160"/>
  </r>
  <r>
    <n v="614510"/>
    <s v="Forex Rate -Why it fluctuates -for CA / CMA / CS / CFA Exams"/>
    <s v="https://www.udemy.com/forex-rate-parity-theories/"/>
    <b v="1"/>
    <n v="20"/>
    <n v="2239"/>
    <n v="4"/>
    <n v="7"/>
    <x v="2"/>
    <x v="351"/>
    <x v="3"/>
    <x v="10"/>
    <x v="4"/>
    <x v="521"/>
    <n v="1440"/>
  </r>
  <r>
    <n v="546924"/>
    <s v="Trading Economic Indicators - Complete Trading System"/>
    <s v="https://www.udemy.com/hacking-trading-through-economic-indicators/"/>
    <b v="1"/>
    <n v="50"/>
    <n v="2692"/>
    <n v="25"/>
    <n v="25"/>
    <x v="0"/>
    <x v="352"/>
    <x v="3"/>
    <x v="10"/>
    <x v="3"/>
    <x v="522"/>
    <n v="2160"/>
  </r>
  <r>
    <n v="613944"/>
    <s v="How to trade options"/>
    <s v="https://www.udemy.com/how-to-trade-options/"/>
    <b v="1"/>
    <n v="45"/>
    <n v="12"/>
    <n v="1"/>
    <n v="9"/>
    <x v="1"/>
    <x v="351"/>
    <x v="3"/>
    <x v="10"/>
    <x v="4"/>
    <x v="523"/>
    <n v="5040"/>
  </r>
  <r>
    <n v="598722"/>
    <s v="Build, Grow, and Protect Your Assets: A Step-by-Step Guide"/>
    <s v="https://www.udemy.com/ron-delegges-crash-course-for-investors/"/>
    <b v="1"/>
    <n v="195"/>
    <n v="226"/>
    <n v="26"/>
    <n v="26"/>
    <x v="2"/>
    <x v="347"/>
    <x v="3"/>
    <x v="10"/>
    <x v="0"/>
    <x v="524"/>
    <n v="6480"/>
  </r>
  <r>
    <n v="601912"/>
    <s v="TRADING: 5K CHALLENGE"/>
    <s v="https://www.udemy.com/trading_course/"/>
    <b v="1"/>
    <n v="55"/>
    <n v="375"/>
    <n v="10"/>
    <n v="19"/>
    <x v="1"/>
    <x v="353"/>
    <x v="3"/>
    <x v="10"/>
    <x v="6"/>
    <x v="525"/>
    <n v="5040"/>
  </r>
  <r>
    <n v="594936"/>
    <s v="Algorithmic futures trading - Investing with no experience"/>
    <s v="https://www.udemy.com/algorithmic-futures-trading/"/>
    <b v="1"/>
    <n v="195"/>
    <n v="1512"/>
    <n v="23"/>
    <n v="19"/>
    <x v="2"/>
    <x v="354"/>
    <x v="3"/>
    <x v="10"/>
    <x v="2"/>
    <x v="526"/>
    <n v="1440"/>
  </r>
  <r>
    <n v="309854"/>
    <s v="How to invest in Russian equity market"/>
    <s v="https://www.udemy.com/how-to-invest-in-russian-equity-market/"/>
    <b v="1"/>
    <n v="30"/>
    <n v="3"/>
    <n v="0"/>
    <n v="12"/>
    <x v="1"/>
    <x v="355"/>
    <x v="3"/>
    <x v="10"/>
    <x v="1"/>
    <x v="527"/>
    <n v="2160"/>
  </r>
  <r>
    <n v="580068"/>
    <s v="Handle difficult questions the bank manager will ask you"/>
    <s v="https://www.udemy.com/handle-difficult-questions-the-bank-manager-will-ask-you/"/>
    <b v="1"/>
    <n v="20"/>
    <n v="2"/>
    <n v="0"/>
    <n v="12"/>
    <x v="2"/>
    <x v="356"/>
    <x v="3"/>
    <x v="10"/>
    <x v="5"/>
    <x v="528"/>
    <n v="1440"/>
  </r>
  <r>
    <n v="621014"/>
    <s v="System of Asset Management for Professionals (SAMP)"/>
    <s v="https://www.udemy.com/professional_asset_management_system/"/>
    <b v="1"/>
    <n v="50"/>
    <n v="8"/>
    <n v="1"/>
    <n v="8"/>
    <x v="3"/>
    <x v="357"/>
    <x v="3"/>
    <x v="10"/>
    <x v="5"/>
    <x v="529"/>
    <n v="2880"/>
  </r>
  <r>
    <n v="616564"/>
    <s v="entiende la contabilidad y consigue un aumento de salario"/>
    <s v="https://www.udemy.com/fundamentos_de_contabilidad_foli/"/>
    <b v="1"/>
    <n v="20"/>
    <n v="260"/>
    <n v="18"/>
    <n v="17"/>
    <x v="0"/>
    <x v="347"/>
    <x v="3"/>
    <x v="10"/>
    <x v="0"/>
    <x v="530"/>
    <n v="3600"/>
  </r>
  <r>
    <n v="600316"/>
    <s v="High-Frequency Trading #1: Basics, History &amp; Strategies"/>
    <s v="https://www.udemy.com/high-frequency-trading-1-basics-history-strategies-forex-stocks/"/>
    <b v="1"/>
    <n v="50"/>
    <n v="2222"/>
    <n v="24"/>
    <n v="11"/>
    <x v="2"/>
    <x v="358"/>
    <x v="3"/>
    <x v="10"/>
    <x v="2"/>
    <x v="531"/>
    <n v="2160"/>
  </r>
  <r>
    <n v="613422"/>
    <s v="Business Economics - Basics (College Level)"/>
    <s v="https://www.udemy.com/business-economics-basics/"/>
    <b v="1"/>
    <n v="50"/>
    <n v="3425"/>
    <n v="10"/>
    <n v="50"/>
    <x v="2"/>
    <x v="349"/>
    <x v="3"/>
    <x v="10"/>
    <x v="0"/>
    <x v="532"/>
    <n v="12960"/>
  </r>
  <r>
    <n v="611420"/>
    <s v="Statistics - Measures of Dispersion for CA / CS / CFA exams"/>
    <s v="https://www.udemy.com/measures_of_dispersion/"/>
    <b v="1"/>
    <n v="20"/>
    <n v="5108"/>
    <n v="9"/>
    <n v="13"/>
    <x v="2"/>
    <x v="354"/>
    <x v="3"/>
    <x v="10"/>
    <x v="2"/>
    <x v="533"/>
    <n v="2160"/>
  </r>
  <r>
    <n v="575476"/>
    <s v="Forex trading made simple"/>
    <s v="https://www.udemy.com/forex-mentor-online-school/"/>
    <b v="1"/>
    <n v="100"/>
    <n v="45"/>
    <n v="4"/>
    <n v="31"/>
    <x v="2"/>
    <x v="357"/>
    <x v="3"/>
    <x v="10"/>
    <x v="5"/>
    <x v="534"/>
    <n v="4320"/>
  </r>
  <r>
    <n v="615600"/>
    <s v="Sensitivity &amp; Scenario Analysis for CA / CFA / CPA Exams"/>
    <s v="https://www.udemy.com/sensitivity-and-scenario-analysis-in-capital-budgeting/"/>
    <b v="1"/>
    <n v="20"/>
    <n v="2185"/>
    <n v="3"/>
    <n v="13"/>
    <x v="2"/>
    <x v="351"/>
    <x v="3"/>
    <x v="10"/>
    <x v="4"/>
    <x v="535"/>
    <n v="5760"/>
  </r>
  <r>
    <n v="612528"/>
    <s v="Corporate Finance and Alternative Investment for CFA L1"/>
    <s v="https://www.udemy.com/corporate-finance-and-alternative-investment-for-cfa-l1/"/>
    <b v="1"/>
    <n v="20"/>
    <n v="103"/>
    <n v="3"/>
    <n v="27"/>
    <x v="2"/>
    <x v="352"/>
    <x v="3"/>
    <x v="10"/>
    <x v="3"/>
    <x v="536"/>
    <n v="2160"/>
  </r>
  <r>
    <n v="466632"/>
    <s v="Stock Markets: How I Became Rich By Changing How I Trade"/>
    <s v="https://www.udemy.com/become-wealthy-trading-in-the-stock-market/"/>
    <b v="1"/>
    <n v="20"/>
    <n v="646"/>
    <n v="6"/>
    <n v="17"/>
    <x v="2"/>
    <x v="359"/>
    <x v="3"/>
    <x v="10"/>
    <x v="4"/>
    <x v="537"/>
    <n v="4320"/>
  </r>
  <r>
    <n v="615602"/>
    <s v="Valuation of Goodwill for CA / CFA / CMA Exams"/>
    <s v="https://www.udemy.com/valuation-of-goodwill/"/>
    <b v="1"/>
    <n v="20"/>
    <n v="1509"/>
    <n v="0"/>
    <n v="9"/>
    <x v="2"/>
    <x v="347"/>
    <x v="3"/>
    <x v="10"/>
    <x v="0"/>
    <x v="538"/>
    <n v="19440"/>
  </r>
  <r>
    <n v="593962"/>
    <s v="Stock Fundamental Analysis with Excel"/>
    <s v="https://www.udemy.com/stock-fundamental-analysis-with-excel/"/>
    <b v="1"/>
    <n v="50"/>
    <n v="206"/>
    <n v="13"/>
    <n v="50"/>
    <x v="2"/>
    <x v="355"/>
    <x v="3"/>
    <x v="10"/>
    <x v="1"/>
    <x v="539"/>
    <n v="2880"/>
  </r>
  <r>
    <n v="610812"/>
    <s v="Portfolio Management CFA L1 2016"/>
    <s v="https://www.udemy.com/portfolio-management-cfa-l1/"/>
    <b v="1"/>
    <n v="20"/>
    <n v="393"/>
    <n v="5"/>
    <n v="34"/>
    <x v="2"/>
    <x v="355"/>
    <x v="3"/>
    <x v="10"/>
    <x v="1"/>
    <x v="540"/>
    <n v="2880"/>
  </r>
  <r>
    <n v="562668"/>
    <s v="Financial Accounting Made Easy for All"/>
    <s v="https://www.udemy.com/financialaccounting/"/>
    <b v="1"/>
    <n v="20"/>
    <n v="87"/>
    <n v="22"/>
    <n v="86"/>
    <x v="2"/>
    <x v="360"/>
    <x v="3"/>
    <x v="10"/>
    <x v="1"/>
    <x v="541"/>
    <m/>
  </r>
  <r>
    <n v="619716"/>
    <s v="Easy Market Profits: 3 Step Stock Investing Strategy"/>
    <s v="https://www.udemy.com/make-money-from-the-stock-market/"/>
    <b v="1"/>
    <n v="20"/>
    <n v="486"/>
    <n v="3"/>
    <n v="14"/>
    <x v="0"/>
    <x v="347"/>
    <x v="3"/>
    <x v="10"/>
    <x v="0"/>
    <x v="542"/>
    <m/>
  </r>
  <r>
    <n v="615206"/>
    <s v="Professional Bookkeeping &amp; Accounting 1: Sales &amp; Purchases"/>
    <s v="https://www.udemy.com/professional-bookkeeping-and-accounting-1/"/>
    <b v="1"/>
    <n v="35"/>
    <n v="551"/>
    <n v="22"/>
    <n v="34"/>
    <x v="2"/>
    <x v="361"/>
    <x v="3"/>
    <x v="10"/>
    <x v="4"/>
    <x v="543"/>
    <m/>
  </r>
  <r>
    <n v="627540"/>
    <s v="Options Trading - How to Win with Weekly Options"/>
    <s v="https://www.udemy.com/work-from-home-setup-your-own-options-trading-business/"/>
    <b v="1"/>
    <n v="115"/>
    <n v="7489"/>
    <n v="1190"/>
    <n v="25"/>
    <x v="1"/>
    <x v="362"/>
    <x v="3"/>
    <x v="1"/>
    <x v="3"/>
    <x v="544"/>
    <n v="23040"/>
  </r>
  <r>
    <n v="640100"/>
    <s v="Accounting &amp; Financial Statement Analysis: Complete Training"/>
    <s v="https://www.udemy.com/accounting-fsa-a-solid-foundation-for-a-career-in-finance/"/>
    <b v="1"/>
    <n v="150"/>
    <n v="10042"/>
    <n v="594"/>
    <n v="43"/>
    <x v="2"/>
    <x v="362"/>
    <x v="3"/>
    <x v="1"/>
    <x v="3"/>
    <x v="545"/>
    <n v="7200"/>
  </r>
  <r>
    <n v="308696"/>
    <s v="Forex MetaTrader 4: Master MT4 Like A Pro Forex Trader"/>
    <s v="https://www.udemy.com/metatrader4/"/>
    <b v="1"/>
    <n v="150"/>
    <n v="2602"/>
    <n v="402"/>
    <n v="57"/>
    <x v="0"/>
    <x v="363"/>
    <x v="3"/>
    <x v="1"/>
    <x v="0"/>
    <x v="546"/>
    <n v="4320"/>
  </r>
  <r>
    <n v="637430"/>
    <s v="Learn the basics of preparing accounting statements"/>
    <s v="https://www.udemy.com/basics-of-financial-accounting/"/>
    <b v="1"/>
    <n v="20"/>
    <n v="1951"/>
    <n v="30"/>
    <n v="20"/>
    <x v="1"/>
    <x v="364"/>
    <x v="3"/>
    <x v="1"/>
    <x v="1"/>
    <x v="547"/>
    <n v="1440"/>
  </r>
  <r>
    <n v="598266"/>
    <s v="Trading for everyone - The Independent Investor Course I"/>
    <s v="https://www.udemy.com/trading-for-everyone-the-independent-investor-course/"/>
    <b v="1"/>
    <n v="120"/>
    <n v="4133"/>
    <n v="15"/>
    <n v="36"/>
    <x v="0"/>
    <x v="365"/>
    <x v="3"/>
    <x v="1"/>
    <x v="3"/>
    <x v="548"/>
    <n v="2160"/>
  </r>
  <r>
    <n v="625568"/>
    <s v="Charting for Beginners 101: Technical Analysis Demystified"/>
    <s v="https://www.udemy.com/charting-for-beginners-101/"/>
    <b v="1"/>
    <n v="45"/>
    <n v="2230"/>
    <n v="102"/>
    <n v="10"/>
    <x v="2"/>
    <x v="366"/>
    <x v="3"/>
    <x v="1"/>
    <x v="5"/>
    <x v="549"/>
    <n v="8640"/>
  </r>
  <r>
    <n v="638980"/>
    <s v="Option Trading: How to Adjust Delta-Neutral Strangles!"/>
    <s v="https://www.udemy.com/option-trading-selling-strangles/"/>
    <b v="1"/>
    <n v="145"/>
    <n v="1398"/>
    <n v="15"/>
    <n v="26"/>
    <x v="2"/>
    <x v="367"/>
    <x v="3"/>
    <x v="1"/>
    <x v="2"/>
    <x v="550"/>
    <n v="5040"/>
  </r>
  <r>
    <n v="599684"/>
    <s v="Profitable binary option trading strategy"/>
    <s v="https://www.udemy.com/binaryoptions/"/>
    <b v="1"/>
    <n v="195"/>
    <n v="1096"/>
    <n v="24"/>
    <n v="24"/>
    <x v="2"/>
    <x v="368"/>
    <x v="3"/>
    <x v="1"/>
    <x v="3"/>
    <x v="551"/>
    <n v="2160"/>
  </r>
  <r>
    <n v="637922"/>
    <s v="Venture Capital. What is it and Why it Matters to You!"/>
    <s v="https://www.udemy.com/venture-capital-sector-overview-what-is-it-and-why-it-matters-to-you/"/>
    <b v="1"/>
    <n v="50"/>
    <n v="1566"/>
    <n v="48"/>
    <n v="25"/>
    <x v="2"/>
    <x v="369"/>
    <x v="3"/>
    <x v="1"/>
    <x v="0"/>
    <x v="552"/>
    <n v="6480"/>
  </r>
  <r>
    <n v="640062"/>
    <s v="Accounting Made Easy: A Quick Guide to Financial Accounting"/>
    <s v="https://www.udemy.com/accounting-made-easy-a-quick-guide-to-financial-accounting/"/>
    <b v="1"/>
    <n v="95"/>
    <n v="274"/>
    <n v="41"/>
    <n v="18"/>
    <x v="2"/>
    <x v="370"/>
    <x v="3"/>
    <x v="1"/>
    <x v="2"/>
    <x v="553"/>
    <n v="1440"/>
  </r>
  <r>
    <n v="637176"/>
    <s v="Build Financial Models &amp; Value Companies The Easy Way"/>
    <s v="https://www.udemy.com/build-basic-financial-models-valuation-companies-the-easy-way/"/>
    <b v="1"/>
    <n v="20"/>
    <n v="1609"/>
    <n v="137"/>
    <n v="18"/>
    <x v="2"/>
    <x v="364"/>
    <x v="3"/>
    <x v="1"/>
    <x v="1"/>
    <x v="554"/>
    <n v="5040"/>
  </r>
  <r>
    <n v="607362"/>
    <s v="Accounting 101-Master Class for Understanding Business"/>
    <s v="https://www.udemy.com/master-key-financial-indicators-and-build-business-success/"/>
    <b v="1"/>
    <n v="20"/>
    <n v="37"/>
    <n v="2"/>
    <n v="43"/>
    <x v="2"/>
    <x v="371"/>
    <x v="3"/>
    <x v="1"/>
    <x v="6"/>
    <x v="555"/>
    <n v="3600"/>
  </r>
  <r>
    <n v="280842"/>
    <s v="Take Your Career to the Next Level with MBA Finance"/>
    <s v="https://www.udemy.com/take-your-career-to-the-next-level-with-mba-finance/"/>
    <b v="1"/>
    <n v="50"/>
    <n v="618"/>
    <n v="10"/>
    <n v="19"/>
    <x v="2"/>
    <x v="368"/>
    <x v="3"/>
    <x v="1"/>
    <x v="3"/>
    <x v="556"/>
    <n v="35280"/>
  </r>
  <r>
    <n v="577256"/>
    <s v="Accounting Department's Tips &amp; Tricks - Beginner to Advanced"/>
    <s v="https://www.udemy.com/finance-and-accounting-for-beginners/"/>
    <b v="1"/>
    <n v="95"/>
    <n v="1222"/>
    <n v="14"/>
    <n v="61"/>
    <x v="2"/>
    <x v="372"/>
    <x v="3"/>
    <x v="1"/>
    <x v="0"/>
    <x v="557"/>
    <n v="1440"/>
  </r>
  <r>
    <n v="629060"/>
    <s v="Trading Trends in ANY Market"/>
    <s v="https://www.udemy.com/trading-trends-in-the-market-stocks-futures-forex/"/>
    <b v="1"/>
    <n v="30"/>
    <n v="632"/>
    <n v="49"/>
    <n v="22"/>
    <x v="2"/>
    <x v="373"/>
    <x v="3"/>
    <x v="1"/>
    <x v="4"/>
    <x v="558"/>
    <n v="2880"/>
  </r>
  <r>
    <n v="614472"/>
    <s v="The Advanced Forex Course for Smart Traders"/>
    <s v="https://www.udemy.com/advanced-forex-course/"/>
    <b v="0"/>
    <s v="Free"/>
    <n v="8236"/>
    <n v="144"/>
    <n v="25"/>
    <x v="2"/>
    <x v="366"/>
    <x v="3"/>
    <x v="1"/>
    <x v="5"/>
    <x v="559"/>
    <n v="2880"/>
  </r>
  <r>
    <n v="597084"/>
    <s v="Don't Let Your Customers Run Your Business"/>
    <s v="https://www.udemy.com/dont-let-your-customers-run-your-business/"/>
    <b v="1"/>
    <n v="50"/>
    <n v="7"/>
    <n v="3"/>
    <n v="28"/>
    <x v="1"/>
    <x v="370"/>
    <x v="3"/>
    <x v="1"/>
    <x v="2"/>
    <x v="560"/>
    <n v="2160"/>
  </r>
  <r>
    <n v="645890"/>
    <s v="Aprende desde cero a operar el mercado de divisas FOREX"/>
    <s v="https://www.udemy.com/aprende-desde-cero-a-operar-el-mercado-de-divisas-forex/"/>
    <b v="1"/>
    <n v="90"/>
    <n v="16"/>
    <n v="4"/>
    <n v="24"/>
    <x v="2"/>
    <x v="374"/>
    <x v="3"/>
    <x v="1"/>
    <x v="5"/>
    <x v="561"/>
    <n v="2880"/>
  </r>
  <r>
    <n v="627772"/>
    <s v="Interpreting financial statements"/>
    <s v="https://www.udemy.com/financial-statements-focused-on-cash-flows/"/>
    <b v="0"/>
    <s v="Free"/>
    <n v="2119"/>
    <n v="111"/>
    <n v="54"/>
    <x v="2"/>
    <x v="363"/>
    <x v="3"/>
    <x v="1"/>
    <x v="0"/>
    <x v="562"/>
    <n v="1440"/>
  </r>
  <r>
    <n v="579642"/>
    <s v="Professional Trading - Consistent Profits with Low Risk!"/>
    <s v="https://www.udemy.com/professional-trading-consistent-profits-with-low-risk/"/>
    <b v="1"/>
    <n v="20"/>
    <n v="627"/>
    <n v="5"/>
    <n v="27"/>
    <x v="2"/>
    <x v="375"/>
    <x v="3"/>
    <x v="1"/>
    <x v="6"/>
    <x v="563"/>
    <n v="2160"/>
  </r>
  <r>
    <n v="597164"/>
    <s v="Learn to Trade for Profit: Finding Winning Stocks - Chinese"/>
    <s v="https://www.udemy.com/trade-for-profit-how-to-find-and-trade-stocks-successfully-chinese/"/>
    <b v="1"/>
    <n v="95"/>
    <n v="264"/>
    <n v="0"/>
    <n v="79"/>
    <x v="2"/>
    <x v="365"/>
    <x v="3"/>
    <x v="1"/>
    <x v="3"/>
    <x v="564"/>
    <n v="2160"/>
  </r>
  <r>
    <n v="632368"/>
    <s v="Monatlich Geld anlegen fÃ¼r spÃ¤ter!"/>
    <s v="https://www.udemy.com/monatlich-geld-anlegen/"/>
    <b v="1"/>
    <n v="30"/>
    <n v="5983"/>
    <n v="135"/>
    <n v="7"/>
    <x v="0"/>
    <x v="376"/>
    <x v="3"/>
    <x v="1"/>
    <x v="1"/>
    <x v="565"/>
    <n v="1440"/>
  </r>
  <r>
    <n v="598846"/>
    <s v="Forex para Principiantes-Ejemplos en VIVO de Trading Real"/>
    <s v="https://www.udemy.com/forex-espanol/"/>
    <b v="1"/>
    <n v="140"/>
    <n v="813"/>
    <n v="94"/>
    <n v="52"/>
    <x v="0"/>
    <x v="377"/>
    <x v="3"/>
    <x v="1"/>
    <x v="2"/>
    <x v="566"/>
    <n v="2160"/>
  </r>
  <r>
    <n v="634932"/>
    <s v="InversiÃ³n: Fundamentos del Trading para Principiantes"/>
    <s v="https://www.udemy.com/dinero-aprende-trading-y-se-exitoso/"/>
    <b v="1"/>
    <n v="125"/>
    <n v="285"/>
    <n v="6"/>
    <n v="18"/>
    <x v="0"/>
    <x v="370"/>
    <x v="3"/>
    <x v="1"/>
    <x v="2"/>
    <x v="567"/>
    <n v="2160"/>
  </r>
  <r>
    <n v="671578"/>
    <s v="Forex SOS Course: Trading Tweaks And Working Forex Strategy"/>
    <s v="https://www.udemy.com/forex-sos-course/"/>
    <b v="1"/>
    <n v="50"/>
    <n v="1315"/>
    <n v="48"/>
    <n v="59"/>
    <x v="0"/>
    <x v="378"/>
    <x v="3"/>
    <x v="2"/>
    <x v="0"/>
    <x v="568"/>
    <n v="5040"/>
  </r>
  <r>
    <n v="528784"/>
    <s v="Stock market Investing Encyclopedia: How to invest in stocks"/>
    <s v="https://www.udemy.com/stockmarket/"/>
    <b v="1"/>
    <n v="200"/>
    <n v="3143"/>
    <n v="11"/>
    <n v="39"/>
    <x v="1"/>
    <x v="379"/>
    <x v="3"/>
    <x v="2"/>
    <x v="1"/>
    <x v="569"/>
    <n v="3600"/>
  </r>
  <r>
    <n v="584410"/>
    <s v="The Ultimate Guide to Dividend &amp; Dividend Growth Investing"/>
    <s v="https://www.udemy.com/investing-learn-how-to-build-a-dividend-portfolio-step-by-step/"/>
    <b v="1"/>
    <n v="200"/>
    <n v="2115"/>
    <n v="59"/>
    <n v="88"/>
    <x v="2"/>
    <x v="380"/>
    <x v="3"/>
    <x v="2"/>
    <x v="5"/>
    <x v="570"/>
    <n v="1440"/>
  </r>
  <r>
    <n v="658764"/>
    <s v="Forex Management - Detailed Study for CA / CS / CFA Exams"/>
    <s v="https://www.udemy.com/international-finance-a-comprehensive-study/"/>
    <b v="1"/>
    <n v="50"/>
    <n v="131"/>
    <n v="2"/>
    <n v="38"/>
    <x v="2"/>
    <x v="381"/>
    <x v="3"/>
    <x v="2"/>
    <x v="1"/>
    <x v="571"/>
    <n v="29520"/>
  </r>
  <r>
    <n v="673016"/>
    <s v="Build A Career In Forex Trading- Learn Fundamental Analysis"/>
    <s v="https://www.udemy.com/build-a-career-in-forex-trading-learn-fundamental-analysis/"/>
    <b v="1"/>
    <n v="200"/>
    <n v="2092"/>
    <n v="77"/>
    <n v="52"/>
    <x v="2"/>
    <x v="382"/>
    <x v="3"/>
    <x v="2"/>
    <x v="2"/>
    <x v="572"/>
    <n v="4320"/>
  </r>
  <r>
    <n v="673702"/>
    <s v="Como hacer empresa en 10 sesiones prÃ¡cticas"/>
    <s v="https://www.udemy.com/finanzas-para-principiantes/"/>
    <b v="1"/>
    <n v="20"/>
    <n v="11"/>
    <n v="2"/>
    <n v="10"/>
    <x v="1"/>
    <x v="383"/>
    <x v="3"/>
    <x v="2"/>
    <x v="3"/>
    <x v="573"/>
    <n v="2880"/>
  </r>
  <r>
    <n v="666254"/>
    <s v="Curso Avanzado de Trading"/>
    <s v="https://www.udemy.com/curso-avanzado-de-trading/"/>
    <b v="1"/>
    <n v="125"/>
    <n v="106"/>
    <n v="11"/>
    <n v="100"/>
    <x v="2"/>
    <x v="384"/>
    <x v="3"/>
    <x v="2"/>
    <x v="6"/>
    <x v="574"/>
    <n v="9360"/>
  </r>
  <r>
    <n v="627706"/>
    <s v="Awaken the Accountant in You | Master the Accounting Basics"/>
    <s v="https://www.udemy.com/enlightened-accountant-master-accounting-basics-in-no-time/"/>
    <b v="1"/>
    <n v="35"/>
    <n v="1135"/>
    <n v="10"/>
    <n v="16"/>
    <x v="0"/>
    <x v="385"/>
    <x v="3"/>
    <x v="2"/>
    <x v="1"/>
    <x v="575"/>
    <n v="2880"/>
  </r>
  <r>
    <n v="628944"/>
    <s v="Situational Trading: Proven Option Strategy for any Scenario"/>
    <s v="https://www.udemy.com/situationaltrading/"/>
    <b v="1"/>
    <n v="200"/>
    <n v="1048"/>
    <n v="11"/>
    <n v="16"/>
    <x v="2"/>
    <x v="386"/>
    <x v="3"/>
    <x v="2"/>
    <x v="5"/>
    <x v="576"/>
    <n v="2880"/>
  </r>
  <r>
    <n v="677802"/>
    <s v="Adventure Capital: How to pay off debt "/>
    <s v="https://www.udemy.com/how-to-pay-off-debt/"/>
    <b v="1"/>
    <n v="20"/>
    <n v="2895"/>
    <n v="56"/>
    <n v="14"/>
    <x v="0"/>
    <x v="382"/>
    <x v="3"/>
    <x v="2"/>
    <x v="2"/>
    <x v="577"/>
    <n v="2160"/>
  </r>
  <r>
    <n v="615204"/>
    <s v="Professional Bookkeeping &amp; Accounting 2 - Bank Daybook"/>
    <s v="https://www.udemy.com/professional-bookkeeping-accounting-2-petty-cash-bank/"/>
    <b v="1"/>
    <n v="35"/>
    <n v="91"/>
    <n v="6"/>
    <n v="36"/>
    <x v="2"/>
    <x v="387"/>
    <x v="3"/>
    <x v="2"/>
    <x v="4"/>
    <x v="578"/>
    <n v="6480"/>
  </r>
  <r>
    <n v="657130"/>
    <s v="Trading Mindset, and Three Steps To Profitable Trading"/>
    <s v="https://www.udemy.com/trading-mindset-steps-to-profitable-trading/"/>
    <b v="1"/>
    <n v="20"/>
    <n v="246"/>
    <n v="8"/>
    <n v="24"/>
    <x v="0"/>
    <x v="388"/>
    <x v="3"/>
    <x v="2"/>
    <x v="2"/>
    <x v="579"/>
    <n v="3600"/>
  </r>
  <r>
    <n v="533458"/>
    <s v="How to Obtain a Business Loan"/>
    <s v="https://www.udemy.com/how-to-obtain-a-business-loan/"/>
    <b v="1"/>
    <n v="20"/>
    <n v="1"/>
    <n v="1"/>
    <n v="12"/>
    <x v="2"/>
    <x v="389"/>
    <x v="3"/>
    <x v="2"/>
    <x v="1"/>
    <x v="580"/>
    <n v="10080"/>
  </r>
  <r>
    <n v="658766"/>
    <s v="Advanced Financial Management for CA / CS / CFA /CPA Exams"/>
    <s v="https://www.udemy.com/advanced-financial-management-a-comprehensive-study/"/>
    <b v="1"/>
    <n v="150"/>
    <n v="375"/>
    <n v="15"/>
    <n v="194"/>
    <x v="2"/>
    <x v="381"/>
    <x v="3"/>
    <x v="2"/>
    <x v="1"/>
    <x v="581"/>
    <n v="1440"/>
  </r>
  <r>
    <n v="602032"/>
    <s v="Ultimate Stock Market Investing: Learn How to Value Stocks"/>
    <s v="https://www.udemy.com/stock-investing/"/>
    <b v="1"/>
    <n v="50"/>
    <n v="1519"/>
    <n v="40"/>
    <n v="46"/>
    <x v="2"/>
    <x v="381"/>
    <x v="3"/>
    <x v="2"/>
    <x v="1"/>
    <x v="582"/>
    <n v="2160"/>
  </r>
  <r>
    <n v="673750"/>
    <s v="How to invest in Forex Trading &amp; add an additional income"/>
    <s v="https://www.udemy.com/forex-truth-fundamentals-and-understanding/"/>
    <b v="1"/>
    <n v="50"/>
    <n v="8"/>
    <n v="2"/>
    <n v="14"/>
    <x v="2"/>
    <x v="390"/>
    <x v="3"/>
    <x v="2"/>
    <x v="6"/>
    <x v="583"/>
    <n v="5760"/>
  </r>
  <r>
    <n v="596026"/>
    <s v="Trade for Profit: Find-Trade Stocks Successfully Arabic Ø¹Ø±Ø¨ÙŠ"/>
    <s v="https://www.udemy.com/trading-stocks-successfully-stock-trading-introduction-arabic/"/>
    <b v="1"/>
    <n v="95"/>
    <n v="299"/>
    <n v="5"/>
    <n v="65"/>
    <x v="2"/>
    <x v="391"/>
    <x v="3"/>
    <x v="2"/>
    <x v="3"/>
    <x v="584"/>
    <n v="1440"/>
  </r>
  <r>
    <n v="660846"/>
    <s v="Five steps to becoming a winner in stock investing"/>
    <s v="https://www.udemy.com/five-steps-to-becoming-a-winner-in-stock-investing/"/>
    <b v="1"/>
    <n v="20"/>
    <n v="21"/>
    <n v="1"/>
    <n v="28"/>
    <x v="2"/>
    <x v="386"/>
    <x v="3"/>
    <x v="2"/>
    <x v="5"/>
    <x v="585"/>
    <n v="14400"/>
  </r>
  <r>
    <n v="666910"/>
    <s v="Demystifying Your Personal Tax Return"/>
    <s v="https://www.udemy.com/demystifying-your-personal-tax-return/"/>
    <b v="0"/>
    <s v="Free"/>
    <n v="3426"/>
    <n v="27"/>
    <n v="14"/>
    <x v="0"/>
    <x v="392"/>
    <x v="3"/>
    <x v="2"/>
    <x v="0"/>
    <x v="586"/>
    <n v="2880"/>
  </r>
  <r>
    <n v="662450"/>
    <s v="How I Trade Forex Successfully"/>
    <s v="https://www.udemy.com/how-trade-forex-successfully/"/>
    <b v="0"/>
    <s v="Free"/>
    <n v="5768"/>
    <n v="109"/>
    <n v="12"/>
    <x v="2"/>
    <x v="380"/>
    <x v="3"/>
    <x v="2"/>
    <x v="5"/>
    <x v="587"/>
    <n v="20160"/>
  </r>
  <r>
    <n v="617976"/>
    <s v="Curso Completo del Mercado FOREX"/>
    <s v="https://www.udemy.com/curso-completo-del-mercado-forex/"/>
    <b v="1"/>
    <n v="200"/>
    <n v="359"/>
    <n v="86"/>
    <n v="50"/>
    <x v="2"/>
    <x v="378"/>
    <x v="3"/>
    <x v="2"/>
    <x v="0"/>
    <x v="588"/>
    <n v="14400"/>
  </r>
  <r>
    <n v="639126"/>
    <s v="ï¼–æ™‚é–“ã§ã‚¤ãƒ³ã‚¿ãƒ¼ãƒãƒ³ã‚¯å¸‚å ´ã‚’æ”»ç•¥ï¼æœ€çŸ­è·é›¢ã§ãƒˆãƒ¬ãƒ¼ãƒ‰åŸºç¤ŽåŠ›"/>
    <s v="https://www.udemy.com/startforex/"/>
    <b v="1"/>
    <n v="35"/>
    <n v="280"/>
    <n v="40"/>
    <n v="54"/>
    <x v="2"/>
    <x v="379"/>
    <x v="3"/>
    <x v="2"/>
    <x v="1"/>
    <x v="589"/>
    <n v="34560"/>
  </r>
  <r>
    <n v="682986"/>
    <s v="Effective Debt Collection Strategies"/>
    <s v="https://www.udemy.com/effective-debt-collection/"/>
    <b v="1"/>
    <n v="40"/>
    <n v="5"/>
    <n v="2"/>
    <n v="16"/>
    <x v="1"/>
    <x v="393"/>
    <x v="3"/>
    <x v="2"/>
    <x v="2"/>
    <x v="590"/>
    <n v="18000"/>
  </r>
  <r>
    <n v="665866"/>
    <s v="Investment Portfolio Analysis with Excel"/>
    <s v="https://www.udemy.com/investment-portfolio-analysis-with-excel/"/>
    <b v="1"/>
    <n v="50"/>
    <n v="154"/>
    <n v="7"/>
    <n v="39"/>
    <x v="2"/>
    <x v="391"/>
    <x v="3"/>
    <x v="2"/>
    <x v="3"/>
    <x v="591"/>
    <n v="2160"/>
  </r>
  <r>
    <n v="631276"/>
    <s v="High-Frequency Trading #2: Market Structure &amp; Instruments"/>
    <s v="https://www.udemy.com/high-frequency-trading-2-market-structure-instruments/"/>
    <b v="1"/>
    <n v="50"/>
    <n v="1732"/>
    <n v="11"/>
    <n v="12"/>
    <x v="2"/>
    <x v="383"/>
    <x v="3"/>
    <x v="2"/>
    <x v="3"/>
    <x v="592"/>
    <n v="1440"/>
  </r>
  <r>
    <n v="652768"/>
    <s v="Trading: Basics of Trading for Beginners"/>
    <s v="https://www.udemy.com/money-basics-of-trading-for-beginners/"/>
    <b v="1"/>
    <n v="140"/>
    <n v="1309"/>
    <n v="4"/>
    <n v="20"/>
    <x v="0"/>
    <x v="394"/>
    <x v="3"/>
    <x v="2"/>
    <x v="0"/>
    <x v="593"/>
    <n v="1440"/>
  </r>
  <r>
    <n v="662318"/>
    <s v="Learn Quickbooks to maintain books properly"/>
    <s v="https://www.udemy.com/learn-quickbooks-to-maintain-books-properly/"/>
    <b v="1"/>
    <n v="20"/>
    <n v="241"/>
    <n v="5"/>
    <n v="26"/>
    <x v="0"/>
    <x v="395"/>
    <x v="3"/>
    <x v="2"/>
    <x v="2"/>
    <x v="594"/>
    <n v="2160"/>
  </r>
  <r>
    <n v="576906"/>
    <s v="Technical Analysis Primer for trading Stocks, Bonds &amp; Forex"/>
    <s v="https://www.udemy.com/technical-analysis-made-easy/"/>
    <b v="1"/>
    <n v="50"/>
    <n v="397"/>
    <n v="4"/>
    <n v="36"/>
    <x v="0"/>
    <x v="382"/>
    <x v="3"/>
    <x v="2"/>
    <x v="2"/>
    <x v="595"/>
    <n v="2880"/>
  </r>
  <r>
    <n v="614668"/>
    <s v="8 Steps To Achieve Financial Freedom And Escape Debt"/>
    <s v="https://www.udemy.com/achieve-financial-freedom-and-escape-debt/"/>
    <b v="1"/>
    <n v="40"/>
    <n v="5"/>
    <n v="0"/>
    <n v="48"/>
    <x v="0"/>
    <x v="380"/>
    <x v="3"/>
    <x v="2"/>
    <x v="5"/>
    <x v="596"/>
    <n v="4320"/>
  </r>
  <r>
    <n v="625670"/>
    <s v="Technical Charting"/>
    <s v="https://www.udemy.com/technical-charting/"/>
    <b v="1"/>
    <n v="20"/>
    <n v="4"/>
    <n v="1"/>
    <n v="6"/>
    <x v="1"/>
    <x v="388"/>
    <x v="3"/>
    <x v="2"/>
    <x v="2"/>
    <x v="597"/>
    <n v="2160"/>
  </r>
  <r>
    <n v="644020"/>
    <s v="Curso de IniciaciÃ³n al Trading"/>
    <s v="https://www.udemy.com/curso-de-iniciacion-al-trading/"/>
    <b v="1"/>
    <n v="85"/>
    <n v="31"/>
    <n v="5"/>
    <n v="40"/>
    <x v="2"/>
    <x v="396"/>
    <x v="3"/>
    <x v="2"/>
    <x v="3"/>
    <x v="598"/>
    <n v="2160"/>
  </r>
  <r>
    <n v="657050"/>
    <s v="Caza los Enormes Movimientos del Mercado"/>
    <s v="https://www.udemy.com/caza-los-enormes-movimientos-del-mercado/"/>
    <b v="1"/>
    <n v="20"/>
    <n v="6"/>
    <n v="2"/>
    <n v="13"/>
    <x v="2"/>
    <x v="391"/>
    <x v="3"/>
    <x v="2"/>
    <x v="3"/>
    <x v="599"/>
    <n v="3600"/>
  </r>
  <r>
    <n v="676650"/>
    <s v="Corso introduttivo al trading profittevole"/>
    <s v="https://www.udemy.com/corso-introduttivo-al-trading-profittevole/"/>
    <b v="1"/>
    <n v="20"/>
    <n v="132"/>
    <n v="9"/>
    <n v="9"/>
    <x v="0"/>
    <x v="382"/>
    <x v="3"/>
    <x v="2"/>
    <x v="2"/>
    <x v="600"/>
    <n v="4320"/>
  </r>
  <r>
    <n v="624016"/>
    <s v="TRADING FOR A LIVING: Trading Full-Time Transition Guide"/>
    <s v="https://www.udemy.com/trading-for-a-living-full-time-trader/"/>
    <b v="1"/>
    <n v="195"/>
    <n v="483"/>
    <n v="10"/>
    <n v="40"/>
    <x v="1"/>
    <x v="386"/>
    <x v="3"/>
    <x v="2"/>
    <x v="5"/>
    <x v="601"/>
    <m/>
  </r>
  <r>
    <n v="645634"/>
    <s v="How to Build Profitable FOREX Automated Trading Strategies!"/>
    <s v="https://www.udemy.com/how-to-build-profitable-automated-trading-strategies/"/>
    <b v="1"/>
    <n v="200"/>
    <n v="358"/>
    <n v="8"/>
    <n v="21"/>
    <x v="2"/>
    <x v="394"/>
    <x v="3"/>
    <x v="2"/>
    <x v="0"/>
    <x v="602"/>
    <m/>
  </r>
  <r>
    <n v="679238"/>
    <s v="Day Trading - Learn to Day Trade / Swing Trade In One Hour."/>
    <s v="https://www.udemy.com/the-123-trading-strategy-learn-to-trade-in-one-hour/"/>
    <b v="1"/>
    <n v="95"/>
    <n v="335"/>
    <n v="25"/>
    <n v="29"/>
    <x v="2"/>
    <x v="397"/>
    <x v="3"/>
    <x v="2"/>
    <x v="5"/>
    <x v="603"/>
    <m/>
  </r>
  <r>
    <n v="655300"/>
    <s v="Accounting for Beginners : Learn Basics in under 1 Hour"/>
    <s v="https://www.udemy.com/accounting-for-beginners-how-to-do-accounting-super-easily/"/>
    <b v="1"/>
    <n v="50"/>
    <n v="1971"/>
    <n v="13"/>
    <n v="20"/>
    <x v="0"/>
    <x v="398"/>
    <x v="3"/>
    <x v="11"/>
    <x v="3"/>
    <x v="604"/>
    <n v="1440"/>
  </r>
  <r>
    <n v="680044"/>
    <s v="Binary Options: Trading Strategies, 90% Accuracy and Signals"/>
    <s v="https://www.udemy.com/learn-trading-binary-options-from-scratch-and-3-strategies/"/>
    <b v="1"/>
    <n v="195"/>
    <n v="1723"/>
    <n v="38"/>
    <n v="24"/>
    <x v="0"/>
    <x v="399"/>
    <x v="3"/>
    <x v="11"/>
    <x v="2"/>
    <x v="605"/>
    <n v="7200"/>
  </r>
  <r>
    <n v="607800"/>
    <s v="Introduction To The World Of Equity Finance"/>
    <s v="https://www.udemy.com/equity-finance-basics/"/>
    <b v="1"/>
    <n v="20"/>
    <n v="29"/>
    <n v="9"/>
    <n v="32"/>
    <x v="2"/>
    <x v="400"/>
    <x v="3"/>
    <x v="11"/>
    <x v="1"/>
    <x v="606"/>
    <n v="1440"/>
  </r>
  <r>
    <n v="572992"/>
    <s v="Investing: How to Fix Hidden Flaws Inside Your Portfolio"/>
    <s v="https://www.udemy.com/investing-how-to-fix-hidden-flaws-inside-your-portfolio/"/>
    <b v="1"/>
    <n v="195"/>
    <n v="58"/>
    <n v="8"/>
    <n v="14"/>
    <x v="2"/>
    <x v="398"/>
    <x v="3"/>
    <x v="11"/>
    <x v="3"/>
    <x v="607"/>
    <n v="1440"/>
  </r>
  <r>
    <n v="637452"/>
    <s v="Complete Guide to Business Loans"/>
    <s v="https://www.udemy.com/complete-guide-to-business-loans/"/>
    <b v="1"/>
    <n v="30"/>
    <n v="35"/>
    <n v="4"/>
    <n v="35"/>
    <x v="0"/>
    <x v="401"/>
    <x v="3"/>
    <x v="11"/>
    <x v="5"/>
    <x v="608"/>
    <n v="3600"/>
  </r>
  <r>
    <n v="688244"/>
    <s v="How I Make Money Writing About Stocks Online"/>
    <s v="https://www.udemy.com/seeking-alpha-how-to-write-about-stocks-online/"/>
    <b v="1"/>
    <n v="195"/>
    <n v="360"/>
    <n v="24"/>
    <n v="12"/>
    <x v="0"/>
    <x v="402"/>
    <x v="3"/>
    <x v="11"/>
    <x v="5"/>
    <x v="609"/>
    <n v="7200"/>
  </r>
  <r>
    <n v="707054"/>
    <s v="Trading Strategies: Find The Trading Strategy That Fits You"/>
    <s v="https://www.udemy.com/trading-strategies-find-the-trading-strategy-that-fits-you/"/>
    <b v="1"/>
    <n v="20"/>
    <n v="1037"/>
    <n v="3"/>
    <n v="12"/>
    <x v="2"/>
    <x v="403"/>
    <x v="3"/>
    <x v="11"/>
    <x v="1"/>
    <x v="610"/>
    <n v="5760"/>
  </r>
  <r>
    <n v="690546"/>
    <s v="UK Self Assessment Tax Return Filing Online"/>
    <s v="https://www.udemy.com/uk-tax-return/"/>
    <b v="1"/>
    <n v="20"/>
    <n v="23"/>
    <n v="7"/>
    <n v="6"/>
    <x v="2"/>
    <x v="404"/>
    <x v="3"/>
    <x v="11"/>
    <x v="2"/>
    <x v="611"/>
    <n v="12240"/>
  </r>
  <r>
    <n v="674354"/>
    <s v="Invest Like a Pro!"/>
    <s v="https://www.udemy.com/mastering-darvas-trade-like-a-pro-on-the-stock-market/"/>
    <b v="1"/>
    <n v="200"/>
    <n v="1173"/>
    <n v="22"/>
    <n v="15"/>
    <x v="0"/>
    <x v="403"/>
    <x v="3"/>
    <x v="11"/>
    <x v="1"/>
    <x v="612"/>
    <n v="2880"/>
  </r>
  <r>
    <n v="676764"/>
    <s v="Create Your Own Automated Stock Trading Robot In EXCEL!"/>
    <s v="https://www.udemy.com/automated-trading-excel/"/>
    <b v="1"/>
    <n v="150"/>
    <n v="461"/>
    <n v="45"/>
    <n v="44"/>
    <x v="2"/>
    <x v="405"/>
    <x v="3"/>
    <x v="11"/>
    <x v="0"/>
    <x v="613"/>
    <n v="5760"/>
  </r>
  <r>
    <n v="689868"/>
    <s v="The Binary Institute -  Binary Options Trading Course"/>
    <s v="https://www.udemy.com/the-binary-institute-binary-options-trading-course/"/>
    <b v="1"/>
    <n v="200"/>
    <n v="103"/>
    <n v="25"/>
    <n v="12"/>
    <x v="2"/>
    <x v="399"/>
    <x v="3"/>
    <x v="11"/>
    <x v="2"/>
    <x v="614"/>
    <n v="6480"/>
  </r>
  <r>
    <n v="680046"/>
    <s v="Curso Completo de Opciones Binarias: Estrategias 90% Acierto"/>
    <s v="https://www.udemy.com/opciones-binarias-gana-dinero-trading-de-opciones-binarias/"/>
    <b v="1"/>
    <n v="145"/>
    <n v="335"/>
    <n v="16"/>
    <n v="26"/>
    <x v="2"/>
    <x v="406"/>
    <x v="3"/>
    <x v="11"/>
    <x v="0"/>
    <x v="615"/>
    <n v="1440"/>
  </r>
  <r>
    <n v="662996"/>
    <s v="The Tax Advantaged Investor: A Guide to Legal Tax Reduction!"/>
    <s v="https://www.udemy.com/university-of-puerto-rico-mba-student-act-20-act-22-course/"/>
    <b v="0"/>
    <s v="Free"/>
    <n v="1888"/>
    <n v="42"/>
    <n v="25"/>
    <x v="2"/>
    <x v="407"/>
    <x v="3"/>
    <x v="11"/>
    <x v="3"/>
    <x v="616"/>
    <n v="6480"/>
  </r>
  <r>
    <n v="700140"/>
    <s v="Developing A Trading Strategy: Your Guide to Trading Success"/>
    <s v="https://www.udemy.com/developing-a-trading-strategy-your-guide-to-making-millions/"/>
    <b v="1"/>
    <n v="20"/>
    <n v="1044"/>
    <n v="8"/>
    <n v="16"/>
    <x v="2"/>
    <x v="407"/>
    <x v="3"/>
    <x v="11"/>
    <x v="3"/>
    <x v="617"/>
    <m/>
  </r>
  <r>
    <n v="685190"/>
    <s v="Crowdfunding for Filmmakers"/>
    <s v="https://www.udemy.com/crowdfunding-for-filmmakers/"/>
    <b v="1"/>
    <n v="65"/>
    <n v="32"/>
    <n v="6"/>
    <n v="30"/>
    <x v="2"/>
    <x v="408"/>
    <x v="3"/>
    <x v="11"/>
    <x v="1"/>
    <x v="618"/>
    <m/>
  </r>
  <r>
    <n v="719698"/>
    <s v="Basic Technical Analysis: Learn the structure of the market"/>
    <s v="https://www.udemy.com/learn-basic-technical-analysis/"/>
    <b v="1"/>
    <n v="20"/>
    <n v="4919"/>
    <n v="79"/>
    <n v="16"/>
    <x v="0"/>
    <x v="409"/>
    <x v="4"/>
    <x v="3"/>
    <x v="5"/>
    <x v="619"/>
    <n v="2160"/>
  </r>
  <r>
    <n v="648826"/>
    <s v="The Complete Financial Analyst Course 2017"/>
    <s v="https://www.udemy.com/the-complete-financial-analyst-course/"/>
    <b v="1"/>
    <n v="195"/>
    <n v="24481"/>
    <n v="2347"/>
    <n v="174"/>
    <x v="2"/>
    <x v="410"/>
    <x v="4"/>
    <x v="3"/>
    <x v="3"/>
    <x v="620"/>
    <n v="9360"/>
  </r>
  <r>
    <n v="724062"/>
    <s v="Financial Statements Basics"/>
    <s v="https://www.udemy.com/financial-statements-basics/"/>
    <b v="1"/>
    <n v="20"/>
    <n v="1374"/>
    <n v="19"/>
    <n v="9"/>
    <x v="0"/>
    <x v="411"/>
    <x v="4"/>
    <x v="3"/>
    <x v="3"/>
    <x v="621"/>
    <n v="2160"/>
  </r>
  <r>
    <n v="741898"/>
    <s v="Practical Accounts &amp; Bookkeeping Automated Overview "/>
    <s v="https://www.udemy.com/practical-accounts-bookkeeping-automated-overview/"/>
    <b v="1"/>
    <n v="20"/>
    <n v="2060"/>
    <n v="17"/>
    <n v="30"/>
    <x v="2"/>
    <x v="412"/>
    <x v="4"/>
    <x v="3"/>
    <x v="3"/>
    <x v="622"/>
    <n v="2880"/>
  </r>
  <r>
    <n v="730414"/>
    <s v="Intro to Investment Banking, M&amp;A, IPO, Modeling + Free Book"/>
    <s v="https://www.udemy.com/investment-banking-mergers-ipo-financial-model-business-mba-pro-forma/"/>
    <b v="1"/>
    <n v="60"/>
    <n v="1922"/>
    <n v="149"/>
    <n v="15"/>
    <x v="2"/>
    <x v="410"/>
    <x v="4"/>
    <x v="3"/>
    <x v="3"/>
    <x v="623"/>
    <n v="2160"/>
  </r>
  <r>
    <n v="722174"/>
    <s v="Forex Trading MAKE YOUR FIRST TRADE TODAY!"/>
    <s v="https://www.udemy.com/trade-forex/"/>
    <b v="1"/>
    <n v="150"/>
    <n v="3523"/>
    <n v="46"/>
    <n v="45"/>
    <x v="2"/>
    <x v="413"/>
    <x v="4"/>
    <x v="3"/>
    <x v="4"/>
    <x v="624"/>
    <n v="2160"/>
  </r>
  <r>
    <n v="723510"/>
    <s v="The Complete Position Trading Course: Position Trading Stock"/>
    <s v="https://www.udemy.com/position-trading-course/"/>
    <b v="1"/>
    <n v="45"/>
    <n v="1311"/>
    <n v="36"/>
    <n v="5"/>
    <x v="2"/>
    <x v="414"/>
    <x v="4"/>
    <x v="3"/>
    <x v="5"/>
    <x v="625"/>
    <n v="10080"/>
  </r>
  <r>
    <n v="692722"/>
    <s v="Technical Analysis 101: How to Profit During Market Crashes"/>
    <s v="https://www.udemy.com/profit-from-stock-market-crashes-the-short-selling-strategy/"/>
    <b v="1"/>
    <n v="95"/>
    <n v="1730"/>
    <n v="18"/>
    <n v="53"/>
    <x v="2"/>
    <x v="415"/>
    <x v="4"/>
    <x v="3"/>
    <x v="0"/>
    <x v="626"/>
    <n v="5760"/>
  </r>
  <r>
    <n v="720814"/>
    <s v="First Steps to Trading the Forexmarkets : Technical Analysis"/>
    <s v="https://www.udemy.com/first-steps-to-trading-the-forexmarkets-technical-analysis/"/>
    <b v="1"/>
    <n v="35"/>
    <n v="1772"/>
    <n v="19"/>
    <n v="15"/>
    <x v="0"/>
    <x v="409"/>
    <x v="4"/>
    <x v="3"/>
    <x v="5"/>
    <x v="627"/>
    <n v="6480"/>
  </r>
  <r>
    <n v="722682"/>
    <s v="Advanced Excel functions"/>
    <s v="https://www.udemy.com/advanced-excel-functions-to-analyze-large-data/"/>
    <b v="1"/>
    <n v="20"/>
    <n v="1964"/>
    <n v="47"/>
    <n v="15"/>
    <x v="2"/>
    <x v="416"/>
    <x v="4"/>
    <x v="3"/>
    <x v="1"/>
    <x v="628"/>
    <n v="4320"/>
  </r>
  <r>
    <n v="725658"/>
    <s v="FOREX : LearnTo Trade the Improved ( Advanced ) Patterns"/>
    <s v="https://www.udemy.com/forex-learnto-trade-the-improved-advanced-patterns/"/>
    <b v="1"/>
    <n v="75"/>
    <n v="55"/>
    <n v="2"/>
    <n v="27"/>
    <x v="2"/>
    <x v="417"/>
    <x v="4"/>
    <x v="3"/>
    <x v="0"/>
    <x v="629"/>
    <n v="41760"/>
  </r>
  <r>
    <n v="691180"/>
    <s v="An Abundance Mindset: How to Craft Yours"/>
    <s v="https://www.udemy.com/mindset-of-a-6-figure-income-earner-how-to-craft-yours/"/>
    <b v="1"/>
    <n v="50"/>
    <n v="33"/>
    <n v="4"/>
    <n v="40"/>
    <x v="0"/>
    <x v="418"/>
    <x v="4"/>
    <x v="3"/>
    <x v="5"/>
    <x v="630"/>
    <n v="2160"/>
  </r>
  <r>
    <n v="706670"/>
    <s v="FOREX : Learn Technical Analysis"/>
    <s v="https://www.udemy.com/learn-technical-analysis-from-beginner-to-pro/"/>
    <b v="1"/>
    <n v="200"/>
    <n v="1199"/>
    <n v="37"/>
    <n v="79"/>
    <x v="2"/>
    <x v="419"/>
    <x v="4"/>
    <x v="3"/>
    <x v="5"/>
    <x v="631"/>
    <n v="2160"/>
  </r>
  <r>
    <n v="742106"/>
    <s v="Credit Risk Analysis"/>
    <s v="https://www.udemy.com/credit-specific-analysis/"/>
    <b v="1"/>
    <n v="20"/>
    <n v="194"/>
    <n v="24"/>
    <n v="19"/>
    <x v="1"/>
    <x v="412"/>
    <x v="4"/>
    <x v="3"/>
    <x v="3"/>
    <x v="632"/>
    <n v="2160"/>
  </r>
  <r>
    <n v="700080"/>
    <s v="Budgeting for Business"/>
    <s v="https://www.udemy.com/budgeting-for-business/"/>
    <b v="1"/>
    <n v="40"/>
    <n v="78"/>
    <n v="22"/>
    <n v="25"/>
    <x v="2"/>
    <x v="420"/>
    <x v="4"/>
    <x v="3"/>
    <x v="2"/>
    <x v="633"/>
    <n v="2160"/>
  </r>
  <r>
    <n v="718338"/>
    <s v="How To Confidently Join The Bitcoin Revolution"/>
    <s v="https://www.udemy.com/how-to-confidently-join-the-bitcoin-revolution/"/>
    <b v="1"/>
    <n v="45"/>
    <n v="547"/>
    <n v="98"/>
    <n v="53"/>
    <x v="0"/>
    <x v="411"/>
    <x v="4"/>
    <x v="3"/>
    <x v="3"/>
    <x v="634"/>
    <n v="4320"/>
  </r>
  <r>
    <n v="702800"/>
    <s v="Forex: Presentation and  Analysis (Fundamental &amp; Technical)"/>
    <s v="https://www.udemy.com/forexpresentation-and-analysis-fundamental-and-technical/"/>
    <b v="1"/>
    <n v="50"/>
    <n v="14"/>
    <n v="3"/>
    <n v="22"/>
    <x v="0"/>
    <x v="421"/>
    <x v="4"/>
    <x v="3"/>
    <x v="6"/>
    <x v="635"/>
    <n v="3600"/>
  </r>
  <r>
    <n v="667332"/>
    <s v="Robots de Forex: espere ganar 175%p.a! Incluye Robot de Fx! "/>
    <s v="https://www.udemy.com/forex-robots/"/>
    <b v="1"/>
    <n v="130"/>
    <n v="315"/>
    <n v="49"/>
    <n v="41"/>
    <x v="2"/>
    <x v="418"/>
    <x v="4"/>
    <x v="3"/>
    <x v="5"/>
    <x v="636"/>
    <n v="7200"/>
  </r>
  <r>
    <n v="671548"/>
    <s v="Accounting Basics 101 for Understanding Business"/>
    <s v="https://www.udemy.com/working-capital-formula-secrets-revealed/"/>
    <b v="1"/>
    <n v="20"/>
    <n v="7"/>
    <n v="2"/>
    <n v="18"/>
    <x v="2"/>
    <x v="422"/>
    <x v="4"/>
    <x v="3"/>
    <x v="3"/>
    <x v="637"/>
    <n v="1440"/>
  </r>
  <r>
    <n v="735550"/>
    <s v="How to Trade Binary Options Effectively â€“ All Levels"/>
    <s v="https://www.udemy.com/trade-binary-options/"/>
    <b v="1"/>
    <n v="195"/>
    <n v="1680"/>
    <n v="39"/>
    <n v="17"/>
    <x v="2"/>
    <x v="415"/>
    <x v="4"/>
    <x v="3"/>
    <x v="0"/>
    <x v="638"/>
    <n v="2880"/>
  </r>
  <r>
    <n v="737832"/>
    <s v="Bitcoin Peer Investing: How To Generate Double Digit Returns"/>
    <s v="https://www.udemy.com/bitcoin-peer-investing/"/>
    <b v="1"/>
    <n v="25"/>
    <n v="366"/>
    <n v="45"/>
    <n v="41"/>
    <x v="2"/>
    <x v="423"/>
    <x v="4"/>
    <x v="3"/>
    <x v="4"/>
    <x v="639"/>
    <n v="1440"/>
  </r>
  <r>
    <n v="663022"/>
    <s v="Investing Internationally into Real Estate, Stocks and Bonds"/>
    <s v="https://www.udemy.com/investing-internationally-into-real-estate-stocks-and-bonds/"/>
    <b v="1"/>
    <n v="200"/>
    <n v="1101"/>
    <n v="14"/>
    <n v="37"/>
    <x v="2"/>
    <x v="415"/>
    <x v="4"/>
    <x v="3"/>
    <x v="0"/>
    <x v="640"/>
    <n v="1440"/>
  </r>
  <r>
    <n v="745110"/>
    <s v="MQL5 Tutorial Bootcamp"/>
    <s v="https://www.udemy.com/mql5-tutorial-bootcamp/"/>
    <b v="1"/>
    <n v="20"/>
    <n v="978"/>
    <n v="7"/>
    <n v="13"/>
    <x v="0"/>
    <x v="424"/>
    <x v="4"/>
    <x v="3"/>
    <x v="5"/>
    <x v="641"/>
    <n v="8640"/>
  </r>
  <r>
    <n v="716828"/>
    <s v="The Beginner's Guide to the Futures and Options Trading"/>
    <s v="https://www.udemy.com/futures-options/"/>
    <b v="0"/>
    <s v="Free"/>
    <n v="6185"/>
    <n v="138"/>
    <n v="20"/>
    <x v="2"/>
    <x v="425"/>
    <x v="4"/>
    <x v="3"/>
    <x v="2"/>
    <x v="642"/>
    <n v="1440"/>
  </r>
  <r>
    <n v="702138"/>
    <s v="Bitcoin Investing: The Complete Buy &amp; Hold Strategy"/>
    <s v="https://www.udemy.com/bitcoin-investing/"/>
    <b v="1"/>
    <n v="25"/>
    <n v="477"/>
    <n v="70"/>
    <n v="41"/>
    <x v="2"/>
    <x v="413"/>
    <x v="4"/>
    <x v="3"/>
    <x v="4"/>
    <x v="643"/>
    <n v="3600"/>
  </r>
  <r>
    <n v="709536"/>
    <s v="Learn to Trade Forex Naked Price Action Big Shadow Trade"/>
    <s v="https://www.udemy.com/learn-to-trade-forex-naked-price-action-big-shadow-trade/"/>
    <b v="0"/>
    <s v="Free"/>
    <n v="5407"/>
    <n v="192"/>
    <n v="11"/>
    <x v="1"/>
    <x v="426"/>
    <x v="4"/>
    <x v="3"/>
    <x v="2"/>
    <x v="644"/>
    <n v="5040"/>
  </r>
  <r>
    <n v="706942"/>
    <s v="Forex Trading For Beginners "/>
    <s v="https://www.udemy.com/forex-trading-for-beginners-q/"/>
    <b v="0"/>
    <s v="Free"/>
    <n v="9483"/>
    <n v="183"/>
    <n v="22"/>
    <x v="0"/>
    <x v="411"/>
    <x v="4"/>
    <x v="3"/>
    <x v="3"/>
    <x v="645"/>
    <n v="3600"/>
  </r>
  <r>
    <n v="714188"/>
    <s v="Fixed Income Valuation and Analysis, CFA L2"/>
    <s v="https://www.udemy.com/fixed-income-simplified-for-cfa-l2/"/>
    <b v="1"/>
    <n v="20"/>
    <n v="50"/>
    <n v="6"/>
    <n v="12"/>
    <x v="2"/>
    <x v="427"/>
    <x v="4"/>
    <x v="3"/>
    <x v="2"/>
    <x v="646"/>
    <n v="5760"/>
  </r>
  <r>
    <n v="729128"/>
    <s v="Professional Bookkeeping and Accounting 3: Double Entry "/>
    <s v="https://www.udemy.com/professional-bookkeeping-and-accounting-3-double-entry/"/>
    <b v="1"/>
    <n v="35"/>
    <n v="81"/>
    <n v="8"/>
    <n v="33"/>
    <x v="2"/>
    <x v="410"/>
    <x v="4"/>
    <x v="3"/>
    <x v="3"/>
    <x v="647"/>
    <n v="1440"/>
  </r>
  <r>
    <n v="715476"/>
    <s v="The Cuckoo Strategy to get European Funding"/>
    <s v="https://www.udemy.com/the-cuckoo-strategy-to-get-european-funding/"/>
    <b v="1"/>
    <n v="160"/>
    <n v="0"/>
    <n v="0"/>
    <n v="6"/>
    <x v="2"/>
    <x v="428"/>
    <x v="4"/>
    <x v="3"/>
    <x v="0"/>
    <x v="648"/>
    <n v="18720"/>
  </r>
  <r>
    <n v="709816"/>
    <s v="Socorro! Preciso Organizar as Minhas FinanÃ§as!"/>
    <s v="https://www.udemy.com/socorro-preciso-organizar-as-minhas-financas/"/>
    <b v="1"/>
    <n v="20"/>
    <n v="72"/>
    <n v="17"/>
    <n v="37"/>
    <x v="2"/>
    <x v="409"/>
    <x v="4"/>
    <x v="3"/>
    <x v="5"/>
    <x v="649"/>
    <n v="1440"/>
  </r>
  <r>
    <n v="731150"/>
    <s v="How To Pay Less Tax (UK version)"/>
    <s v="https://www.udemy.com/paylesstax/"/>
    <b v="1"/>
    <n v="50"/>
    <n v="13"/>
    <n v="2"/>
    <n v="98"/>
    <x v="2"/>
    <x v="429"/>
    <x v="4"/>
    <x v="3"/>
    <x v="1"/>
    <x v="650"/>
    <n v="9360"/>
  </r>
  <r>
    <n v="739910"/>
    <s v="Learn To Trade The Forex Naked Price Action Acapulco Trade"/>
    <s v="https://www.udemy.com/forex-naked-price-action-acapulco-trade/"/>
    <b v="1"/>
    <n v="70"/>
    <n v="288"/>
    <n v="9"/>
    <n v="13"/>
    <x v="1"/>
    <x v="426"/>
    <x v="4"/>
    <x v="3"/>
    <x v="2"/>
    <x v="651"/>
    <n v="1440"/>
  </r>
  <r>
    <n v="720994"/>
    <s v="GestÃ£o Financeira Para Pequenas e MÃ©dias Empresas"/>
    <s v="https://www.udemy.com/gestao-financeira/"/>
    <b v="1"/>
    <n v="115"/>
    <n v="1284"/>
    <n v="230"/>
    <n v="45"/>
    <x v="2"/>
    <x v="424"/>
    <x v="4"/>
    <x v="3"/>
    <x v="5"/>
    <x v="652"/>
    <n v="2880"/>
  </r>
  <r>
    <n v="739972"/>
    <s v="Accounting Cycle: Learn the concepts in 60 minutes"/>
    <s v="https://www.udemy.com/accounting-cycle-in-60-minutes/"/>
    <b v="1"/>
    <n v="20"/>
    <n v="26"/>
    <n v="3"/>
    <n v="14"/>
    <x v="2"/>
    <x v="430"/>
    <x v="4"/>
    <x v="3"/>
    <x v="1"/>
    <x v="653"/>
    <n v="6480"/>
  </r>
  <r>
    <n v="712994"/>
    <s v="Learn Wave accounting to maintain books properly"/>
    <s v="https://www.udemy.com/learn-wave-accounting-to-maintain-books-properly/"/>
    <b v="0"/>
    <s v="Free"/>
    <n v="1089"/>
    <n v="50"/>
    <n v="27"/>
    <x v="2"/>
    <x v="417"/>
    <x v="4"/>
    <x v="3"/>
    <x v="0"/>
    <x v="654"/>
    <m/>
  </r>
  <r>
    <n v="724596"/>
    <s v="Tax Preparation: Learn Fast! Prepare Taxes with Confidence!"/>
    <s v="https://www.udemy.com/taxpreparation/"/>
    <b v="1"/>
    <n v="200"/>
    <n v="609"/>
    <n v="32"/>
    <n v="33"/>
    <x v="2"/>
    <x v="416"/>
    <x v="4"/>
    <x v="3"/>
    <x v="1"/>
    <x v="655"/>
    <m/>
  </r>
  <r>
    <n v="674352"/>
    <s v="Trading Robot Forex Programs in Your Sleep in Live Examples!"/>
    <s v="https://www.udemy.com/trading-robot-forex-programs-in-your-sleep-in-live-examples/"/>
    <b v="1"/>
    <n v="200"/>
    <n v="1125"/>
    <n v="11"/>
    <n v="18"/>
    <x v="3"/>
    <x v="412"/>
    <x v="4"/>
    <x v="3"/>
    <x v="3"/>
    <x v="656"/>
    <m/>
  </r>
  <r>
    <n v="546656"/>
    <s v="How to Trade Commodity and Financial Futures for a Living!"/>
    <s v="https://www.udemy.com/trading-controlled-leverage-financial-and-commodity-futures/"/>
    <b v="1"/>
    <n v="200"/>
    <n v="1240"/>
    <n v="17"/>
    <n v="20"/>
    <x v="2"/>
    <x v="414"/>
    <x v="4"/>
    <x v="3"/>
    <x v="5"/>
    <x v="657"/>
    <m/>
  </r>
  <r>
    <n v="692268"/>
    <s v="Learn Business Finance: Win more work as a Business Coach "/>
    <s v="https://www.udemy.com/essential-business-finance-for-coaches-and-consultants/"/>
    <b v="1"/>
    <n v="20"/>
    <n v="741"/>
    <n v="4"/>
    <n v="22"/>
    <x v="0"/>
    <x v="431"/>
    <x v="4"/>
    <x v="3"/>
    <x v="4"/>
    <x v="658"/>
    <m/>
  </r>
  <r>
    <n v="739964"/>
    <s v="Investing And Trading For Beginners: Mastering Price Charts"/>
    <s v="https://www.udemy.com/investing-and-trading-for-beginners-mastering-price-charts/"/>
    <b v="1"/>
    <n v="65"/>
    <n v="1540"/>
    <n v="178"/>
    <n v="26"/>
    <x v="0"/>
    <x v="432"/>
    <x v="4"/>
    <x v="4"/>
    <x v="4"/>
    <x v="659"/>
    <n v="1440"/>
  </r>
  <r>
    <n v="742602"/>
    <s v="Financial Management Risk and Return For Securities"/>
    <s v="https://www.udemy.com/risk-and-return-finance/"/>
    <b v="1"/>
    <n v="30"/>
    <n v="3607"/>
    <n v="21"/>
    <n v="19"/>
    <x v="2"/>
    <x v="433"/>
    <x v="4"/>
    <x v="4"/>
    <x v="0"/>
    <x v="660"/>
    <n v="2160"/>
  </r>
  <r>
    <n v="765562"/>
    <s v="Comprehensive Guide to Financial Markets, Investing &amp;Trading"/>
    <s v="https://www.udemy.com/financial-markets-a-to-z-for-beginners/"/>
    <b v="1"/>
    <n v="60"/>
    <n v="4187"/>
    <n v="600"/>
    <n v="79"/>
    <x v="0"/>
    <x v="434"/>
    <x v="4"/>
    <x v="4"/>
    <x v="2"/>
    <x v="661"/>
    <n v="6480"/>
  </r>
  <r>
    <n v="746432"/>
    <s v="Start Trading Stocks Using Technical Analysis!"/>
    <s v="https://www.udemy.com/professional-stock-trader/"/>
    <b v="1"/>
    <n v="25"/>
    <n v="3190"/>
    <n v="244"/>
    <n v="45"/>
    <x v="2"/>
    <x v="433"/>
    <x v="4"/>
    <x v="4"/>
    <x v="0"/>
    <x v="662"/>
    <n v="2160"/>
  </r>
  <r>
    <n v="597716"/>
    <s v="Trade Pullback Candlestick Strategy - Make Consistent Pips"/>
    <s v="https://www.udemy.com/make-consistent-profit-using-pullback-candlestick-strategy/"/>
    <b v="1"/>
    <n v="200"/>
    <n v="521"/>
    <n v="67"/>
    <n v="24"/>
    <x v="2"/>
    <x v="435"/>
    <x v="4"/>
    <x v="4"/>
    <x v="0"/>
    <x v="663"/>
    <n v="2880"/>
  </r>
  <r>
    <n v="692176"/>
    <s v="Apply finance concepts for smart project management"/>
    <s v="https://www.udemy.com/apply-finance-concepts-for-smart-project-management/"/>
    <b v="0"/>
    <s v="Free"/>
    <n v="3465"/>
    <n v="161"/>
    <n v="24"/>
    <x v="0"/>
    <x v="436"/>
    <x v="4"/>
    <x v="4"/>
    <x v="1"/>
    <x v="664"/>
    <n v="1440"/>
  </r>
  <r>
    <n v="756520"/>
    <s v="Exam 1 Review - Managerial Accounting (U of H)"/>
    <s v="https://www.udemy.com/exam-1-review-mgr-acct/"/>
    <b v="1"/>
    <n v="30"/>
    <n v="47"/>
    <n v="9"/>
    <n v="22"/>
    <x v="0"/>
    <x v="437"/>
    <x v="4"/>
    <x v="4"/>
    <x v="3"/>
    <x v="665"/>
    <n v="4320"/>
  </r>
  <r>
    <n v="773060"/>
    <s v="Forex: Economic News Trading"/>
    <s v="https://www.udemy.com/forex-economic-news-trading/"/>
    <b v="1"/>
    <n v="25"/>
    <n v="42"/>
    <n v="14"/>
    <n v="11"/>
    <x v="2"/>
    <x v="434"/>
    <x v="4"/>
    <x v="4"/>
    <x v="2"/>
    <x v="666"/>
    <n v="1440"/>
  </r>
  <r>
    <n v="674350"/>
    <s v="Mastering Futures Options for Beginners - Your Top 5 Plays!"/>
    <s v="https://www.udemy.com/mastering-futures-options-for-beginners-your-top-10-plays/"/>
    <b v="1"/>
    <n v="200"/>
    <n v="1185"/>
    <n v="10"/>
    <n v="33"/>
    <x v="0"/>
    <x v="438"/>
    <x v="4"/>
    <x v="4"/>
    <x v="1"/>
    <x v="667"/>
    <n v="3600"/>
  </r>
  <r>
    <n v="757450"/>
    <s v="Bulletproof Personal Finance: Expert Asset Allocation"/>
    <s v="https://www.udemy.com/bulletproof-personal-finance-expert-asset-allocation/"/>
    <b v="1"/>
    <n v="45"/>
    <n v="1119"/>
    <n v="22"/>
    <n v="18"/>
    <x v="2"/>
    <x v="439"/>
    <x v="4"/>
    <x v="4"/>
    <x v="0"/>
    <x v="668"/>
    <n v="2160"/>
  </r>
  <r>
    <n v="761808"/>
    <s v="Learn About Trading Options from a real wallstreet trader"/>
    <s v="https://www.udemy.com/learn-about-trading-options-from-a-former-stockbroker/"/>
    <b v="1"/>
    <n v="20"/>
    <n v="1046"/>
    <n v="17"/>
    <n v="12"/>
    <x v="2"/>
    <x v="432"/>
    <x v="4"/>
    <x v="4"/>
    <x v="4"/>
    <x v="669"/>
    <n v="1440"/>
  </r>
  <r>
    <n v="737514"/>
    <s v="Forex Scam: Avoid the scam today"/>
    <s v="https://www.udemy.com/forex-secrets/"/>
    <b v="1"/>
    <n v="20"/>
    <n v="1086"/>
    <n v="27"/>
    <n v="28"/>
    <x v="2"/>
    <x v="440"/>
    <x v="4"/>
    <x v="4"/>
    <x v="5"/>
    <x v="670"/>
    <n v="1440"/>
  </r>
  <r>
    <n v="754028"/>
    <s v="Financial Accounting - A Brief Introduction"/>
    <s v="https://www.udemy.com/accounting-in-less-then-one-hour/"/>
    <b v="0"/>
    <s v="Free"/>
    <n v="17847"/>
    <n v="1440"/>
    <n v="17"/>
    <x v="0"/>
    <x v="435"/>
    <x v="4"/>
    <x v="4"/>
    <x v="0"/>
    <x v="671"/>
    <n v="3600"/>
  </r>
  <r>
    <n v="736836"/>
    <s v="The Investment Banking Recruitment Series"/>
    <s v="https://www.udemy.com/investmentbanking/"/>
    <b v="1"/>
    <n v="40"/>
    <n v="17"/>
    <n v="6"/>
    <n v="26"/>
    <x v="2"/>
    <x v="441"/>
    <x v="4"/>
    <x v="4"/>
    <x v="6"/>
    <x v="672"/>
    <n v="2880"/>
  </r>
  <r>
    <n v="759262"/>
    <s v="Decide whether to Invest in a Business "/>
    <s v="https://www.udemy.com/decide-whether-to-invest-in-a-business/"/>
    <b v="1"/>
    <n v="20"/>
    <n v="1"/>
    <n v="0"/>
    <n v="43"/>
    <x v="0"/>
    <x v="442"/>
    <x v="4"/>
    <x v="4"/>
    <x v="2"/>
    <x v="673"/>
    <n v="2160"/>
  </r>
  <r>
    <n v="713416"/>
    <s v="Proven Methods In Trading Candlestick Patterns"/>
    <s v="https://www.udemy.com/candlestick-patterns-winning-the-day-trading-game/"/>
    <b v="1"/>
    <n v="75"/>
    <n v="438"/>
    <n v="10"/>
    <n v="22"/>
    <x v="2"/>
    <x v="443"/>
    <x v="4"/>
    <x v="4"/>
    <x v="5"/>
    <x v="674"/>
    <n v="4320"/>
  </r>
  <r>
    <n v="703770"/>
    <s v="MQL4 Programming for Traders: Build Robust Trading Robots!"/>
    <s v="https://www.udemy.com/algorithmic-trading-bootcamp-metatrader4/"/>
    <b v="1"/>
    <n v="195"/>
    <n v="1367"/>
    <n v="33"/>
    <n v="74"/>
    <x v="2"/>
    <x v="444"/>
    <x v="4"/>
    <x v="4"/>
    <x v="2"/>
    <x v="675"/>
    <n v="7200"/>
  </r>
  <r>
    <n v="698278"/>
    <s v="Financial Statements Analysis: Learn to Invest Like a Pro!"/>
    <s v="https://www.udemy.com/financial-statements-and-ratios-for-beginner-investors/"/>
    <b v="1"/>
    <n v="50"/>
    <n v="1237"/>
    <n v="54"/>
    <n v="35"/>
    <x v="0"/>
    <x v="445"/>
    <x v="4"/>
    <x v="4"/>
    <x v="3"/>
    <x v="676"/>
    <n v="4320"/>
  </r>
  <r>
    <n v="707688"/>
    <s v="Learn How to Start Small and Make It Big In Small-Cap Stocks"/>
    <s v="https://www.udemy.com/small-cap-stocks/"/>
    <b v="1"/>
    <n v="50"/>
    <n v="2635"/>
    <n v="13"/>
    <n v="29"/>
    <x v="0"/>
    <x v="446"/>
    <x v="4"/>
    <x v="4"/>
    <x v="2"/>
    <x v="677"/>
    <n v="5040"/>
  </r>
  <r>
    <n v="760990"/>
    <s v="Excel 4 Accounting &amp; Bookkeeping - Master Lookup Functions"/>
    <s v="https://www.udemy.com/excel-4-accountants-bookkeepers-master-lookup-fuctions/"/>
    <b v="1"/>
    <n v="35"/>
    <n v="2638"/>
    <n v="140"/>
    <n v="12"/>
    <x v="2"/>
    <x v="447"/>
    <x v="4"/>
    <x v="4"/>
    <x v="6"/>
    <x v="678"/>
    <n v="8640"/>
  </r>
  <r>
    <n v="595258"/>
    <s v="Finance for Non-Finance: Learn Quick and Easy"/>
    <s v="https://www.udemy.com/finance-for-non-financials-make-profitable-decisions/"/>
    <b v="1"/>
    <n v="20"/>
    <n v="4158"/>
    <n v="51"/>
    <n v="30"/>
    <x v="0"/>
    <x v="448"/>
    <x v="4"/>
    <x v="4"/>
    <x v="3"/>
    <x v="679"/>
    <n v="4320"/>
  </r>
  <r>
    <n v="721746"/>
    <s v="Forex Trading Plan"/>
    <s v="https://www.udemy.com/forex-trading-plan/"/>
    <b v="1"/>
    <n v="50"/>
    <n v="21"/>
    <n v="3"/>
    <n v="24"/>
    <x v="2"/>
    <x v="447"/>
    <x v="4"/>
    <x v="4"/>
    <x v="6"/>
    <x v="680"/>
    <n v="1440"/>
  </r>
  <r>
    <n v="742142"/>
    <s v="Learn the Forex Naked Price Action Pogo Trade"/>
    <s v="https://www.udemy.com/learn-the-forex-naked-price-action-pogo-trade/"/>
    <b v="1"/>
    <n v="60"/>
    <n v="89"/>
    <n v="4"/>
    <n v="10"/>
    <x v="1"/>
    <x v="439"/>
    <x v="4"/>
    <x v="4"/>
    <x v="0"/>
    <x v="681"/>
    <n v="1440"/>
  </r>
  <r>
    <n v="773650"/>
    <s v="Accounting Basics by Hector Garcia, CPA"/>
    <s v="https://www.udemy.com/accounting-explained-under-1-hour-by-hector-garcia-cpa/"/>
    <b v="0"/>
    <s v="Free"/>
    <n v="1924"/>
    <n v="120"/>
    <n v="5"/>
    <x v="0"/>
    <x v="448"/>
    <x v="4"/>
    <x v="4"/>
    <x v="3"/>
    <x v="682"/>
    <n v="2880"/>
  </r>
  <r>
    <n v="734280"/>
    <s v="Aprende a llevar la contabilidad de forma informatizada"/>
    <s v="https://www.udemy.com/contabilidad-informatizada/"/>
    <b v="1"/>
    <n v="25"/>
    <n v="6"/>
    <n v="1"/>
    <n v="27"/>
    <x v="0"/>
    <x v="446"/>
    <x v="4"/>
    <x v="4"/>
    <x v="2"/>
    <x v="683"/>
    <n v="1440"/>
  </r>
  <r>
    <n v="754156"/>
    <s v="Aktiver VermÃ¶gensaufbau mit ETF"/>
    <s v="https://www.udemy.com/aktiver-vermoegensaufbau/"/>
    <b v="1"/>
    <n v="20"/>
    <n v="112"/>
    <n v="18"/>
    <n v="33"/>
    <x v="0"/>
    <x v="444"/>
    <x v="4"/>
    <x v="4"/>
    <x v="2"/>
    <x v="684"/>
    <n v="4320"/>
  </r>
  <r>
    <n v="772480"/>
    <s v="Learn to Trade Forex Big U-Turn Trade"/>
    <s v="https://www.udemy.com/learn-to-trade-forex-big-u-turn-trade/"/>
    <b v="1"/>
    <n v="50"/>
    <n v="106"/>
    <n v="13"/>
    <n v="12"/>
    <x v="0"/>
    <x v="435"/>
    <x v="4"/>
    <x v="4"/>
    <x v="0"/>
    <x v="685"/>
    <n v="1440"/>
  </r>
  <r>
    <n v="746366"/>
    <s v="Financial Statements: Learn Accounting. Unlock the Numbers."/>
    <s v="https://www.udemy.com/learn-accounting-unlock-the-numbers/"/>
    <b v="1"/>
    <n v="40"/>
    <n v="222"/>
    <n v="12"/>
    <n v="35"/>
    <x v="0"/>
    <x v="449"/>
    <x v="4"/>
    <x v="4"/>
    <x v="0"/>
    <x v="686"/>
    <n v="2160"/>
  </r>
  <r>
    <n v="769340"/>
    <s v="Ð¢Ð¾Ñ€Ð³Ð¾Ð²Ð»Ñ Ð¾Ð¿Ñ†Ð¸Ð¾Ð½Ð°Ð¼Ð¸: ÐšÐ°Ðº Ð·Ð°Ñ€Ð°Ð±Ð¾Ñ‚Ð°Ñ‚ÑŒ Ð½Ð° Ð²Ð¾Ð»Ð°Ñ‚Ð¸Ð»ÑŒÐ½Ð¾ÑÑ‚Ð¸"/>
    <s v="https://www.udemy.com/optiontrading/"/>
    <b v="1"/>
    <n v="150"/>
    <n v="20"/>
    <n v="5"/>
    <n v="29"/>
    <x v="2"/>
    <x v="448"/>
    <x v="4"/>
    <x v="4"/>
    <x v="3"/>
    <x v="687"/>
    <n v="7920"/>
  </r>
  <r>
    <n v="682514"/>
    <s v="Professional Forex strategy"/>
    <s v="https://www.udemy.com/beginner-trading-forex-strategy/"/>
    <b v="1"/>
    <n v="50"/>
    <n v="353"/>
    <n v="21"/>
    <n v="17"/>
    <x v="3"/>
    <x v="433"/>
    <x v="4"/>
    <x v="4"/>
    <x v="0"/>
    <x v="688"/>
    <m/>
  </r>
  <r>
    <n v="764010"/>
    <s v="Learn to Trade Forex Naked Price Action Wammie Trade"/>
    <s v="https://www.udemy.com/learn-to-trade-forex-naked-price-action-wammie-trade/"/>
    <b v="1"/>
    <n v="40"/>
    <n v="159"/>
    <n v="16"/>
    <n v="13"/>
    <x v="2"/>
    <x v="449"/>
    <x v="4"/>
    <x v="4"/>
    <x v="0"/>
    <x v="689"/>
    <m/>
  </r>
  <r>
    <n v="794151"/>
    <s v="Forex Trading Course: Work Smarter Not Harder Proven Results"/>
    <s v="https://www.udemy.com/the-complete-trading-course/"/>
    <b v="1"/>
    <n v="195"/>
    <n v="4061"/>
    <n v="52"/>
    <n v="16"/>
    <x v="2"/>
    <x v="450"/>
    <x v="4"/>
    <x v="5"/>
    <x v="0"/>
    <x v="690"/>
    <n v="2880"/>
  </r>
  <r>
    <n v="709500"/>
    <s v="Forex Trading -  Learn to Trade Forex Like the Banks"/>
    <s v="https://www.udemy.com/forex-trading-learn-the-same-strategies-used-by-banks/"/>
    <b v="1"/>
    <n v="20"/>
    <n v="3223"/>
    <n v="240"/>
    <n v="23"/>
    <x v="2"/>
    <x v="451"/>
    <x v="4"/>
    <x v="5"/>
    <x v="0"/>
    <x v="691"/>
    <n v="4320"/>
  </r>
  <r>
    <n v="796450"/>
    <s v="How to Create Your Personal Budget"/>
    <s v="https://www.udemy.com/personal-budget/"/>
    <b v="1"/>
    <n v="20"/>
    <n v="3870"/>
    <n v="53"/>
    <n v="10"/>
    <x v="2"/>
    <x v="452"/>
    <x v="4"/>
    <x v="5"/>
    <x v="2"/>
    <x v="692"/>
    <n v="6480"/>
  </r>
  <r>
    <n v="771276"/>
    <s v="Introduction to Financial Statement Analysis"/>
    <s v="https://www.udemy.com/introduction-to-financial-statement-analysis/"/>
    <b v="1"/>
    <n v="20"/>
    <n v="1480"/>
    <n v="25"/>
    <n v="25"/>
    <x v="0"/>
    <x v="452"/>
    <x v="4"/>
    <x v="5"/>
    <x v="2"/>
    <x v="693"/>
    <n v="2160"/>
  </r>
  <r>
    <n v="777444"/>
    <s v="Corporate Finance - A Brief Introduction"/>
    <s v="https://www.udemy.com/finance-a-brief-introduction-and-basics-finance-101/"/>
    <b v="0"/>
    <s v="Free"/>
    <n v="11724"/>
    <n v="649"/>
    <n v="17"/>
    <x v="0"/>
    <x v="453"/>
    <x v="4"/>
    <x v="5"/>
    <x v="5"/>
    <x v="694"/>
    <n v="2160"/>
  </r>
  <r>
    <n v="777932"/>
    <s v="Financial modeling: Build a DCF equity valuation model"/>
    <s v="https://www.udemy.com/guide-to-do-a-step-by-step-discounted-cash-flow-valuation/"/>
    <b v="1"/>
    <n v="20"/>
    <n v="1369"/>
    <n v="17"/>
    <n v="31"/>
    <x v="2"/>
    <x v="454"/>
    <x v="4"/>
    <x v="5"/>
    <x v="4"/>
    <x v="695"/>
    <n v="7920"/>
  </r>
  <r>
    <n v="773934"/>
    <s v="CryptoArbitrager: Bitcoin Trading Robot (no mining)"/>
    <s v="https://www.udemy.com/cryptoarbitrager-trade-bitcoin-vs-litecoin-with-arbitrage-robot/"/>
    <b v="1"/>
    <n v="150"/>
    <n v="1224"/>
    <n v="42"/>
    <n v="14"/>
    <x v="2"/>
    <x v="455"/>
    <x v="4"/>
    <x v="5"/>
    <x v="0"/>
    <x v="696"/>
    <n v="8640"/>
  </r>
  <r>
    <n v="792216"/>
    <s v="Stock Technical Analysis with R"/>
    <s v="https://www.udemy.com/stock-technical-analysis-with-r/"/>
    <b v="1"/>
    <n v="50"/>
    <n v="354"/>
    <n v="32"/>
    <n v="49"/>
    <x v="2"/>
    <x v="456"/>
    <x v="4"/>
    <x v="5"/>
    <x v="5"/>
    <x v="697"/>
    <n v="2160"/>
  </r>
  <r>
    <n v="738900"/>
    <s v="Trading Seasonal Price Patterns in Stocks, Futures, &amp; Forex!"/>
    <s v="https://www.udemy.com/trading-seasonal-price-patterns-in-stocks-futures-forex/"/>
    <b v="1"/>
    <n v="200"/>
    <n v="1094"/>
    <n v="8"/>
    <n v="13"/>
    <x v="0"/>
    <x v="451"/>
    <x v="4"/>
    <x v="5"/>
    <x v="0"/>
    <x v="698"/>
    <n v="2880"/>
  </r>
  <r>
    <n v="767256"/>
    <s v="Mastering Technical Analysis : Maximizing Trading Profits"/>
    <s v="https://www.udemy.com/mastering-technical-analysis/"/>
    <b v="1"/>
    <n v="60"/>
    <n v="325"/>
    <n v="14"/>
    <n v="62"/>
    <x v="2"/>
    <x v="453"/>
    <x v="4"/>
    <x v="5"/>
    <x v="5"/>
    <x v="699"/>
    <n v="5760"/>
  </r>
  <r>
    <n v="696616"/>
    <s v="Stock Market for Beginners - Complete Starter Toolkit"/>
    <s v="https://www.udemy.com/complete-stock-market-starter-toolkit-for-beginners/"/>
    <b v="1"/>
    <n v="120"/>
    <n v="577"/>
    <n v="45"/>
    <n v="82"/>
    <x v="1"/>
    <x v="457"/>
    <x v="4"/>
    <x v="5"/>
    <x v="3"/>
    <x v="700"/>
    <n v="10080"/>
  </r>
  <r>
    <n v="779678"/>
    <s v="Finding an Unlimited Amount of Investors"/>
    <s v="https://www.udemy.com/accredited-investors/"/>
    <b v="1"/>
    <n v="80"/>
    <n v="1187"/>
    <n v="6"/>
    <n v="6"/>
    <x v="2"/>
    <x v="458"/>
    <x v="4"/>
    <x v="5"/>
    <x v="3"/>
    <x v="701"/>
    <n v="11520"/>
  </r>
  <r>
    <n v="768028"/>
    <s v="* An Integrated Approach to the Fundamentals of Accounting"/>
    <s v="https://www.udemy.com/an-integrated-approach-to-the-fundamentals-of-accounting/"/>
    <b v="1"/>
    <n v="200"/>
    <n v="134"/>
    <n v="14"/>
    <n v="123"/>
    <x v="2"/>
    <x v="459"/>
    <x v="4"/>
    <x v="5"/>
    <x v="1"/>
    <x v="702"/>
    <n v="11520"/>
  </r>
  <r>
    <n v="797762"/>
    <s v="Corporate Finance 101: Financial Statement Analysis &amp; Ratios"/>
    <s v="https://www.udemy.com/corp-fin-101-fsa-ratios/"/>
    <b v="1"/>
    <n v="50"/>
    <n v="967"/>
    <n v="16"/>
    <n v="43"/>
    <x v="2"/>
    <x v="460"/>
    <x v="4"/>
    <x v="5"/>
    <x v="4"/>
    <x v="703"/>
    <n v="1440"/>
  </r>
  <r>
    <n v="790034"/>
    <s v="Learn How to Trade Pump and Dumps. 5 Setups Well Explained."/>
    <s v="https://www.udemy.com/how-to-trade-pump-and-dumps/"/>
    <b v="1"/>
    <n v="50"/>
    <n v="769"/>
    <n v="10"/>
    <n v="18"/>
    <x v="2"/>
    <x v="461"/>
    <x v="4"/>
    <x v="5"/>
    <x v="2"/>
    <x v="704"/>
    <n v="9360"/>
  </r>
  <r>
    <n v="774570"/>
    <s v="Professional Bookkeeping &amp; Accounting 4:Trial Balance &amp; More"/>
    <s v="https://www.udemy.com/professional-bookkeeping-accounting-4trial-balance-more/"/>
    <b v="1"/>
    <n v="35"/>
    <n v="83"/>
    <n v="8"/>
    <n v="21"/>
    <x v="2"/>
    <x v="462"/>
    <x v="4"/>
    <x v="5"/>
    <x v="6"/>
    <x v="705"/>
    <n v="4320"/>
  </r>
  <r>
    <n v="782256"/>
    <s v="FMT: Forex Market Trader Certificate"/>
    <s v="https://www.udemy.com/fmtcertificate/"/>
    <b v="1"/>
    <n v="20"/>
    <n v="1"/>
    <n v="0"/>
    <n v="27"/>
    <x v="2"/>
    <x v="463"/>
    <x v="4"/>
    <x v="5"/>
    <x v="3"/>
    <x v="706"/>
    <n v="3600"/>
  </r>
  <r>
    <n v="779000"/>
    <s v="Beginners Forex strategy"/>
    <s v="https://www.udemy.com/beginners-forex-strategy/"/>
    <b v="0"/>
    <s v="Free"/>
    <n v="2144"/>
    <n v="47"/>
    <n v="20"/>
    <x v="0"/>
    <x v="456"/>
    <x v="4"/>
    <x v="5"/>
    <x v="5"/>
    <x v="707"/>
    <n v="2160"/>
  </r>
  <r>
    <n v="774174"/>
    <s v="Bitcoin For Beginners: Your Quick Start Guide To Bitcoin"/>
    <s v="https://www.udemy.com/bitcoin-podcast/"/>
    <b v="0"/>
    <s v="Free"/>
    <n v="10670"/>
    <n v="444"/>
    <n v="15"/>
    <x v="2"/>
    <x v="458"/>
    <x v="4"/>
    <x v="5"/>
    <x v="3"/>
    <x v="708"/>
    <n v="4320"/>
  </r>
  <r>
    <n v="770486"/>
    <s v="Stock Market: The Zero Risk Way of Investing"/>
    <s v="https://www.udemy.com/stock-market-zero-risk-investing/"/>
    <b v="1"/>
    <n v="25"/>
    <n v="2046"/>
    <n v="14"/>
    <n v="8"/>
    <x v="0"/>
    <x v="456"/>
    <x v="4"/>
    <x v="5"/>
    <x v="5"/>
    <x v="709"/>
    <n v="8640"/>
  </r>
  <r>
    <n v="804298"/>
    <s v="Corporate Finance 101: Equity Valuation"/>
    <s v="https://www.udemy.com/corp-fin-101-equity-valuation/"/>
    <b v="1"/>
    <n v="50"/>
    <n v="1071"/>
    <n v="14"/>
    <n v="50"/>
    <x v="2"/>
    <x v="464"/>
    <x v="4"/>
    <x v="5"/>
    <x v="1"/>
    <x v="710"/>
    <n v="3600"/>
  </r>
  <r>
    <n v="757508"/>
    <s v="Financial Accounting, its Cycle, Statements &amp; Analysis"/>
    <s v="https://www.udemy.com/financial-accounting-in-360-minutes/"/>
    <b v="1"/>
    <n v="20"/>
    <n v="853"/>
    <n v="4"/>
    <n v="35"/>
    <x v="0"/>
    <x v="465"/>
    <x v="4"/>
    <x v="5"/>
    <x v="1"/>
    <x v="711"/>
    <n v="5040"/>
  </r>
  <r>
    <n v="781954"/>
    <s v="Cost Accounting and Financial Management - A Complete Study"/>
    <s v="https://www.udemy.com/cost-accounting-and-financial-management-a-complete-study/"/>
    <b v="1"/>
    <n v="150"/>
    <n v="452"/>
    <n v="14"/>
    <n v="444"/>
    <x v="2"/>
    <x v="453"/>
    <x v="4"/>
    <x v="5"/>
    <x v="5"/>
    <x v="712"/>
    <n v="3600"/>
  </r>
  <r>
    <n v="788756"/>
    <s v="Professional Forex Strategy+2 weeks for FREE trading alerts"/>
    <s v="https://www.udemy.com/forex-candlesticks-strategy/"/>
    <b v="1"/>
    <n v="95"/>
    <n v="55"/>
    <n v="9"/>
    <n v="15"/>
    <x v="2"/>
    <x v="464"/>
    <x v="4"/>
    <x v="5"/>
    <x v="1"/>
    <x v="713"/>
    <n v="4320"/>
  </r>
  <r>
    <n v="788796"/>
    <s v="The Cost of Capital: The Key To Attract Venture Capitalists"/>
    <s v="https://www.udemy.com/the-cost-of-capital-and-the-evaluation-of-ideas/"/>
    <b v="1"/>
    <n v="50"/>
    <n v="635"/>
    <n v="4"/>
    <n v="6"/>
    <x v="2"/>
    <x v="466"/>
    <x v="4"/>
    <x v="5"/>
    <x v="1"/>
    <x v="714"/>
    <n v="7200"/>
  </r>
  <r>
    <n v="725872"/>
    <s v="Certificate in MYOB AccountRight Premier 2017 Course"/>
    <s v="https://www.udemy.com/certificate-in-myob-accountright-premier-2016-valued-1250/"/>
    <b v="1"/>
    <n v="200"/>
    <n v="97"/>
    <n v="18"/>
    <n v="29"/>
    <x v="2"/>
    <x v="467"/>
    <x v="4"/>
    <x v="5"/>
    <x v="3"/>
    <x v="715"/>
    <n v="2880"/>
  </r>
  <r>
    <n v="765238"/>
    <s v="Trading AlgorÃ­tmico en Forex: Crea tu primer Robot de Forex!"/>
    <s v="https://www.udemy.com/aprender-programar-mql4-forex/"/>
    <b v="1"/>
    <n v="170"/>
    <n v="206"/>
    <n v="39"/>
    <n v="39"/>
    <x v="2"/>
    <x v="462"/>
    <x v="4"/>
    <x v="5"/>
    <x v="6"/>
    <x v="716"/>
    <n v="1440"/>
  </r>
  <r>
    <n v="801702"/>
    <s v="Geld verdienen mit dem Ticken der Uhr, wie Warren Buffett!"/>
    <s v="https://www.udemy.com/optionen-kompass-ihr-navi-fur-konstanten-borsenerfolg/"/>
    <b v="1"/>
    <n v="195"/>
    <n v="225"/>
    <n v="41"/>
    <n v="33"/>
    <x v="2"/>
    <x v="451"/>
    <x v="4"/>
    <x v="5"/>
    <x v="0"/>
    <x v="717"/>
    <n v="18000"/>
  </r>
  <r>
    <n v="786984"/>
    <s v="Ð¢Ð¾Ñ€Ð³Ð¾Ð²Ð»Ñ Ð´ÐµÐ»ÑŒÑ‚Ð°-Ð½ÐµÐ¹Ñ‚Ñ€Ð°Ð»ÑŒÐ½Ñ‹Ð¼Ð¸ ÑÑ‚Ñ€ÐµÐ½Ð³Ð»Ð°Ð¼Ð¸"/>
    <s v="https://www.udemy.com/strangles/"/>
    <b v="1"/>
    <n v="150"/>
    <n v="23"/>
    <n v="6"/>
    <n v="25"/>
    <x v="2"/>
    <x v="467"/>
    <x v="4"/>
    <x v="5"/>
    <x v="3"/>
    <x v="718"/>
    <n v="10080"/>
  </r>
  <r>
    <n v="743568"/>
    <s v="Financial Analysis, from Scratch to Professional!"/>
    <s v="https://www.udemy.com/financial-analysis-from-scratch-to-professional-level/"/>
    <b v="1"/>
    <n v="65"/>
    <n v="256"/>
    <n v="29"/>
    <n v="39"/>
    <x v="0"/>
    <x v="454"/>
    <x v="4"/>
    <x v="5"/>
    <x v="4"/>
    <x v="719"/>
    <m/>
  </r>
  <r>
    <n v="803028"/>
    <s v="Optimizing investment to maximise your return"/>
    <s v="https://www.udemy.com/optimizing-investment-to-maximise-your-return/"/>
    <b v="0"/>
    <s v="Free"/>
    <n v="1696"/>
    <n v="22"/>
    <n v="11"/>
    <x v="2"/>
    <x v="468"/>
    <x v="4"/>
    <x v="5"/>
    <x v="5"/>
    <x v="720"/>
    <m/>
  </r>
  <r>
    <n v="772950"/>
    <s v="Learn How to Trade The Stock Market"/>
    <s v="https://www.udemy.com/complete-course-for-stock-trading-all-skill-levels/"/>
    <b v="1"/>
    <n v="20"/>
    <n v="984"/>
    <n v="3"/>
    <n v="41"/>
    <x v="2"/>
    <x v="469"/>
    <x v="4"/>
    <x v="5"/>
    <x v="0"/>
    <x v="721"/>
    <m/>
  </r>
  <r>
    <n v="796486"/>
    <s v="Super Fast Accounting - the fastest way to do your books"/>
    <s v="https://www.udemy.com/super-fast-accounting/"/>
    <b v="1"/>
    <n v="25"/>
    <n v="129"/>
    <n v="21"/>
    <n v="8"/>
    <x v="0"/>
    <x v="456"/>
    <x v="4"/>
    <x v="5"/>
    <x v="5"/>
    <x v="722"/>
    <m/>
  </r>
  <r>
    <n v="831066"/>
    <s v="Learn MQL5: Build an 8-Currency Hedging Robot (MetaTrader 5)"/>
    <s v="https://www.udemy.com/learn-mql5/"/>
    <b v="1"/>
    <n v="150"/>
    <n v="2877"/>
    <n v="103"/>
    <n v="81"/>
    <x v="2"/>
    <x v="470"/>
    <x v="4"/>
    <x v="6"/>
    <x v="1"/>
    <x v="723"/>
    <n v="4320"/>
  </r>
  <r>
    <n v="814068"/>
    <s v="Get Acquired: Learn From The Head Of Acquisitions For eBay"/>
    <s v="https://www.udemy.com/entrepreneurship-buy-and-sell-your-startup-or-business/"/>
    <b v="1"/>
    <n v="195"/>
    <n v="1420"/>
    <n v="70"/>
    <n v="29"/>
    <x v="2"/>
    <x v="471"/>
    <x v="4"/>
    <x v="6"/>
    <x v="3"/>
    <x v="724"/>
    <n v="6480"/>
  </r>
  <r>
    <n v="822514"/>
    <s v="CAIIB Advanced Bank Management (Part I)"/>
    <s v="https://www.udemy.com/statistics-regression-analysis/"/>
    <b v="1"/>
    <n v="25"/>
    <n v="2953"/>
    <n v="20"/>
    <n v="211"/>
    <x v="2"/>
    <x v="472"/>
    <x v="4"/>
    <x v="6"/>
    <x v="5"/>
    <x v="725"/>
    <n v="29520"/>
  </r>
  <r>
    <n v="821108"/>
    <s v="Ø§Ù„Ù…Ø­Ø§Ø³Ø¨Ø© Ù„Ù„Ø¥Ø¯Ø§Ø±ÙŠÙŠÙ† Ùˆ ØºÙŠØ± Ø§Ù„Ù…Ø­Ø§Ø³Ø¨ÙŠÙ†"/>
    <s v="https://www.udemy.com/accounting-for-non-accountants-trendcast/"/>
    <b v="1"/>
    <n v="20"/>
    <n v="9"/>
    <n v="3"/>
    <n v="17"/>
    <x v="0"/>
    <x v="473"/>
    <x v="4"/>
    <x v="6"/>
    <x v="6"/>
    <x v="726"/>
    <n v="7200"/>
  </r>
  <r>
    <n v="815482"/>
    <s v="Stock Technical Analysis with Python"/>
    <s v="https://www.udemy.com/stock-technical-analysis-with-python/"/>
    <b v="1"/>
    <n v="50"/>
    <n v="409"/>
    <n v="35"/>
    <n v="46"/>
    <x v="2"/>
    <x v="474"/>
    <x v="4"/>
    <x v="6"/>
    <x v="1"/>
    <x v="727"/>
    <n v="5040"/>
  </r>
  <r>
    <n v="702278"/>
    <s v="The Big Volatility Short: The Best Trade On Wall Street!"/>
    <s v="https://www.udemy.com/the-big-volatility-short/"/>
    <b v="1"/>
    <n v="200"/>
    <n v="224"/>
    <n v="35"/>
    <n v="16"/>
    <x v="2"/>
    <x v="475"/>
    <x v="4"/>
    <x v="6"/>
    <x v="2"/>
    <x v="728"/>
    <n v="3600"/>
  </r>
  <r>
    <n v="830870"/>
    <s v="Forex Trading For Beginners: Technical Trading"/>
    <s v="https://www.udemy.com/forex-trading-for-beginners-technical-trading/"/>
    <b v="0"/>
    <s v="Free"/>
    <n v="1685"/>
    <n v="29"/>
    <n v="16"/>
    <x v="0"/>
    <x v="471"/>
    <x v="4"/>
    <x v="6"/>
    <x v="3"/>
    <x v="729"/>
    <n v="1440"/>
  </r>
  <r>
    <n v="832832"/>
    <s v="Beginners Guide To Ichimoku Trading"/>
    <s v="https://www.udemy.com/ichimoku/"/>
    <b v="1"/>
    <n v="20"/>
    <n v="265"/>
    <n v="16"/>
    <n v="17"/>
    <x v="2"/>
    <x v="476"/>
    <x v="4"/>
    <x v="6"/>
    <x v="0"/>
    <x v="730"/>
    <n v="2880"/>
  </r>
  <r>
    <n v="828740"/>
    <s v="Hedge Fund Accounting and Valuation"/>
    <s v="https://www.udemy.com/hedge-fund-accounting-and-valuation/"/>
    <b v="1"/>
    <n v="20"/>
    <n v="668"/>
    <n v="10"/>
    <n v="11"/>
    <x v="2"/>
    <x v="471"/>
    <x v="4"/>
    <x v="6"/>
    <x v="3"/>
    <x v="731"/>
    <n v="7200"/>
  </r>
  <r>
    <n v="359926"/>
    <s v="UK Tax Returns with HMRC"/>
    <s v="https://www.udemy.com/corporation-tax-returns-hmrc/"/>
    <b v="1"/>
    <n v="40"/>
    <n v="2"/>
    <n v="0"/>
    <n v="11"/>
    <x v="0"/>
    <x v="477"/>
    <x v="4"/>
    <x v="6"/>
    <x v="1"/>
    <x v="732"/>
    <n v="3600"/>
  </r>
  <r>
    <n v="832410"/>
    <s v="Stock Technical Analysis with Excel"/>
    <s v="https://www.udemy.com/stock-technical-analysis-with-excel/"/>
    <b v="1"/>
    <n v="50"/>
    <n v="156"/>
    <n v="16"/>
    <n v="41"/>
    <x v="2"/>
    <x v="471"/>
    <x v="4"/>
    <x v="6"/>
    <x v="3"/>
    <x v="733"/>
    <n v="4320"/>
  </r>
  <r>
    <n v="642060"/>
    <s v="Tradeonomics - Four Steps to Mastering Economic Indicators"/>
    <s v="https://www.udemy.com/a-laymans-guide-to-the-us-economy-demystifying-indicators/"/>
    <b v="1"/>
    <n v="20"/>
    <n v="1189"/>
    <n v="13"/>
    <n v="41"/>
    <x v="2"/>
    <x v="478"/>
    <x v="4"/>
    <x v="6"/>
    <x v="5"/>
    <x v="734"/>
    <n v="5760"/>
  </r>
  <r>
    <n v="799434"/>
    <s v="Economics:   Competition, Elasticity, a little Game Theory"/>
    <s v="https://www.udemy.com/micro-econ-game-theory/"/>
    <b v="1"/>
    <n v="50"/>
    <n v="1008"/>
    <n v="14"/>
    <n v="42"/>
    <x v="2"/>
    <x v="474"/>
    <x v="4"/>
    <x v="6"/>
    <x v="1"/>
    <x v="735"/>
    <n v="8640"/>
  </r>
  <r>
    <n v="811416"/>
    <s v="Learn Financial Modeling from Scratch - Part1"/>
    <s v="https://www.udemy.com/learn-financial-modeling-part1/"/>
    <b v="1"/>
    <n v="50"/>
    <n v="7"/>
    <n v="4"/>
    <n v="29"/>
    <x v="2"/>
    <x v="479"/>
    <x v="4"/>
    <x v="6"/>
    <x v="0"/>
    <x v="736"/>
    <n v="4320"/>
  </r>
  <r>
    <n v="812798"/>
    <s v="Value Investing and Stock Market Fundamentals"/>
    <s v="https://www.udemy.com/value-investing-and-stock-market-fundamentals/"/>
    <b v="1"/>
    <n v="195"/>
    <n v="74"/>
    <n v="8"/>
    <n v="17"/>
    <x v="0"/>
    <x v="480"/>
    <x v="4"/>
    <x v="6"/>
    <x v="3"/>
    <x v="737"/>
    <n v="10800"/>
  </r>
  <r>
    <n v="815672"/>
    <s v="Finanzas Personales para Vivir Libre de Deudas"/>
    <s v="https://www.udemy.com/finanzas-personales-para-vivir-libre-de-deudas/"/>
    <b v="1"/>
    <n v="75"/>
    <n v="76"/>
    <n v="13"/>
    <n v="77"/>
    <x v="0"/>
    <x v="476"/>
    <x v="4"/>
    <x v="6"/>
    <x v="0"/>
    <x v="738"/>
    <n v="3600"/>
  </r>
  <r>
    <n v="813360"/>
    <s v="Learn Financial Modeling from Scratch - Part 2"/>
    <s v="https://www.udemy.com/learn-financial-modeling-part-2/"/>
    <b v="1"/>
    <n v="50"/>
    <n v="2"/>
    <n v="1"/>
    <n v="27"/>
    <x v="2"/>
    <x v="480"/>
    <x v="4"/>
    <x v="6"/>
    <x v="3"/>
    <x v="739"/>
    <n v="5040"/>
  </r>
  <r>
    <n v="813516"/>
    <s v="Learn Financial Modeling from Scratch - Part 3"/>
    <s v="https://www.udemy.com/learn-financial-modeling-part-3/"/>
    <b v="1"/>
    <n v="50"/>
    <n v="2"/>
    <n v="0"/>
    <n v="22"/>
    <x v="2"/>
    <x v="480"/>
    <x v="4"/>
    <x v="6"/>
    <x v="3"/>
    <x v="740"/>
    <n v="2880"/>
  </r>
  <r>
    <n v="805630"/>
    <s v="Forex/Opciones Binarias para Principiantes"/>
    <s v="https://www.udemy.com/forexopciones-binarias-para-principiantes/"/>
    <b v="1"/>
    <n v="25"/>
    <n v="9"/>
    <n v="5"/>
    <n v="9"/>
    <x v="0"/>
    <x v="478"/>
    <x v="4"/>
    <x v="6"/>
    <x v="5"/>
    <x v="741"/>
    <n v="3600"/>
  </r>
  <r>
    <n v="369726"/>
    <s v="CÃ³mo ganar dinero invirtiendo en bolsa"/>
    <s v="https://www.udemy.com/como-ganar-dinero-invirtiendo-en-bolsa/"/>
    <b v="0"/>
    <s v="Free"/>
    <n v="2740"/>
    <n v="306"/>
    <n v="10"/>
    <x v="0"/>
    <x v="481"/>
    <x v="4"/>
    <x v="6"/>
    <x v="6"/>
    <x v="742"/>
    <n v="8640"/>
  </r>
  <r>
    <n v="826168"/>
    <s v="Grundlagen der finanziellen UnabhÃ¤ngigkeit"/>
    <s v="https://www.udemy.com/grundlagen-der-finanziellen-unabhangigkeit/"/>
    <b v="0"/>
    <s v="Free"/>
    <n v="1059"/>
    <n v="96"/>
    <n v="9"/>
    <x v="2"/>
    <x v="482"/>
    <x v="4"/>
    <x v="6"/>
    <x v="3"/>
    <x v="743"/>
    <m/>
  </r>
  <r>
    <n v="788720"/>
    <s v="Cost of Capital and Weighted Average Cost of Capital"/>
    <s v="https://www.udemy.com/weighted-average-cost-of-capital-wacc/"/>
    <b v="0"/>
    <s v="Free"/>
    <n v="405"/>
    <n v="3"/>
    <n v="22"/>
    <x v="2"/>
    <x v="483"/>
    <x v="4"/>
    <x v="6"/>
    <x v="2"/>
    <x v="744"/>
    <m/>
  </r>
  <r>
    <n v="822808"/>
    <s v="Tax Strategies of the Wealthy"/>
    <s v="https://www.udemy.com/everything-you-need-to-know-about-taxes/"/>
    <b v="1"/>
    <n v="195"/>
    <n v="207"/>
    <n v="19"/>
    <n v="11"/>
    <x v="0"/>
    <x v="484"/>
    <x v="4"/>
    <x v="6"/>
    <x v="5"/>
    <x v="745"/>
    <m/>
  </r>
  <r>
    <n v="787508"/>
    <s v="How to Grow your Small Business and not run out of Cash"/>
    <s v="https://www.udemy.com/how-to-grow-your-small-business-and-not-run-out-of-cash/"/>
    <b v="1"/>
    <n v="25"/>
    <n v="408"/>
    <n v="3"/>
    <n v="16"/>
    <x v="0"/>
    <x v="477"/>
    <x v="4"/>
    <x v="6"/>
    <x v="1"/>
    <x v="746"/>
    <m/>
  </r>
  <r>
    <n v="798740"/>
    <s v="Forex Traders - Create Your First Trading Robot. No Coding!"/>
    <s v="https://www.udemy.com/launch-your-amazing-forex-robot-in-30-minutes-no-coding/"/>
    <b v="1"/>
    <n v="200"/>
    <n v="2295"/>
    <n v="84"/>
    <n v="39"/>
    <x v="2"/>
    <x v="485"/>
    <x v="4"/>
    <x v="7"/>
    <x v="2"/>
    <x v="747"/>
    <n v="2880"/>
  </r>
  <r>
    <n v="859742"/>
    <s v="The Complete Ethereum Course: Get .01 Ether In Your Wallet"/>
    <s v="https://www.udemy.com/ethereum/"/>
    <b v="1"/>
    <n v="45"/>
    <n v="2507"/>
    <n v="333"/>
    <n v="40"/>
    <x v="2"/>
    <x v="486"/>
    <x v="4"/>
    <x v="7"/>
    <x v="2"/>
    <x v="748"/>
    <n v="7200"/>
  </r>
  <r>
    <n v="834836"/>
    <s v="How to Consistently Win Trading Stocks in 30 Days or Less"/>
    <s v="https://www.udemy.com/winningstocktrades/"/>
    <b v="1"/>
    <n v="145"/>
    <n v="1433"/>
    <n v="169"/>
    <n v="15"/>
    <x v="1"/>
    <x v="487"/>
    <x v="4"/>
    <x v="7"/>
    <x v="2"/>
    <x v="749"/>
    <n v="2160"/>
  </r>
  <r>
    <n v="834558"/>
    <s v="What Finance Job is for You? Explanation of 14 Finance Roles"/>
    <s v="https://www.udemy.com/what-finance-job-is-for-you-explanation-of-14-financial-analyst-roles/"/>
    <b v="1"/>
    <n v="200"/>
    <n v="2951"/>
    <n v="232"/>
    <n v="60"/>
    <x v="2"/>
    <x v="488"/>
    <x v="4"/>
    <x v="7"/>
    <x v="0"/>
    <x v="750"/>
    <n v="1440"/>
  </r>
  <r>
    <n v="840300"/>
    <s v="B Com Accountancy I (Paper ECO 02 IGNOU)"/>
    <s v="https://www.udemy.com/accounts-from-incomplete-records/"/>
    <b v="1"/>
    <n v="50"/>
    <n v="2946"/>
    <n v="6"/>
    <n v="284"/>
    <x v="2"/>
    <x v="489"/>
    <x v="4"/>
    <x v="7"/>
    <x v="3"/>
    <x v="751"/>
    <n v="2160"/>
  </r>
  <r>
    <n v="830994"/>
    <s v="Non Directional Weekly Options Trading System - ETF &amp; Emini"/>
    <s v="https://www.udemy.com/etf-stock-options-non-directional-weekly-trading-system/"/>
    <b v="1"/>
    <n v="200"/>
    <n v="897"/>
    <n v="22"/>
    <n v="21"/>
    <x v="2"/>
    <x v="490"/>
    <x v="4"/>
    <x v="7"/>
    <x v="1"/>
    <x v="752"/>
    <n v="2880"/>
  </r>
  <r>
    <n v="862786"/>
    <s v="Financial modeling: Build a multiples valuation model"/>
    <s v="https://www.udemy.com/how-to-do-a-multiples-based-valuation-of-a-company/"/>
    <b v="1"/>
    <n v="20"/>
    <n v="656"/>
    <n v="17"/>
    <n v="20"/>
    <x v="2"/>
    <x v="486"/>
    <x v="4"/>
    <x v="7"/>
    <x v="2"/>
    <x v="753"/>
    <n v="2880"/>
  </r>
  <r>
    <n v="717278"/>
    <s v="How to be a Profitable Forex Trader"/>
    <s v="https://www.udemy.com/making-money-in-forex-market/"/>
    <b v="1"/>
    <n v="20"/>
    <n v="1029"/>
    <n v="13"/>
    <n v="7"/>
    <x v="2"/>
    <x v="488"/>
    <x v="4"/>
    <x v="7"/>
    <x v="0"/>
    <x v="754"/>
    <n v="3600"/>
  </r>
  <r>
    <n v="851106"/>
    <s v="Investment Crowdfunding 101 (a.k.a Equity Crowdfunding)"/>
    <s v="https://www.udemy.com/crowdfund-investing-101-the-basics-of-equity-crowdfunding/"/>
    <b v="0"/>
    <s v="Free"/>
    <n v="4607"/>
    <n v="181"/>
    <n v="11"/>
    <x v="0"/>
    <x v="491"/>
    <x v="4"/>
    <x v="7"/>
    <x v="1"/>
    <x v="755"/>
    <n v="34560"/>
  </r>
  <r>
    <n v="808506"/>
    <s v="Candlestick Analysis For Professional Traders"/>
    <s v="https://www.udemy.com/testing-candlesticks/"/>
    <b v="1"/>
    <n v="95"/>
    <n v="913"/>
    <n v="117"/>
    <n v="48"/>
    <x v="3"/>
    <x v="492"/>
    <x v="4"/>
    <x v="7"/>
    <x v="0"/>
    <x v="756"/>
    <n v="3600"/>
  </r>
  <r>
    <n v="843854"/>
    <s v="The Complete Guide to Professional Trading with Elliott Wave"/>
    <s v="https://www.udemy.com/practical-trading-trade-stocks-forex-with-elliott-wave/"/>
    <b v="1"/>
    <n v="115"/>
    <n v="228"/>
    <n v="49"/>
    <n v="43"/>
    <x v="2"/>
    <x v="493"/>
    <x v="4"/>
    <x v="7"/>
    <x v="0"/>
    <x v="757"/>
    <n v="4320"/>
  </r>
  <r>
    <n v="805336"/>
    <s v="Introductory Forex Trading Course"/>
    <s v="https://www.udemy.com/introductory-forex-trading-course/"/>
    <b v="0"/>
    <s v="Free"/>
    <n v="5931"/>
    <n v="158"/>
    <n v="15"/>
    <x v="0"/>
    <x v="488"/>
    <x v="4"/>
    <x v="7"/>
    <x v="0"/>
    <x v="758"/>
    <n v="1440"/>
  </r>
  <r>
    <n v="828254"/>
    <s v="Budgeting Hacks to Build Wealth!"/>
    <s v="https://www.udemy.com/budgeting-wealth/"/>
    <b v="0"/>
    <s v="Free"/>
    <n v="4931"/>
    <n v="154"/>
    <n v="7"/>
    <x v="0"/>
    <x v="494"/>
    <x v="4"/>
    <x v="7"/>
    <x v="1"/>
    <x v="759"/>
    <n v="2160"/>
  </r>
  <r>
    <n v="743914"/>
    <s v="Value Investing For Beginners"/>
    <s v="https://www.udemy.com/value-investing-for-beginners-y/"/>
    <b v="1"/>
    <n v="100"/>
    <n v="801"/>
    <n v="48"/>
    <n v="25"/>
    <x v="0"/>
    <x v="493"/>
    <x v="4"/>
    <x v="7"/>
    <x v="0"/>
    <x v="760"/>
    <n v="7200"/>
  </r>
  <r>
    <n v="716136"/>
    <s v="build a solid foundation for trading options"/>
    <s v="https://www.udemy.com/option-basics-to-be-profitable-trader/"/>
    <b v="1"/>
    <n v="20"/>
    <n v="1115"/>
    <n v="8"/>
    <n v="8"/>
    <x v="2"/>
    <x v="495"/>
    <x v="4"/>
    <x v="7"/>
    <x v="3"/>
    <x v="761"/>
    <n v="1440"/>
  </r>
  <r>
    <n v="738910"/>
    <s v="[Value Investing] Where White People Keep Their Money"/>
    <s v="https://www.udemy.com/where-white-people-keep-their-money/"/>
    <b v="1"/>
    <n v="200"/>
    <n v="2715"/>
    <n v="70"/>
    <n v="20"/>
    <x v="3"/>
    <x v="496"/>
    <x v="4"/>
    <x v="7"/>
    <x v="0"/>
    <x v="762"/>
    <n v="2880"/>
  </r>
  <r>
    <n v="811534"/>
    <s v="The Visual Learning Basic Accounting Course"/>
    <s v="https://www.udemy.com/the-visual-learning-basic-accounting-course/"/>
    <b v="1"/>
    <n v="20"/>
    <n v="9"/>
    <n v="0"/>
    <n v="6"/>
    <x v="0"/>
    <x v="497"/>
    <x v="4"/>
    <x v="7"/>
    <x v="1"/>
    <x v="763"/>
    <n v="1440"/>
  </r>
  <r>
    <n v="837322"/>
    <s v="Essentials of money value: Get a financial Life !"/>
    <s v="https://www.udemy.com/essentials-of-money-value/"/>
    <b v="1"/>
    <n v="20"/>
    <n v="0"/>
    <n v="0"/>
    <n v="20"/>
    <x v="2"/>
    <x v="498"/>
    <x v="4"/>
    <x v="7"/>
    <x v="2"/>
    <x v="764"/>
    <n v="5760"/>
  </r>
  <r>
    <n v="831170"/>
    <s v="CurrencyFair - Avoid Bank Charges when converting currencies"/>
    <s v="https://www.udemy.com/currencyfair-currency-exchange/"/>
    <b v="0"/>
    <s v="Free"/>
    <n v="1730"/>
    <n v="34"/>
    <n v="11"/>
    <x v="2"/>
    <x v="489"/>
    <x v="4"/>
    <x v="7"/>
    <x v="3"/>
    <x v="765"/>
    <n v="2160"/>
  </r>
  <r>
    <n v="826912"/>
    <s v="Six Stage Negotiation"/>
    <s v="https://www.udemy.com/six-stage-negotiation-for-cash-collection/"/>
    <b v="1"/>
    <n v="30"/>
    <n v="1"/>
    <n v="0"/>
    <n v="21"/>
    <x v="2"/>
    <x v="493"/>
    <x v="4"/>
    <x v="7"/>
    <x v="0"/>
    <x v="766"/>
    <n v="2160"/>
  </r>
  <r>
    <n v="854764"/>
    <s v="Indian Contract Act 1872: Must for all Finance Professionals"/>
    <s v="https://www.udemy.com/indian-contract-act-1872must-know-for-finance-professionals/"/>
    <b v="1"/>
    <n v="20"/>
    <n v="605"/>
    <n v="3"/>
    <n v="14"/>
    <x v="2"/>
    <x v="499"/>
    <x v="4"/>
    <x v="7"/>
    <x v="5"/>
    <x v="767"/>
    <n v="20880"/>
  </r>
  <r>
    <n v="754524"/>
    <s v="Fundraising Success: The Art &amp; Science of Major Gifts"/>
    <s v="https://www.udemy.com/fundraising-success-the-art-science-of-major-gifts/"/>
    <b v="1"/>
    <n v="50"/>
    <n v="38"/>
    <n v="9"/>
    <n v="25"/>
    <x v="1"/>
    <x v="500"/>
    <x v="4"/>
    <x v="7"/>
    <x v="5"/>
    <x v="768"/>
    <n v="2160"/>
  </r>
  <r>
    <n v="851288"/>
    <s v="Smart Trading Techniques for Safe &amp; Consistent Weekly Result"/>
    <s v="https://www.udemy.com/smart-trading-techniques-for-safe-consistent-weekly-result/"/>
    <b v="1"/>
    <n v="100"/>
    <n v="46"/>
    <n v="11"/>
    <n v="24"/>
    <x v="1"/>
    <x v="490"/>
    <x v="4"/>
    <x v="7"/>
    <x v="1"/>
    <x v="769"/>
    <n v="2160"/>
  </r>
  <r>
    <n v="829206"/>
    <s v="Financial Accounting Plus Excel and SAP Crash Course."/>
    <s v="https://www.udemy.com/financial-accounting1/"/>
    <b v="1"/>
    <n v="20"/>
    <n v="18"/>
    <n v="2"/>
    <n v="11"/>
    <x v="0"/>
    <x v="501"/>
    <x v="4"/>
    <x v="7"/>
    <x v="2"/>
    <x v="770"/>
    <n v="3600"/>
  </r>
  <r>
    <n v="834606"/>
    <s v="Trading News Using Binary Options"/>
    <s v="https://www.udemy.com/trading-news/"/>
    <b v="1"/>
    <n v="145"/>
    <n v="1186"/>
    <n v="16"/>
    <n v="22"/>
    <x v="2"/>
    <x v="493"/>
    <x v="4"/>
    <x v="7"/>
    <x v="0"/>
    <x v="771"/>
    <n v="1440"/>
  </r>
  <r>
    <n v="836926"/>
    <s v="The Holy Grail of Auto Trading Forex Futures Stocks Revealed"/>
    <s v="https://www.udemy.com/the-holy-grail-of-auto-trading-revealed/"/>
    <b v="1"/>
    <n v="50"/>
    <n v="3917"/>
    <n v="45"/>
    <n v="7"/>
    <x v="2"/>
    <x v="497"/>
    <x v="4"/>
    <x v="7"/>
    <x v="1"/>
    <x v="772"/>
    <n v="2880"/>
  </r>
  <r>
    <n v="835212"/>
    <s v="The Fundamentals Of Finance For Non-Finance Professionals"/>
    <s v="https://www.udemy.com/finance-for-nonfinance/"/>
    <b v="1"/>
    <n v="40"/>
    <n v="206"/>
    <n v="3"/>
    <n v="7"/>
    <x v="2"/>
    <x v="492"/>
    <x v="4"/>
    <x v="7"/>
    <x v="0"/>
    <x v="773"/>
    <n v="1440"/>
  </r>
  <r>
    <n v="837322"/>
    <s v="Essentials of money value: Get a financial Life !"/>
    <s v="https://www.udemy.com/essentials-of-money-value/"/>
    <b v="1"/>
    <n v="20"/>
    <n v="0"/>
    <n v="0"/>
    <n v="20"/>
    <x v="2"/>
    <x v="498"/>
    <x v="4"/>
    <x v="7"/>
    <x v="2"/>
    <x v="764"/>
    <n v="1440"/>
  </r>
  <r>
    <n v="638966"/>
    <s v="188% Profit in 1Year - Forex ALGO Robot Trading no indicator"/>
    <s v="https://www.udemy.com/forex-robot-trading/"/>
    <b v="1"/>
    <n v="120"/>
    <n v="357"/>
    <n v="71"/>
    <n v="20"/>
    <x v="2"/>
    <x v="497"/>
    <x v="4"/>
    <x v="7"/>
    <x v="1"/>
    <x v="774"/>
    <n v="2160"/>
  </r>
  <r>
    <n v="828596"/>
    <s v="Global Macro Investing - Take Control Of The World's Markets"/>
    <s v="https://www.udemy.com/global-macro-trading-take-control-of-the-worlds-markets/"/>
    <b v="1"/>
    <n v="30"/>
    <n v="153"/>
    <n v="41"/>
    <n v="27"/>
    <x v="1"/>
    <x v="498"/>
    <x v="4"/>
    <x v="7"/>
    <x v="2"/>
    <x v="775"/>
    <n v="5040"/>
  </r>
  <r>
    <n v="829182"/>
    <s v="ã€å€‹äººäº‹æ¥­ä¸»å‘ã‘ã€‘é’è‰²ç”³å‘Šã®è¨˜å¸³ã‚’è‡ªåŠ›ã§è¡Œã†ãŸã‚ã®è¤‡å¼ç°¿è¨˜ã®åŸºæœ¬"/>
    <s v="https://www.udemy.com/aoirokojin/"/>
    <b v="1"/>
    <n v="30"/>
    <n v="41"/>
    <n v="3"/>
    <n v="37"/>
    <x v="0"/>
    <x v="496"/>
    <x v="4"/>
    <x v="7"/>
    <x v="0"/>
    <x v="776"/>
    <n v="4320"/>
  </r>
  <r>
    <n v="818572"/>
    <s v="Financial Modelling in Excel Step by Step"/>
    <s v="https://www.udemy.com/financial-modelling-course-using-excel/"/>
    <b v="1"/>
    <n v="20"/>
    <n v="13"/>
    <n v="2"/>
    <n v="17"/>
    <x v="1"/>
    <x v="489"/>
    <x v="4"/>
    <x v="7"/>
    <x v="3"/>
    <x v="777"/>
    <n v="1440"/>
  </r>
  <r>
    <n v="850726"/>
    <s v="Forex trading with binary options"/>
    <s v="https://www.udemy.com/forex-trading-with-binary-options/"/>
    <b v="1"/>
    <n v="25"/>
    <n v="136"/>
    <n v="28"/>
    <n v="21"/>
    <x v="2"/>
    <x v="498"/>
    <x v="4"/>
    <x v="7"/>
    <x v="2"/>
    <x v="778"/>
    <n v="1440"/>
  </r>
  <r>
    <n v="838260"/>
    <s v="Forex trading Basic to advance Professional Level course"/>
    <s v="https://www.udemy.com/forex-trading-basic-to-advance-professional-level-course/"/>
    <b v="1"/>
    <n v="20"/>
    <n v="750"/>
    <n v="13"/>
    <n v="28"/>
    <x v="2"/>
    <x v="489"/>
    <x v="4"/>
    <x v="7"/>
    <x v="3"/>
    <x v="779"/>
    <n v="15120"/>
  </r>
  <r>
    <n v="619786"/>
    <s v="Profit During Crashing Markets: A Step-by-Step Guide"/>
    <s v="https://www.udemy.com/profit-during-crashing-markets-a-step-by-step-guide/"/>
    <b v="1"/>
    <n v="195"/>
    <n v="57"/>
    <n v="11"/>
    <n v="18"/>
    <x v="2"/>
    <x v="498"/>
    <x v="4"/>
    <x v="7"/>
    <x v="2"/>
    <x v="780"/>
    <n v="2160"/>
  </r>
  <r>
    <n v="855816"/>
    <s v="Investing in Stocks &amp; Shares"/>
    <s v="https://www.udemy.com/making-money-from-stocks-shares/"/>
    <b v="1"/>
    <n v="20"/>
    <n v="2"/>
    <n v="0"/>
    <n v="24"/>
    <x v="0"/>
    <x v="501"/>
    <x v="4"/>
    <x v="7"/>
    <x v="2"/>
    <x v="781"/>
    <n v="1440"/>
  </r>
  <r>
    <n v="737182"/>
    <s v="Estrategias de InversiÃ³n aplicadas al mundo del trading"/>
    <s v="https://www.udemy.com/estrategias-de-inversion/"/>
    <b v="1"/>
    <n v="20"/>
    <n v="9"/>
    <n v="2"/>
    <n v="25"/>
    <x v="2"/>
    <x v="495"/>
    <x v="4"/>
    <x v="7"/>
    <x v="3"/>
    <x v="782"/>
    <n v="25200"/>
  </r>
  <r>
    <n v="740764"/>
    <s v="Introduction to Health Financing"/>
    <s v="https://www.udemy.com/introduction-to-health-financing/"/>
    <b v="1"/>
    <n v="85"/>
    <n v="26"/>
    <n v="1"/>
    <n v="17"/>
    <x v="0"/>
    <x v="491"/>
    <x v="4"/>
    <x v="7"/>
    <x v="1"/>
    <x v="783"/>
    <n v="1440"/>
  </r>
  <r>
    <n v="888716"/>
    <s v="Introduction to Finance, Accounting, Modeling and Valuation"/>
    <s v="https://www.udemy.com/introduction-to-accounting-finance-modeling-valuation-by-chris-haroun/"/>
    <b v="1"/>
    <n v="200"/>
    <n v="11441"/>
    <n v="1118"/>
    <n v="61"/>
    <x v="2"/>
    <x v="502"/>
    <x v="4"/>
    <x v="0"/>
    <x v="1"/>
    <x v="784"/>
    <n v="10800"/>
  </r>
  <r>
    <n v="855172"/>
    <s v="Hedge and Mutual Fund Careers: The Complete Guide"/>
    <s v="https://www.udemy.com/hedge-fund-mutual-fund-careers-the-complete-guide-how-to-pick-stocks/"/>
    <b v="1"/>
    <n v="200"/>
    <n v="3255"/>
    <n v="340"/>
    <n v="102"/>
    <x v="2"/>
    <x v="503"/>
    <x v="4"/>
    <x v="0"/>
    <x v="2"/>
    <x v="785"/>
    <n v="9360"/>
  </r>
  <r>
    <n v="891484"/>
    <s v="Forex Trading - Advanced Fundamental Analysis"/>
    <s v="https://www.udemy.com/forex-trading-advanced-fundamental-analysis/"/>
    <b v="1"/>
    <n v="20"/>
    <n v="1754"/>
    <n v="100"/>
    <n v="49"/>
    <x v="1"/>
    <x v="504"/>
    <x v="4"/>
    <x v="0"/>
    <x v="3"/>
    <x v="786"/>
    <n v="13680"/>
  </r>
  <r>
    <n v="866584"/>
    <s v="Advanced Accounting A Complete Study for CA / CMA / CFA / CS"/>
    <s v="https://www.udemy.com/branch-accounts-a-complete-analysis/"/>
    <b v="1"/>
    <n v="150"/>
    <n v="1535"/>
    <n v="16"/>
    <n v="462"/>
    <x v="2"/>
    <x v="505"/>
    <x v="4"/>
    <x v="0"/>
    <x v="5"/>
    <x v="787"/>
    <n v="2160"/>
  </r>
  <r>
    <n v="824592"/>
    <s v="Basic Bookkeeping Hacks"/>
    <s v="https://www.udemy.com/basic-bookkeeping/"/>
    <b v="1"/>
    <n v="20"/>
    <n v="5841"/>
    <n v="16"/>
    <n v="28"/>
    <x v="2"/>
    <x v="506"/>
    <x v="4"/>
    <x v="0"/>
    <x v="1"/>
    <x v="788"/>
    <n v="8640"/>
  </r>
  <r>
    <n v="876646"/>
    <s v="Direction-Independ Trading - Elite Forex Traders  Strategy"/>
    <s v="https://www.udemy.com/direction-independ-trading-elite-traders-forex-strategy/"/>
    <b v="1"/>
    <n v="120"/>
    <n v="973"/>
    <n v="15"/>
    <n v="28"/>
    <x v="2"/>
    <x v="507"/>
    <x v="4"/>
    <x v="0"/>
    <x v="1"/>
    <x v="789"/>
    <n v="1440"/>
  </r>
  <r>
    <n v="867440"/>
    <s v="Bitcoin: el futuro del dinero, hoy"/>
    <s v="https://www.udemy.com/bitcoin-el-futuro-del-dinero-hoy/"/>
    <b v="1"/>
    <n v="200"/>
    <n v="57"/>
    <n v="22"/>
    <n v="19"/>
    <x v="1"/>
    <x v="508"/>
    <x v="4"/>
    <x v="0"/>
    <x v="2"/>
    <x v="790"/>
    <n v="2160"/>
  </r>
  <r>
    <n v="863998"/>
    <s v="æ ªå¼æŠ•è³‡ã§æœ¬å½“ã®ãƒ•ã‚¡ãƒ³ãƒ€ãƒ¡ãƒ³ã‚¿ãƒ«åˆ†æžãŒã§ãã‚‹ã‚ˆã†ã«ãªã‚‹"/>
    <s v="https://www.udemy.com/jun-sakai-trading-course3/"/>
    <b v="1"/>
    <n v="20"/>
    <n v="91"/>
    <n v="7"/>
    <n v="30"/>
    <x v="2"/>
    <x v="507"/>
    <x v="4"/>
    <x v="0"/>
    <x v="1"/>
    <x v="791"/>
    <n v="6480"/>
  </r>
  <r>
    <n v="868128"/>
    <s v="AnÃ¡lise de ConcessÃ£o de CrÃ©dito"/>
    <s v="https://www.udemy.com/estacio-analise-de-concessao-de-credito/"/>
    <b v="1"/>
    <n v="20"/>
    <n v="31"/>
    <n v="11"/>
    <n v="20"/>
    <x v="2"/>
    <x v="509"/>
    <x v="4"/>
    <x v="0"/>
    <x v="0"/>
    <x v="792"/>
    <n v="2880"/>
  </r>
  <r>
    <n v="52118"/>
    <s v="Multiply your returns using 'Value Investing&quot;,https://www.udemy.com/multiply-your-returns-using-value-investing/,true,20,1942,19,63,All Levels,4.5 hours,2015-07-23T00:08:33Z_x000a_874284,Weekly Forex Analysis by Baraq FX&quot;"/>
    <s v="https://www.udemy.com/weekly-forex-analysis-by-baraq-adnan/"/>
    <b v="0"/>
    <s v="Free"/>
    <n v="3035"/>
    <n v="12"/>
    <n v="14"/>
    <x v="2"/>
    <x v="503"/>
    <x v="4"/>
    <x v="0"/>
    <x v="2"/>
    <x v="793"/>
    <n v="1440"/>
  </r>
  <r>
    <n v="803664"/>
    <s v="How to invest in Gold"/>
    <s v="https://www.udemy.com/howtoinvestingold/"/>
    <b v="1"/>
    <n v="50"/>
    <n v="249"/>
    <n v="14"/>
    <n v="39"/>
    <x v="0"/>
    <x v="506"/>
    <x v="4"/>
    <x v="0"/>
    <x v="1"/>
    <x v="794"/>
    <n v="4320"/>
  </r>
  <r>
    <n v="739390"/>
    <s v="Financial Planning &amp; Analysis: Building a Company's Budget"/>
    <s v="https://www.udemy.com/financial-planning-analysis-building-a-companys-budget/"/>
    <b v="1"/>
    <n v="150"/>
    <n v="1988"/>
    <n v="137"/>
    <n v="27"/>
    <x v="2"/>
    <x v="510"/>
    <x v="4"/>
    <x v="0"/>
    <x v="0"/>
    <x v="795"/>
    <n v="2160"/>
  </r>
  <r>
    <n v="881378"/>
    <s v="Forex Trading -  Learn to Trade From Scratch!"/>
    <s v="https://www.udemy.com/forex-trading-ultimate-course-to-get-you-started/"/>
    <b v="1"/>
    <n v="20"/>
    <n v="1423"/>
    <n v="103"/>
    <n v="37"/>
    <x v="0"/>
    <x v="511"/>
    <x v="4"/>
    <x v="0"/>
    <x v="4"/>
    <x v="796"/>
    <n v="3600"/>
  </r>
  <r>
    <n v="877106"/>
    <s v="Forex trading tactics, that work!"/>
    <s v="https://www.udemy.com/forex-trading-tactics-that-work/"/>
    <b v="1"/>
    <n v="20"/>
    <n v="10"/>
    <n v="1"/>
    <n v="5"/>
    <x v="0"/>
    <x v="512"/>
    <x v="4"/>
    <x v="0"/>
    <x v="3"/>
    <x v="797"/>
    <n v="6480"/>
  </r>
  <r>
    <n v="869652"/>
    <s v="Ethereum Course for Investors"/>
    <s v="https://www.udemy.com/how-to-purchase-store-and-profit-from-ethereuem/"/>
    <b v="1"/>
    <n v="40"/>
    <n v="111"/>
    <n v="20"/>
    <n v="11"/>
    <x v="2"/>
    <x v="513"/>
    <x v="4"/>
    <x v="0"/>
    <x v="3"/>
    <x v="798"/>
    <n v="10080"/>
  </r>
  <r>
    <n v="865630"/>
    <s v="Aprenda CÃ¡lculo Financeiro de Forma Simples"/>
    <s v="https://www.udemy.com/aprenda-calculo-financeiro-de-forma-simples/"/>
    <b v="1"/>
    <n v="20"/>
    <n v="76"/>
    <n v="14"/>
    <n v="21"/>
    <x v="2"/>
    <x v="514"/>
    <x v="4"/>
    <x v="0"/>
    <x v="3"/>
    <x v="799"/>
    <n v="2880"/>
  </r>
  <r>
    <n v="722274"/>
    <s v="The Complete Investing Guide: How to Beat Wall Street"/>
    <s v="https://www.udemy.com/the-complete-investing-guide-how-to-beat-wall-street/"/>
    <b v="1"/>
    <n v="50"/>
    <n v="13"/>
    <n v="3"/>
    <n v="25"/>
    <x v="2"/>
    <x v="506"/>
    <x v="4"/>
    <x v="0"/>
    <x v="1"/>
    <x v="800"/>
    <n v="7920"/>
  </r>
  <r>
    <n v="648174"/>
    <s v="BuchfÃ¼hrung lernen leicht gemacht"/>
    <s v="https://www.udemy.com/buchfuehrung-lernen-leicht-gemacht/"/>
    <b v="1"/>
    <n v="40"/>
    <n v="446"/>
    <n v="39"/>
    <n v="70"/>
    <x v="0"/>
    <x v="515"/>
    <x v="4"/>
    <x v="0"/>
    <x v="2"/>
    <x v="801"/>
    <n v="1440"/>
  </r>
  <r>
    <n v="874312"/>
    <s v="Cashflow Management for Small Businesses: A How To Guide"/>
    <s v="https://www.udemy.com/cashflow-management-for-small-businesses-a-how-to-guide/"/>
    <b v="1"/>
    <n v="25"/>
    <n v="2914"/>
    <n v="11"/>
    <n v="5"/>
    <x v="2"/>
    <x v="515"/>
    <x v="4"/>
    <x v="0"/>
    <x v="2"/>
    <x v="802"/>
    <n v="1440"/>
  </r>
  <r>
    <n v="882276"/>
    <s v="Forex - Top Equity Management Strategy"/>
    <s v="https://www.udemy.com/forex-millionaire-money-management-strategy/"/>
    <b v="1"/>
    <n v="20"/>
    <n v="18"/>
    <n v="4"/>
    <n v="13"/>
    <x v="2"/>
    <x v="503"/>
    <x v="4"/>
    <x v="0"/>
    <x v="2"/>
    <x v="803"/>
    <n v="2160"/>
  </r>
  <r>
    <n v="885443"/>
    <s v="Investment Portfolio Analysis with R"/>
    <s v="https://www.udemy.com/investment-portfolio-analysis-with-r/"/>
    <b v="1"/>
    <n v="50"/>
    <n v="314"/>
    <n v="38"/>
    <n v="37"/>
    <x v="2"/>
    <x v="516"/>
    <x v="4"/>
    <x v="0"/>
    <x v="2"/>
    <x v="804"/>
    <n v="2160"/>
  </r>
  <r>
    <n v="868686"/>
    <s v="Double Entry Bookkeeping"/>
    <s v="https://www.udemy.com/double-entry-bookkeeping/"/>
    <b v="1"/>
    <n v="50"/>
    <n v="440"/>
    <n v="17"/>
    <n v="10"/>
    <x v="0"/>
    <x v="510"/>
    <x v="4"/>
    <x v="0"/>
    <x v="0"/>
    <x v="805"/>
    <n v="1440"/>
  </r>
  <r>
    <n v="871682"/>
    <s v="Aprenda  a Investir"/>
    <s v="https://www.udemy.com/estacio-educacao-financeira/"/>
    <b v="1"/>
    <n v="20"/>
    <n v="34"/>
    <n v="4"/>
    <n v="9"/>
    <x v="2"/>
    <x v="504"/>
    <x v="4"/>
    <x v="0"/>
    <x v="3"/>
    <x v="806"/>
    <n v="1440"/>
  </r>
  <r>
    <n v="858764"/>
    <s v="æ ªå¼æŠ•è³‡ã«å‘ãæ€§æ ¼ã«å¤‰ãˆã‚‹ãŸã‚ã®å¿ƒç†å­¦ã‚’å­¦ã¶"/>
    <s v="https://www.udemy.com/jun-sakai-trading-course2/"/>
    <b v="1"/>
    <n v="20"/>
    <n v="58"/>
    <n v="11"/>
    <n v="28"/>
    <x v="2"/>
    <x v="506"/>
    <x v="4"/>
    <x v="0"/>
    <x v="1"/>
    <x v="807"/>
    <n v="2160"/>
  </r>
  <r>
    <n v="868112"/>
    <s v="Chief Wealth Officer"/>
    <s v="https://www.udemy.com/chief-wealth-officer/"/>
    <b v="1"/>
    <n v="45"/>
    <n v="4"/>
    <n v="0"/>
    <n v="7"/>
    <x v="0"/>
    <x v="505"/>
    <x v="4"/>
    <x v="0"/>
    <x v="5"/>
    <x v="808"/>
    <n v="7200"/>
  </r>
  <r>
    <n v="850294"/>
    <s v="The Everyday Investor: Building Wealth with Venture Capital"/>
    <s v="https://www.udemy.com/the-everyday-investor/"/>
    <b v="1"/>
    <n v="20"/>
    <n v="176"/>
    <n v="2"/>
    <n v="12"/>
    <x v="1"/>
    <x v="517"/>
    <x v="4"/>
    <x v="0"/>
    <x v="1"/>
    <x v="809"/>
    <n v="1440"/>
  </r>
  <r>
    <n v="861764"/>
    <s v="'Geometry Of Chance strategy of defeating the roulette.&quot;"/>
    <s v="https://www.udemy.com/geometry-of-chance-strategy-of-defeating-the-roulette/"/>
    <b v="1"/>
    <n v="30"/>
    <n v="2"/>
    <n v="1"/>
    <n v="10"/>
    <x v="1"/>
    <x v="502"/>
    <x v="4"/>
    <x v="0"/>
    <x v="1"/>
    <x v="810"/>
    <n v="15120"/>
  </r>
  <r>
    <n v="849896"/>
    <s v="æ ªå¼æŠ•è³‡ã«å¿…è¦ãªã‚¹ã‚­ãƒ«ã®å­¦ç¿’æ‰‹é †ã‚’å­¦ã¶"/>
    <s v="https://www.udemy.com/jun-sakai-trading-course1/"/>
    <b v="1"/>
    <n v="20"/>
    <n v="139"/>
    <n v="36"/>
    <n v="29"/>
    <x v="0"/>
    <x v="513"/>
    <x v="4"/>
    <x v="0"/>
    <x v="3"/>
    <x v="811"/>
    <n v="2160"/>
  </r>
  <r>
    <n v="877968"/>
    <s v="Start-up financial modeling for non-finance professionals"/>
    <s v="https://www.udemy.com/start-up-financial-modeling-for-non-finance-professionals/"/>
    <b v="1"/>
    <n v="20"/>
    <n v="11"/>
    <n v="0"/>
    <n v="19"/>
    <x v="2"/>
    <x v="503"/>
    <x v="4"/>
    <x v="0"/>
    <x v="2"/>
    <x v="812"/>
    <n v="2160"/>
  </r>
  <r>
    <n v="872204"/>
    <s v="Excel 4 Accounting &amp; Bookkeeping - Master Date,Time &amp; Text"/>
    <s v="https://www.udemy.com/excel-4-accounting-bookkeeping-master-date-time-text/"/>
    <b v="1"/>
    <n v="35"/>
    <n v="15"/>
    <n v="1"/>
    <n v="12"/>
    <x v="2"/>
    <x v="516"/>
    <x v="4"/>
    <x v="0"/>
    <x v="2"/>
    <x v="813"/>
    <n v="2160"/>
  </r>
  <r>
    <n v="883394"/>
    <s v="Forex - Calculate Lot Size Like Pro"/>
    <s v="https://www.udemy.com/forex-calculate-lot-size-like-pro/"/>
    <b v="1"/>
    <n v="20"/>
    <n v="543"/>
    <n v="14"/>
    <n v="11"/>
    <x v="2"/>
    <x v="507"/>
    <x v="4"/>
    <x v="0"/>
    <x v="1"/>
    <x v="814"/>
    <m/>
  </r>
  <r>
    <n v="777276"/>
    <s v="Financial Accounting Part I - Passing the Class"/>
    <s v="https://www.udemy.com/severson-financial-accounting-part-one/"/>
    <b v="1"/>
    <n v="20"/>
    <n v="45"/>
    <n v="10"/>
    <n v="47"/>
    <x v="0"/>
    <x v="509"/>
    <x v="4"/>
    <x v="0"/>
    <x v="0"/>
    <x v="815"/>
    <m/>
  </r>
  <r>
    <n v="749468"/>
    <s v="Kostenrechnung lernen leicht gemacht"/>
    <s v="https://www.udemy.com/kostenrechnung-lernen-leicht-gemacht/"/>
    <b v="1"/>
    <n v="40"/>
    <n v="612"/>
    <n v="46"/>
    <n v="72"/>
    <x v="0"/>
    <x v="508"/>
    <x v="4"/>
    <x v="0"/>
    <x v="2"/>
    <x v="816"/>
    <m/>
  </r>
  <r>
    <n v="871358"/>
    <s v="Financial Modeling and Valuation: Complete Beginner to Pro"/>
    <s v="https://www.udemy.com/financial-modeling-and-valuation-complete-beginner-to-pro/"/>
    <b v="1"/>
    <n v="50"/>
    <n v="249"/>
    <n v="46"/>
    <n v="28"/>
    <x v="2"/>
    <x v="503"/>
    <x v="4"/>
    <x v="0"/>
    <x v="2"/>
    <x v="817"/>
    <m/>
  </r>
  <r>
    <n v="860890"/>
    <s v="Using 'The Greeks To Understand Options&quot;"/>
    <s v="https://www.udemy.com/options-greeks/"/>
    <b v="1"/>
    <n v="50"/>
    <n v="2134"/>
    <n v="55"/>
    <n v="5"/>
    <x v="2"/>
    <x v="518"/>
    <x v="4"/>
    <x v="8"/>
    <x v="0"/>
    <x v="818"/>
    <n v="2160"/>
  </r>
  <r>
    <n v="889824"/>
    <s v="61% Profit In 1 Month - Crush Your Forex Trading Paradigm"/>
    <s v="https://www.udemy.com/61-profit-in-1-month-shattering-your-trading-paradigm/"/>
    <b v="1"/>
    <n v="20"/>
    <n v="1027"/>
    <n v="29"/>
    <n v="25"/>
    <x v="2"/>
    <x v="519"/>
    <x v="4"/>
    <x v="8"/>
    <x v="2"/>
    <x v="819"/>
    <n v="4320"/>
  </r>
  <r>
    <n v="907444"/>
    <s v="SAP FICO For Beginners - A Guide to SAP Financial Accounts"/>
    <s v="https://www.udemy.com/sap-fico-for-sap-beginners/"/>
    <b v="1"/>
    <n v="100"/>
    <n v="1444"/>
    <n v="101"/>
    <n v="59"/>
    <x v="0"/>
    <x v="520"/>
    <x v="4"/>
    <x v="8"/>
    <x v="2"/>
    <x v="820"/>
    <n v="2160"/>
  </r>
  <r>
    <n v="889066"/>
    <s v="Trading Options Basics"/>
    <s v="https://www.udemy.com/trading-options-basics/"/>
    <b v="1"/>
    <n v="200"/>
    <n v="8"/>
    <n v="0"/>
    <n v="8"/>
    <x v="0"/>
    <x v="521"/>
    <x v="4"/>
    <x v="8"/>
    <x v="5"/>
    <x v="821"/>
    <n v="2160"/>
  </r>
  <r>
    <n v="880564"/>
    <s v="The 7 fundamentals to Successful Cashflow Management"/>
    <s v="https://www.udemy.com/successful-cashflow-management/"/>
    <b v="1"/>
    <n v="25"/>
    <n v="7"/>
    <n v="0"/>
    <n v="12"/>
    <x v="2"/>
    <x v="522"/>
    <x v="4"/>
    <x v="8"/>
    <x v="2"/>
    <x v="822"/>
    <n v="1440"/>
  </r>
  <r>
    <n v="885413"/>
    <s v="Foundations of Investing"/>
    <s v="https://www.udemy.com/foundations-of-investing/"/>
    <b v="1"/>
    <n v="40"/>
    <n v="0"/>
    <n v="0"/>
    <n v="18"/>
    <x v="0"/>
    <x v="523"/>
    <x v="4"/>
    <x v="8"/>
    <x v="0"/>
    <x v="823"/>
    <n v="3600"/>
  </r>
  <r>
    <n v="892446"/>
    <s v="Visualizing Data"/>
    <s v="https://www.udemy.com/visualizing-data/"/>
    <b v="1"/>
    <n v="40"/>
    <n v="149"/>
    <n v="2"/>
    <n v="63"/>
    <x v="1"/>
    <x v="524"/>
    <x v="4"/>
    <x v="8"/>
    <x v="5"/>
    <x v="824"/>
    <n v="10800"/>
  </r>
  <r>
    <n v="895936"/>
    <s v="Financial Modeling - Build Your Own 3 Statement Projection"/>
    <s v="https://www.udemy.com/financial-modelling-build-your-own-3-statement-projection/"/>
    <b v="1"/>
    <n v="20"/>
    <n v="1092"/>
    <n v="48"/>
    <n v="13"/>
    <x v="0"/>
    <x v="525"/>
    <x v="4"/>
    <x v="8"/>
    <x v="1"/>
    <x v="825"/>
    <n v="4320"/>
  </r>
  <r>
    <n v="849632"/>
    <s v="Write a Successful Business Grant Proposal"/>
    <s v="https://www.udemy.com/write-a-successful-business-grant-proposal/"/>
    <b v="1"/>
    <n v="20"/>
    <n v="6"/>
    <n v="0"/>
    <n v="23"/>
    <x v="0"/>
    <x v="526"/>
    <x v="4"/>
    <x v="8"/>
    <x v="4"/>
    <x v="826"/>
    <n v="8640"/>
  </r>
  <r>
    <n v="904240"/>
    <s v="A Guide To Trade Binary Options Like An Expert"/>
    <s v="https://www.udemy.com/a-guide-to-trade-binary-options-like-an-expert/"/>
    <b v="1"/>
    <n v="55"/>
    <n v="4"/>
    <n v="0"/>
    <n v="21"/>
    <x v="2"/>
    <x v="519"/>
    <x v="4"/>
    <x v="8"/>
    <x v="2"/>
    <x v="827"/>
    <n v="2160"/>
  </r>
  <r>
    <n v="917172"/>
    <s v="Forex - Trade Gartley with Precision - Complete Strategy"/>
    <s v="https://www.udemy.com/forex-trade-gartley-with-precision-complete-strategy/"/>
    <b v="1"/>
    <n v="20"/>
    <n v="50"/>
    <n v="1"/>
    <n v="23"/>
    <x v="2"/>
    <x v="527"/>
    <x v="4"/>
    <x v="8"/>
    <x v="5"/>
    <x v="828"/>
    <n v="5040"/>
  </r>
  <r>
    <n v="881778"/>
    <s v="è³‡ç”£é‹ç”¨ã®åŸºç¤Žã‚’å­¦ã¶ãƒ•ã‚¡ã‚¤ãƒŠãƒ³ã‚¹å…¥é–€"/>
    <s v="https://www.udemy.com/jun-sakai-trading-course5/"/>
    <b v="1"/>
    <n v="20"/>
    <n v="114"/>
    <n v="13"/>
    <n v="52"/>
    <x v="0"/>
    <x v="528"/>
    <x v="4"/>
    <x v="8"/>
    <x v="3"/>
    <x v="829"/>
    <n v="2160"/>
  </r>
  <r>
    <n v="884658"/>
    <s v="Investing in Stocks? Master The Art of Covered Calls Selling"/>
    <s v="https://www.udemy.com/dont-leave-money-on-the-table-sell-covered-calls/"/>
    <b v="1"/>
    <n v="80"/>
    <n v="1095"/>
    <n v="17"/>
    <n v="35"/>
    <x v="2"/>
    <x v="529"/>
    <x v="4"/>
    <x v="8"/>
    <x v="3"/>
    <x v="830"/>
    <n v="2880"/>
  </r>
  <r>
    <n v="915964"/>
    <s v="Learn to Reliably Invest In The Stock Market"/>
    <s v="https://www.udemy.com/become-a-stock-millionaire/"/>
    <b v="1"/>
    <n v="50"/>
    <n v="841"/>
    <n v="14"/>
    <n v="19"/>
    <x v="2"/>
    <x v="527"/>
    <x v="4"/>
    <x v="8"/>
    <x v="5"/>
    <x v="831"/>
    <n v="17280"/>
  </r>
  <r>
    <n v="895030"/>
    <s v="Forex - Price action Reversal Strategy"/>
    <s v="https://www.udemy.com/forex-price-action-reversal-strategy/"/>
    <b v="1"/>
    <n v="20"/>
    <n v="38"/>
    <n v="6"/>
    <n v="16"/>
    <x v="2"/>
    <x v="530"/>
    <x v="4"/>
    <x v="8"/>
    <x v="2"/>
    <x v="832"/>
    <n v="1440"/>
  </r>
  <r>
    <n v="902888"/>
    <s v="Investment Portfolio Analysis with Python"/>
    <s v="https://www.udemy.com/investment-portfolio-analysis-with-python/"/>
    <b v="1"/>
    <n v="50"/>
    <n v="209"/>
    <n v="13"/>
    <n v="37"/>
    <x v="2"/>
    <x v="518"/>
    <x v="4"/>
    <x v="8"/>
    <x v="0"/>
    <x v="833"/>
    <n v="3600"/>
  </r>
  <r>
    <n v="902150"/>
    <s v="Learn Global Macro Trading &amp; Investing for Retail Investor"/>
    <s v="https://www.udemy.com/gms-soros/"/>
    <b v="1"/>
    <n v="75"/>
    <n v="178"/>
    <n v="16"/>
    <n v="27"/>
    <x v="2"/>
    <x v="531"/>
    <x v="4"/>
    <x v="8"/>
    <x v="5"/>
    <x v="834"/>
    <n v="2880"/>
  </r>
  <r>
    <n v="869716"/>
    <s v="æ ªå¼æŠ•è³‡ã§æœ¬å½“ã®ãƒ†ã‚¯ãƒ‹ã‚«ãƒ«åˆ†æžãŒã§ãã‚‹ã‚ˆã†ã«ãªã‚‹"/>
    <s v="https://www.udemy.com/jun-sakai-trading-course4/"/>
    <b v="1"/>
    <n v="20"/>
    <n v="68"/>
    <n v="10"/>
    <n v="45"/>
    <x v="1"/>
    <x v="521"/>
    <x v="4"/>
    <x v="8"/>
    <x v="5"/>
    <x v="835"/>
    <n v="1440"/>
  </r>
  <r>
    <n v="881062"/>
    <s v="Options Basics &amp; Trading With Small Capital! - Level 1"/>
    <s v="https://www.udemy.com/options-basics-trading-with-small-capital/"/>
    <b v="1"/>
    <n v="30"/>
    <n v="120"/>
    <n v="17"/>
    <n v="19"/>
    <x v="0"/>
    <x v="532"/>
    <x v="4"/>
    <x v="8"/>
    <x v="1"/>
    <x v="836"/>
    <n v="2160"/>
  </r>
  <r>
    <n v="894336"/>
    <s v="Master The Psychology of Forex &amp; Binary Options Trading"/>
    <s v="https://www.udemy.com/master-the-psychology-of-forex-binary-options-trading/"/>
    <b v="1"/>
    <n v="20"/>
    <n v="53"/>
    <n v="16"/>
    <n v="7"/>
    <x v="1"/>
    <x v="530"/>
    <x v="4"/>
    <x v="8"/>
    <x v="2"/>
    <x v="837"/>
    <n v="1440"/>
  </r>
  <r>
    <n v="900472"/>
    <s v="How To Earn Some Bitcoin Every Time You Use A Search Engine"/>
    <s v="https://www.udemy.com/getting-paid-to-search-the-web/"/>
    <b v="1"/>
    <n v="20"/>
    <n v="89"/>
    <n v="23"/>
    <n v="10"/>
    <x v="2"/>
    <x v="533"/>
    <x v="4"/>
    <x v="8"/>
    <x v="6"/>
    <x v="838"/>
    <m/>
  </r>
  <r>
    <n v="848664"/>
    <s v="Option Trading for Rookies:  Understand Options Completely"/>
    <s v="https://www.udemy.com/complete-course-introduction-to-option-trading/"/>
    <b v="1"/>
    <n v="150"/>
    <n v="2893"/>
    <n v="65"/>
    <n v="62"/>
    <x v="2"/>
    <x v="534"/>
    <x v="4"/>
    <x v="9"/>
    <x v="0"/>
    <x v="839"/>
    <n v="2880"/>
  </r>
  <r>
    <n v="923616"/>
    <s v="Website Investing 101 - Buying &amp; Selling Online Businesses"/>
    <s v="https://www.udemy.com/cash-flow-website-investing-buy-sell-online-businesses-digital-assets/"/>
    <b v="0"/>
    <s v="Free"/>
    <n v="6811"/>
    <n v="151"/>
    <n v="51"/>
    <x v="2"/>
    <x v="535"/>
    <x v="4"/>
    <x v="9"/>
    <x v="5"/>
    <x v="840"/>
    <n v="2160"/>
  </r>
  <r>
    <n v="920604"/>
    <s v="Intro to Financial Modeling"/>
    <s v="https://www.udemy.com/intro-to-financial-modeling/"/>
    <b v="1"/>
    <n v="105"/>
    <n v="1077"/>
    <n v="110"/>
    <n v="55"/>
    <x v="0"/>
    <x v="536"/>
    <x v="4"/>
    <x v="9"/>
    <x v="5"/>
    <x v="841"/>
    <n v="3600"/>
  </r>
  <r>
    <n v="891490"/>
    <s v="Accounting Superpowers: Learn Accounts, Understand Business!"/>
    <s v="https://www.udemy.com/accounting-basics-for-success-in-business-and-in-life/"/>
    <b v="1"/>
    <n v="200"/>
    <n v="1437"/>
    <n v="96"/>
    <n v="34"/>
    <x v="0"/>
    <x v="537"/>
    <x v="4"/>
    <x v="9"/>
    <x v="2"/>
    <x v="842"/>
    <n v="1440"/>
  </r>
  <r>
    <n v="945750"/>
    <s v="Fundamentals of Accounting"/>
    <s v="https://www.udemy.com/fundamentals-of-accounting/"/>
    <b v="1"/>
    <n v="20"/>
    <n v="1560"/>
    <n v="43"/>
    <n v="25"/>
    <x v="2"/>
    <x v="538"/>
    <x v="4"/>
    <x v="9"/>
    <x v="0"/>
    <x v="843"/>
    <n v="66960"/>
  </r>
  <r>
    <n v="919906"/>
    <s v="Trading Options For Consistent Returns: Options Basics"/>
    <s v="https://www.udemy.com/trading-options-for-income/"/>
    <b v="0"/>
    <s v="Free"/>
    <n v="4077"/>
    <n v="281"/>
    <n v="20"/>
    <x v="0"/>
    <x v="539"/>
    <x v="4"/>
    <x v="9"/>
    <x v="3"/>
    <x v="451"/>
    <n v="2160"/>
  </r>
  <r>
    <n v="923184"/>
    <s v="Pin Bars: The Most Powerful Forex Trading Signal"/>
    <s v="https://www.udemy.com/make-money-in-forex-using-pin-bars/"/>
    <b v="1"/>
    <n v="200"/>
    <n v="494"/>
    <n v="16"/>
    <n v="19"/>
    <x v="2"/>
    <x v="534"/>
    <x v="4"/>
    <x v="9"/>
    <x v="0"/>
    <x v="844"/>
    <n v="5040"/>
  </r>
  <r>
    <n v="822926"/>
    <s v="Curso de Trading prÃ¡ctico basado en casos reales"/>
    <s v="https://www.udemy.com/trading-practico/"/>
    <b v="1"/>
    <n v="20"/>
    <n v="44"/>
    <n v="6"/>
    <n v="55"/>
    <x v="2"/>
    <x v="540"/>
    <x v="4"/>
    <x v="9"/>
    <x v="2"/>
    <x v="845"/>
    <n v="1440"/>
  </r>
  <r>
    <n v="920424"/>
    <s v="Option Trading for Rookies: Basic Option Strategies"/>
    <s v="https://www.udemy.com/basic-option-strategies-trading-vertical-options/"/>
    <b v="1"/>
    <n v="95"/>
    <n v="810"/>
    <n v="27"/>
    <n v="61"/>
    <x v="2"/>
    <x v="541"/>
    <x v="4"/>
    <x v="9"/>
    <x v="3"/>
    <x v="846"/>
    <n v="2160"/>
  </r>
  <r>
    <n v="910650"/>
    <s v="Forex Trading: Comprehensive &amp; Concise Forex Trading Course"/>
    <s v="https://www.udemy.com/forex-trading-comprehensive-concise-forex-trading-course/"/>
    <b v="1"/>
    <n v="160"/>
    <n v="2379"/>
    <n v="33"/>
    <n v="44"/>
    <x v="2"/>
    <x v="542"/>
    <x v="4"/>
    <x v="9"/>
    <x v="6"/>
    <x v="847"/>
    <n v="2160"/>
  </r>
  <r>
    <n v="927442"/>
    <s v="Learn the Foundations of Stocks and Options"/>
    <s v="https://www.udemy.com/learn-how-to-trade-stocks-and-options/"/>
    <b v="1"/>
    <n v="50"/>
    <n v="80"/>
    <n v="18"/>
    <n v="63"/>
    <x v="0"/>
    <x v="543"/>
    <x v="4"/>
    <x v="9"/>
    <x v="3"/>
    <x v="848"/>
    <n v="10080"/>
  </r>
  <r>
    <n v="903326"/>
    <s v="CPA 10 COMPLETO"/>
    <s v="https://www.udemy.com/estacio-cpa-10-anbima/"/>
    <b v="1"/>
    <n v="25"/>
    <n v="101"/>
    <n v="25"/>
    <n v="18"/>
    <x v="2"/>
    <x v="534"/>
    <x v="4"/>
    <x v="9"/>
    <x v="0"/>
    <x v="849"/>
    <n v="10080"/>
  </r>
  <r>
    <n v="867682"/>
    <s v="How to start a successful career in finance?"/>
    <s v="https://www.udemy.com/the-complete-guide-how-to-get-your-dream-job-in-finance/"/>
    <b v="0"/>
    <s v="Free"/>
    <n v="1318"/>
    <n v="7"/>
    <n v="27"/>
    <x v="2"/>
    <x v="544"/>
    <x v="4"/>
    <x v="9"/>
    <x v="0"/>
    <x v="850"/>
    <n v="5760"/>
  </r>
  <r>
    <n v="931626"/>
    <s v="Learn to Trade With Fibonacci Tools"/>
    <s v="https://www.udemy.com/learn-to-trade-with-fibonacci-tools/"/>
    <b v="1"/>
    <n v="30"/>
    <n v="252"/>
    <n v="45"/>
    <n v="30"/>
    <x v="1"/>
    <x v="545"/>
    <x v="4"/>
    <x v="9"/>
    <x v="0"/>
    <x v="851"/>
    <n v="7200"/>
  </r>
  <r>
    <n v="929526"/>
    <s v="Learn to trade Candlestick Patterns"/>
    <s v="https://www.udemy.com/learn-to-trade-candlestick-patterns/"/>
    <b v="1"/>
    <n v="20"/>
    <n v="155"/>
    <n v="23"/>
    <n v="22"/>
    <x v="1"/>
    <x v="546"/>
    <x v="4"/>
    <x v="9"/>
    <x v="1"/>
    <x v="852"/>
    <n v="2160"/>
  </r>
  <r>
    <n v="937150"/>
    <s v="How to Invest in Startups - Expert Reveals Winning Secrets."/>
    <s v="https://www.udemy.com/how-to-invest-in-startups/"/>
    <b v="0"/>
    <s v="Free"/>
    <n v="1625"/>
    <n v="5"/>
    <n v="145"/>
    <x v="2"/>
    <x v="540"/>
    <x v="4"/>
    <x v="9"/>
    <x v="2"/>
    <x v="853"/>
    <n v="7200"/>
  </r>
  <r>
    <n v="936298"/>
    <s v="Trade the News in Forex: EA Robot Included"/>
    <s v="https://www.udemy.com/tradethenews/"/>
    <b v="1"/>
    <n v="200"/>
    <n v="276"/>
    <n v="11"/>
    <n v="11"/>
    <x v="2"/>
    <x v="547"/>
    <x v="4"/>
    <x v="9"/>
    <x v="1"/>
    <x v="854"/>
    <n v="2160"/>
  </r>
  <r>
    <n v="824034"/>
    <s v="Technical Analysis: Understanding Price Action"/>
    <s v="https://www.udemy.com/technical-analysis-understanding-price-action/"/>
    <b v="1"/>
    <n v="45"/>
    <n v="39"/>
    <n v="6"/>
    <n v="37"/>
    <x v="2"/>
    <x v="548"/>
    <x v="4"/>
    <x v="9"/>
    <x v="5"/>
    <x v="855"/>
    <n v="1440"/>
  </r>
  <r>
    <n v="571506"/>
    <s v="ProTrader -  Advanced Technical Analysis"/>
    <s v="https://www.udemy.com/protrader-advanced-technical-analysis/"/>
    <b v="1"/>
    <n v="125"/>
    <n v="825"/>
    <n v="11"/>
    <n v="34"/>
    <x v="2"/>
    <x v="549"/>
    <x v="4"/>
    <x v="9"/>
    <x v="2"/>
    <x v="856"/>
    <n v="2880"/>
  </r>
  <r>
    <n v="907416"/>
    <s v="Tudo sobre Investimentos em Renda Fixa"/>
    <s v="https://www.udemy.com/tudo-sobre-investimentos-em-renda-fixa/"/>
    <b v="1"/>
    <n v="45"/>
    <n v="689"/>
    <n v="145"/>
    <n v="16"/>
    <x v="2"/>
    <x v="549"/>
    <x v="4"/>
    <x v="9"/>
    <x v="2"/>
    <x v="857"/>
    <n v="7200"/>
  </r>
  <r>
    <n v="932274"/>
    <s v="The Ultimate Fibonacci Trading Plan for Forex and Stocks"/>
    <s v="https://www.udemy.com/fibonacci-trading-strategy/"/>
    <b v="1"/>
    <n v="200"/>
    <n v="399"/>
    <n v="15"/>
    <n v="15"/>
    <x v="2"/>
    <x v="536"/>
    <x v="4"/>
    <x v="9"/>
    <x v="5"/>
    <x v="858"/>
    <m/>
  </r>
  <r>
    <n v="936884"/>
    <s v="Free Options 101 - Basic of Call and Put Options in 1 Hours"/>
    <s v="https://www.udemy.com/free-options-101-basic-of-call-and-put-options-in-1-hours/"/>
    <b v="0"/>
    <s v="Free"/>
    <n v="2481"/>
    <n v="71"/>
    <n v="26"/>
    <x v="2"/>
    <x v="549"/>
    <x v="4"/>
    <x v="9"/>
    <x v="2"/>
    <x v="859"/>
    <m/>
  </r>
  <r>
    <n v="929146"/>
    <s v="Learn Stock Options: Options Made Simple 101"/>
    <s v="https://www.udemy.com/learn-to-trade-stock-options-options-made-simple/"/>
    <b v="1"/>
    <n v="35"/>
    <n v="93"/>
    <n v="13"/>
    <n v="49"/>
    <x v="0"/>
    <x v="545"/>
    <x v="4"/>
    <x v="9"/>
    <x v="0"/>
    <x v="860"/>
    <m/>
  </r>
  <r>
    <n v="932454"/>
    <s v="Contabilidad rÃ¡pida y eficaz"/>
    <s v="https://www.udemy.com/contabilidad11/"/>
    <b v="1"/>
    <n v="40"/>
    <n v="379"/>
    <n v="60"/>
    <n v="60"/>
    <x v="2"/>
    <x v="539"/>
    <x v="4"/>
    <x v="9"/>
    <x v="3"/>
    <x v="861"/>
    <m/>
  </r>
  <r>
    <n v="931588"/>
    <s v="Learn to trade Chart Patterns"/>
    <s v="https://www.udemy.com/learn-to-trade-chart-patterns/"/>
    <b v="1"/>
    <n v="20"/>
    <n v="75"/>
    <n v="8"/>
    <n v="23"/>
    <x v="1"/>
    <x v="545"/>
    <x v="4"/>
    <x v="9"/>
    <x v="0"/>
    <x v="862"/>
    <m/>
  </r>
  <r>
    <n v="936328"/>
    <s v="Learn to Trade Forex and Stocks: From Beginner to Advanced"/>
    <s v="https://www.udemy.com/tradeforex/"/>
    <b v="1"/>
    <n v="200"/>
    <n v="1645"/>
    <n v="25"/>
    <n v="42"/>
    <x v="2"/>
    <x v="550"/>
    <x v="4"/>
    <x v="10"/>
    <x v="0"/>
    <x v="863"/>
    <n v="14400"/>
  </r>
  <r>
    <n v="907716"/>
    <s v="International Tax  - Tax Beyond boundaries"/>
    <s v="https://www.udemy.com/international-tax-course-intermediate-level/"/>
    <b v="1"/>
    <n v="100"/>
    <n v="27"/>
    <n v="6"/>
    <n v="235"/>
    <x v="2"/>
    <x v="551"/>
    <x v="4"/>
    <x v="10"/>
    <x v="1"/>
    <x v="864"/>
    <n v="5760"/>
  </r>
  <r>
    <n v="806122"/>
    <s v="Learn and Master the Basics of Finance"/>
    <s v="https://www.udemy.com/finance-101/"/>
    <b v="1"/>
    <n v="20"/>
    <n v="43"/>
    <n v="17"/>
    <n v="39"/>
    <x v="0"/>
    <x v="552"/>
    <x v="4"/>
    <x v="10"/>
    <x v="4"/>
    <x v="865"/>
    <n v="2880"/>
  </r>
  <r>
    <n v="158444"/>
    <s v="Breakout Patterns Workshop by Pattern Trader"/>
    <s v="https://www.udemy.com/breakout-patterns-workshop-by-pattern-trader/"/>
    <b v="1"/>
    <n v="60"/>
    <n v="32"/>
    <n v="6"/>
    <n v="15"/>
    <x v="2"/>
    <x v="553"/>
    <x v="4"/>
    <x v="10"/>
    <x v="5"/>
    <x v="866"/>
    <n v="7920"/>
  </r>
  <r>
    <n v="968056"/>
    <s v="What You Should Know to Become a Trader"/>
    <s v="https://www.udemy.com/what-you-should-know-to-become-a-trader/"/>
    <b v="1"/>
    <n v="125"/>
    <n v="17"/>
    <n v="2"/>
    <n v="14"/>
    <x v="2"/>
    <x v="554"/>
    <x v="4"/>
    <x v="10"/>
    <x v="3"/>
    <x v="867"/>
    <n v="1440"/>
  </r>
  <r>
    <n v="944594"/>
    <s v="Strategy layout and Backtesting"/>
    <s v="https://www.udemy.com/strategy-layout-and-backtesting/"/>
    <b v="1"/>
    <n v="200"/>
    <n v="36"/>
    <n v="2"/>
    <n v="24"/>
    <x v="3"/>
    <x v="555"/>
    <x v="4"/>
    <x v="10"/>
    <x v="0"/>
    <x v="868"/>
    <n v="2880"/>
  </r>
  <r>
    <n v="941120"/>
    <s v="Option Trading for Rookies: Make &amp; Manage Profitable Trades"/>
    <s v="https://www.udemy.com/option-trading-for-rookies-make-and-manage-profitable-option-trades/"/>
    <b v="1"/>
    <n v="95"/>
    <n v="507"/>
    <n v="19"/>
    <n v="59"/>
    <x v="2"/>
    <x v="556"/>
    <x v="4"/>
    <x v="10"/>
    <x v="5"/>
    <x v="869"/>
    <n v="5040"/>
  </r>
  <r>
    <n v="934614"/>
    <s v="Beginners Guide to Stock Market Investing"/>
    <s v="https://www.udemy.com/beginners-guide-to-stock-market-investing/"/>
    <b v="0"/>
    <s v="Free"/>
    <n v="3283"/>
    <n v="109"/>
    <n v="42"/>
    <x v="0"/>
    <x v="557"/>
    <x v="4"/>
    <x v="10"/>
    <x v="3"/>
    <x v="870"/>
    <n v="6480"/>
  </r>
  <r>
    <n v="953490"/>
    <s v="TopTrader Academy - Complete Options Course"/>
    <s v="https://www.udemy.com/toptraderacademy-complete-options-course/"/>
    <b v="1"/>
    <n v="150"/>
    <n v="42"/>
    <n v="1"/>
    <n v="11"/>
    <x v="2"/>
    <x v="558"/>
    <x v="4"/>
    <x v="10"/>
    <x v="1"/>
    <x v="871"/>
    <n v="4320"/>
  </r>
  <r>
    <n v="941520"/>
    <s v="Financial Accounting For Beginners"/>
    <s v="https://www.udemy.com/financial-accounting-for-beginners/"/>
    <b v="1"/>
    <n v="60"/>
    <n v="164"/>
    <n v="3"/>
    <n v="22"/>
    <x v="2"/>
    <x v="552"/>
    <x v="4"/>
    <x v="10"/>
    <x v="4"/>
    <x v="872"/>
    <n v="3600"/>
  </r>
  <r>
    <n v="944534"/>
    <s v="Forex:Trade Management &amp; Psychology"/>
    <s v="https://www.udemy.com/forexmoney-management-psychology/"/>
    <b v="1"/>
    <n v="150"/>
    <n v="13"/>
    <n v="0"/>
    <n v="19"/>
    <x v="1"/>
    <x v="555"/>
    <x v="4"/>
    <x v="10"/>
    <x v="0"/>
    <x v="873"/>
    <n v="5040"/>
  </r>
  <r>
    <n v="945194"/>
    <s v="Finanzielle UnabhÃ¤ngigkeit-1: Erste Schritte zur Million"/>
    <s v="https://www.udemy.com/finanzielle-unabhaengigkeit-1-erste-schritte-zur-million/"/>
    <b v="1"/>
    <n v="20"/>
    <n v="465"/>
    <n v="51"/>
    <n v="28"/>
    <x v="0"/>
    <x v="559"/>
    <x v="4"/>
    <x v="10"/>
    <x v="2"/>
    <x v="874"/>
    <n v="2880"/>
  </r>
  <r>
    <n v="950750"/>
    <s v="Finanzielle UnabhÃ¤ngigkeit-3 MillionÃ¤r werden mit Immobilien"/>
    <s v="https://www.udemy.com/finanzielle-unabhaengigkeit-3-millionaer-werden-mit-immobilien/"/>
    <b v="1"/>
    <n v="20"/>
    <n v="326"/>
    <n v="23"/>
    <n v="14"/>
    <x v="3"/>
    <x v="559"/>
    <x v="4"/>
    <x v="10"/>
    <x v="2"/>
    <x v="875"/>
    <n v="5760"/>
  </r>
  <r>
    <n v="914164"/>
    <s v="Forex Basics: Learn how to read and analyze Forex charts"/>
    <s v="https://www.udemy.com/forex-basics-c/"/>
    <b v="1"/>
    <n v="195"/>
    <n v="11"/>
    <n v="0"/>
    <n v="45"/>
    <x v="0"/>
    <x v="560"/>
    <x v="4"/>
    <x v="10"/>
    <x v="3"/>
    <x v="876"/>
    <n v="1440"/>
  </r>
  <r>
    <n v="707644"/>
    <s v="An Intro into Trading the Financial Markets"/>
    <s v="https://www.udemy.com/an-intro-into-trading-the-financial-markets/"/>
    <b v="1"/>
    <n v="100"/>
    <n v="1006"/>
    <n v="14"/>
    <n v="17"/>
    <x v="0"/>
    <x v="561"/>
    <x v="4"/>
    <x v="10"/>
    <x v="6"/>
    <x v="877"/>
    <m/>
  </r>
  <r>
    <n v="950748"/>
    <s v="Finanzielle UnabhÃ¤ngigkeit-2 MillionÃ¤r werden mit Investment"/>
    <s v="https://www.udemy.com/finanzielle-unabhaengigkeit-2-millionaer-werden-mit-investment/"/>
    <b v="1"/>
    <n v="20"/>
    <n v="384"/>
    <n v="37"/>
    <n v="18"/>
    <x v="1"/>
    <x v="559"/>
    <x v="4"/>
    <x v="10"/>
    <x v="2"/>
    <x v="878"/>
    <m/>
  </r>
  <r>
    <n v="915206"/>
    <s v="MetaTrader4 Platform Training"/>
    <s v="https://www.udemy.com/metatrader4-platform-training/"/>
    <b v="0"/>
    <s v="Free"/>
    <n v="1819"/>
    <n v="45"/>
    <n v="15"/>
    <x v="0"/>
    <x v="555"/>
    <x v="4"/>
    <x v="10"/>
    <x v="0"/>
    <x v="879"/>
    <m/>
  </r>
  <r>
    <n v="975046"/>
    <s v="Trading Options With Money Flow"/>
    <s v="https://www.udemy.com/trading-options-using-money-flow/"/>
    <b v="1"/>
    <n v="200"/>
    <n v="1380"/>
    <n v="42"/>
    <n v="17"/>
    <x v="2"/>
    <x v="562"/>
    <x v="4"/>
    <x v="1"/>
    <x v="1"/>
    <x v="880"/>
    <n v="1440"/>
  </r>
  <r>
    <n v="948974"/>
    <s v="THE Forex Robot: Incredible ROI (Robot Included)"/>
    <s v="https://www.udemy.com/the-forex-robot-1000-annual-profit-robot-included/"/>
    <b v="1"/>
    <n v="200"/>
    <n v="1843"/>
    <n v="171"/>
    <n v="35"/>
    <x v="2"/>
    <x v="563"/>
    <x v="4"/>
    <x v="1"/>
    <x v="1"/>
    <x v="881"/>
    <n v="9360"/>
  </r>
  <r>
    <n v="965832"/>
    <s v="The Complete Investment Banking Course 2017"/>
    <s v="https://www.udemy.com/the-complete-investment-banking-course-2016/"/>
    <b v="1"/>
    <n v="195"/>
    <n v="8575"/>
    <n v="809"/>
    <n v="110"/>
    <x v="2"/>
    <x v="564"/>
    <x v="4"/>
    <x v="1"/>
    <x v="2"/>
    <x v="882"/>
    <n v="14400"/>
  </r>
  <r>
    <n v="985922"/>
    <s v="Excel Crash Course: Master Excel for Financial Analysis"/>
    <s v="https://www.udemy.com/excel-crash-course-master-excel-for-financial-analysis/"/>
    <b v="1"/>
    <n v="105"/>
    <n v="8121"/>
    <n v="689"/>
    <n v="40"/>
    <x v="2"/>
    <x v="562"/>
    <x v="4"/>
    <x v="1"/>
    <x v="1"/>
    <x v="883"/>
    <n v="12960"/>
  </r>
  <r>
    <n v="918688"/>
    <s v="How I Make Consistent Returns Trading Options"/>
    <s v="https://www.udemy.com/how-i-make-15-per-month-trading-options/"/>
    <b v="1"/>
    <n v="200"/>
    <n v="2310"/>
    <n v="162"/>
    <n v="26"/>
    <x v="2"/>
    <x v="565"/>
    <x v="4"/>
    <x v="1"/>
    <x v="0"/>
    <x v="884"/>
    <n v="4320"/>
  </r>
  <r>
    <n v="951050"/>
    <s v="Trading Options For Consistent Returns: Calendar Spreads"/>
    <s v="https://www.udemy.com/trading-options-for-consistent-returns-calendar-spreads/"/>
    <b v="1"/>
    <n v="200"/>
    <n v="1214"/>
    <n v="69"/>
    <n v="20"/>
    <x v="2"/>
    <x v="566"/>
    <x v="4"/>
    <x v="1"/>
    <x v="5"/>
    <x v="885"/>
    <n v="1440"/>
  </r>
  <r>
    <n v="959144"/>
    <s v="Practical Accounts APP Overview"/>
    <s v="https://www.udemy.com/practical-accounts-app-overview/"/>
    <b v="1"/>
    <n v="20"/>
    <n v="1361"/>
    <n v="1"/>
    <n v="14"/>
    <x v="1"/>
    <x v="563"/>
    <x v="4"/>
    <x v="1"/>
    <x v="1"/>
    <x v="886"/>
    <n v="2880"/>
  </r>
  <r>
    <n v="949504"/>
    <s v="Straddle Options Trading - Profit in Any Market Direction"/>
    <s v="https://www.udemy.com/straddle-options-trading-profit-in-any-market-direction/"/>
    <b v="1"/>
    <n v="200"/>
    <n v="837"/>
    <n v="9"/>
    <n v="19"/>
    <x v="2"/>
    <x v="567"/>
    <x v="4"/>
    <x v="1"/>
    <x v="2"/>
    <x v="887"/>
    <n v="2880"/>
  </r>
  <r>
    <n v="943426"/>
    <s v="Learn How to Play CashFlow Game"/>
    <s v="https://www.udemy.com/learn-how-to-play-cashflow-game/"/>
    <b v="1"/>
    <n v="35"/>
    <n v="1459"/>
    <n v="11"/>
    <n v="26"/>
    <x v="0"/>
    <x v="568"/>
    <x v="4"/>
    <x v="1"/>
    <x v="2"/>
    <x v="888"/>
    <n v="2160"/>
  </r>
  <r>
    <n v="965306"/>
    <s v="Forex: What's a Trend and When it is Strong and Reliable"/>
    <s v="https://www.udemy.com/forex-whats-a-trend-strong-and-reliable/"/>
    <b v="0"/>
    <s v="Free"/>
    <n v="2955"/>
    <n v="43"/>
    <n v="30"/>
    <x v="1"/>
    <x v="565"/>
    <x v="4"/>
    <x v="1"/>
    <x v="0"/>
    <x v="889"/>
    <n v="7920"/>
  </r>
  <r>
    <n v="996542"/>
    <s v="Mastering Countertrend Trading : High Profit Trading Pattern"/>
    <s v="https://www.udemy.com/mastering-countertrend-trading/"/>
    <b v="1"/>
    <n v="40"/>
    <n v="14"/>
    <n v="5"/>
    <n v="11"/>
    <x v="2"/>
    <x v="569"/>
    <x v="4"/>
    <x v="1"/>
    <x v="6"/>
    <x v="890"/>
    <n v="2160"/>
  </r>
  <r>
    <n v="990440"/>
    <s v="My Forex Strategy that win consistently over and over"/>
    <s v="https://www.udemy.com/my-forex-strategy-that-help-me-consistently-winning/"/>
    <b v="1"/>
    <n v="200"/>
    <n v="204"/>
    <n v="23"/>
    <n v="9"/>
    <x v="1"/>
    <x v="569"/>
    <x v="4"/>
    <x v="1"/>
    <x v="6"/>
    <x v="891"/>
    <n v="1440"/>
  </r>
  <r>
    <n v="979616"/>
    <s v="Investing In Stocks For Big Gains, Fundamental Investing"/>
    <s v="https://www.udemy.com/fundamental-analysis-of-stocks/"/>
    <b v="1"/>
    <n v="200"/>
    <n v="267"/>
    <n v="11"/>
    <n v="21"/>
    <x v="2"/>
    <x v="570"/>
    <x v="4"/>
    <x v="1"/>
    <x v="6"/>
    <x v="892"/>
    <n v="2160"/>
  </r>
  <r>
    <n v="975074"/>
    <s v="ALGOTECH Hedge Fund Method for Stock Market Trading"/>
    <s v="https://www.udemy.com/algotech-hedge-fund-method-for-stock-market/"/>
    <b v="1"/>
    <n v="20"/>
    <n v="605"/>
    <n v="19"/>
    <n v="4"/>
    <x v="2"/>
    <x v="564"/>
    <x v="4"/>
    <x v="1"/>
    <x v="2"/>
    <x v="893"/>
    <n v="5040"/>
  </r>
  <r>
    <n v="955748"/>
    <s v="Trading for Beginners - Entry Level"/>
    <s v="https://www.udemy.com/trading-for-beginners-tier-1/"/>
    <b v="0"/>
    <s v="Free"/>
    <n v="5077"/>
    <n v="256"/>
    <n v="16"/>
    <x v="0"/>
    <x v="567"/>
    <x v="4"/>
    <x v="1"/>
    <x v="2"/>
    <x v="894"/>
    <n v="4320"/>
  </r>
  <r>
    <n v="972126"/>
    <s v="Forex Trading Masterclass - Learn To Trade Better"/>
    <s v="https://www.udemy.com/forex-market-masterclass/"/>
    <b v="1"/>
    <n v="200"/>
    <n v="152"/>
    <n v="7"/>
    <n v="30"/>
    <x v="2"/>
    <x v="571"/>
    <x v="4"/>
    <x v="1"/>
    <x v="4"/>
    <x v="895"/>
    <n v="2160"/>
  </r>
  <r>
    <n v="389834"/>
    <s v="Stock Trading:Â Ultimate Guide to swing trading stocks"/>
    <s v="https://www.udemy.com/swingtrading/"/>
    <b v="1"/>
    <n v="200"/>
    <n v="336"/>
    <n v="6"/>
    <n v="13"/>
    <x v="2"/>
    <x v="572"/>
    <x v="4"/>
    <x v="1"/>
    <x v="1"/>
    <x v="896"/>
    <n v="2880"/>
  </r>
  <r>
    <n v="975414"/>
    <s v="Contango VXX - ETF Options Trading - Double Your Investment"/>
    <s v="https://www.udemy.com/contango-vxx-trading-idiot-proof-way-to-double-your-return/"/>
    <b v="1"/>
    <n v="200"/>
    <n v="513"/>
    <n v="20"/>
    <n v="20"/>
    <x v="2"/>
    <x v="573"/>
    <x v="4"/>
    <x v="1"/>
    <x v="3"/>
    <x v="897"/>
    <n v="4320"/>
  </r>
  <r>
    <n v="941990"/>
    <s v="Work From Home Online (Part/Full) : Trade Forex 4 Beginners"/>
    <s v="https://www.udemy.com/make-money-work-from-home-online-trade-forex-4-beginners/"/>
    <b v="1"/>
    <n v="45"/>
    <n v="2981"/>
    <n v="23"/>
    <n v="17"/>
    <x v="0"/>
    <x v="571"/>
    <x v="4"/>
    <x v="1"/>
    <x v="4"/>
    <x v="898"/>
    <n v="3600"/>
  </r>
  <r>
    <n v="971110"/>
    <s v="The Truths about (in)secure Retirement"/>
    <s v="https://www.udemy.com/retirement-planning-calculator/"/>
    <b v="1"/>
    <n v="200"/>
    <n v="86"/>
    <n v="6"/>
    <n v="32"/>
    <x v="1"/>
    <x v="567"/>
    <x v="4"/>
    <x v="1"/>
    <x v="2"/>
    <x v="899"/>
    <n v="1440"/>
  </r>
  <r>
    <n v="941310"/>
    <s v="MatemÃ¡tica Financeira com HP12C e MS Excel"/>
    <s v="https://www.udemy.com/matematica-financeira-com-hp12-e-ms-excel/"/>
    <b v="1"/>
    <n v="20"/>
    <n v="74"/>
    <n v="17"/>
    <n v="30"/>
    <x v="0"/>
    <x v="574"/>
    <x v="4"/>
    <x v="1"/>
    <x v="0"/>
    <x v="900"/>
    <n v="5760"/>
  </r>
  <r>
    <n v="974954"/>
    <s v="Numeracy skills in business and everyday life:Think and Deal"/>
    <s v="https://www.udemy.com/numeracy-skills-in-business-and-everyday-life-think-and-deal/"/>
    <b v="1"/>
    <n v="20"/>
    <n v="90"/>
    <n v="4"/>
    <n v="15"/>
    <x v="0"/>
    <x v="575"/>
    <x v="4"/>
    <x v="1"/>
    <x v="1"/>
    <x v="119"/>
    <n v="2880"/>
  </r>
  <r>
    <n v="876898"/>
    <s v="Forex - Help I cant Trade"/>
    <s v="https://www.udemy.com/forex-help-i-cant-trade/"/>
    <b v="1"/>
    <n v="200"/>
    <n v="12"/>
    <n v="0"/>
    <n v="20"/>
    <x v="2"/>
    <x v="562"/>
    <x v="4"/>
    <x v="1"/>
    <x v="1"/>
    <x v="901"/>
    <n v="5040"/>
  </r>
  <r>
    <n v="953432"/>
    <s v="Easy Finance For Startups"/>
    <s v="https://www.udemy.com/easy-finance-for-startups/"/>
    <b v="1"/>
    <n v="50"/>
    <n v="9"/>
    <n v="4"/>
    <n v="6"/>
    <x v="0"/>
    <x v="576"/>
    <x v="4"/>
    <x v="1"/>
    <x v="4"/>
    <x v="902"/>
    <n v="3600"/>
  </r>
  <r>
    <n v="521952"/>
    <s v="Ultimate Guide To Trading Engulfing Candlestick Strategy"/>
    <s v="https://www.udemy.com/trading-engulfing-candle-top-trend-continuation-strategy/"/>
    <b v="1"/>
    <n v="200"/>
    <n v="185"/>
    <n v="36"/>
    <n v="25"/>
    <x v="2"/>
    <x v="572"/>
    <x v="4"/>
    <x v="1"/>
    <x v="1"/>
    <x v="903"/>
    <m/>
  </r>
  <r>
    <n v="986272"/>
    <s v="Hedge Fund Trading Systems For Stocks - Part One"/>
    <s v="https://www.udemy.com/amibroker-trading-systems/"/>
    <b v="1"/>
    <n v="200"/>
    <n v="52"/>
    <n v="8"/>
    <n v="21"/>
    <x v="2"/>
    <x v="569"/>
    <x v="4"/>
    <x v="1"/>
    <x v="6"/>
    <x v="539"/>
    <m/>
  </r>
  <r>
    <n v="986024"/>
    <s v="Ø§Ù„Ø¹Ù„ÙˆÙ… ÙˆØ§Ù„Ù…Ø¨Ø§Ø¯Ø¦ Ø§Ù„Ø£Ø³Ø§Ø³ÙŠØ© Ù„Ù„Ù…Ù‡Ù†Ø© Ø§Ù„Ø¥ÙƒØªÙˆØ§Ø±ÙŠØ©"/>
    <s v="https://www.udemy.com/actuarial-intro/"/>
    <b v="1"/>
    <n v="25"/>
    <n v="781"/>
    <n v="7"/>
    <n v="8"/>
    <x v="0"/>
    <x v="577"/>
    <x v="4"/>
    <x v="1"/>
    <x v="5"/>
    <x v="904"/>
    <m/>
  </r>
  <r>
    <n v="994754"/>
    <s v="The Power Modeling Bootcamp: Advanced Excel in 10 Days"/>
    <s v="https://www.udemy.com/the-power-modeling-bootcamp-advanced-excel-in-10-days/"/>
    <b v="1"/>
    <n v="150"/>
    <n v="1680"/>
    <n v="158"/>
    <n v="76"/>
    <x v="2"/>
    <x v="578"/>
    <x v="4"/>
    <x v="2"/>
    <x v="6"/>
    <x v="905"/>
    <n v="15840"/>
  </r>
  <r>
    <n v="1005658"/>
    <s v="Trading for Beginners - Intermediate Level"/>
    <s v="https://www.udemy.com/trading-for-beginners-tier-2/"/>
    <b v="1"/>
    <n v="150"/>
    <n v="3979"/>
    <n v="40"/>
    <n v="39"/>
    <x v="0"/>
    <x v="579"/>
    <x v="4"/>
    <x v="2"/>
    <x v="0"/>
    <x v="906"/>
    <n v="5760"/>
  </r>
  <r>
    <n v="812616"/>
    <s v="Save on Your Taxes"/>
    <s v="https://www.udemy.com/save-on-your-taxes/"/>
    <b v="1"/>
    <n v="20"/>
    <n v="2437"/>
    <n v="12"/>
    <n v="23"/>
    <x v="2"/>
    <x v="580"/>
    <x v="4"/>
    <x v="2"/>
    <x v="0"/>
    <x v="907"/>
    <n v="4320"/>
  </r>
  <r>
    <n v="214046"/>
    <s v="Option Trading for Rookies: The Covered Call Option Strategy"/>
    <s v="https://www.udemy.com/option-trading-for-rookies-investing-the-profitable-way/"/>
    <b v="1"/>
    <n v="95"/>
    <n v="6092"/>
    <n v="25"/>
    <n v="29"/>
    <x v="0"/>
    <x v="581"/>
    <x v="4"/>
    <x v="2"/>
    <x v="3"/>
    <x v="908"/>
    <n v="1440"/>
  </r>
  <r>
    <n v="713258"/>
    <s v="Bookkeeping Basics:  Understand the Fundamentals"/>
    <s v="https://www.udemy.com/bookkeeping-basics/"/>
    <b v="1"/>
    <n v="75"/>
    <n v="853"/>
    <n v="45"/>
    <n v="48"/>
    <x v="0"/>
    <x v="582"/>
    <x v="4"/>
    <x v="2"/>
    <x v="4"/>
    <x v="909"/>
    <n v="1440"/>
  </r>
  <r>
    <n v="986034"/>
    <s v="Technical Analysis Using Elliott Wave Theory"/>
    <s v="https://www.udemy.com/technical-analysis-using-elliott-wave-theory/"/>
    <b v="1"/>
    <n v="60"/>
    <n v="217"/>
    <n v="7"/>
    <n v="16"/>
    <x v="2"/>
    <x v="583"/>
    <x v="4"/>
    <x v="2"/>
    <x v="1"/>
    <x v="910"/>
    <n v="8640"/>
  </r>
  <r>
    <n v="1015274"/>
    <s v="How to Start Investing: Made Simple and Easy"/>
    <s v="https://www.udemy.com/how-to-start-investing-made-simple-and-easy/"/>
    <b v="1"/>
    <n v="200"/>
    <n v="1506"/>
    <n v="12"/>
    <n v="12"/>
    <x v="2"/>
    <x v="584"/>
    <x v="4"/>
    <x v="2"/>
    <x v="5"/>
    <x v="911"/>
    <n v="10800"/>
  </r>
  <r>
    <n v="988804"/>
    <s v="7 Steps: Your Introduction to Trading"/>
    <s v="https://www.udemy.com/7-steps-your-introduction-to-trading/"/>
    <b v="1"/>
    <n v="25"/>
    <n v="1076"/>
    <n v="22"/>
    <n v="176"/>
    <x v="0"/>
    <x v="585"/>
    <x v="4"/>
    <x v="2"/>
    <x v="5"/>
    <x v="912"/>
    <n v="1440"/>
  </r>
  <r>
    <n v="998872"/>
    <s v="The Actuarial Profession: Basic Sciences and Principles"/>
    <s v="https://www.udemy.com/actuarial-intro-eng/"/>
    <b v="1"/>
    <n v="25"/>
    <n v="1531"/>
    <n v="6"/>
    <n v="7"/>
    <x v="0"/>
    <x v="586"/>
    <x v="4"/>
    <x v="2"/>
    <x v="4"/>
    <x v="913"/>
    <n v="5040"/>
  </r>
  <r>
    <n v="1023670"/>
    <s v="Investing in stocks: Avoid stock market loss"/>
    <s v="https://www.udemy.com/avoid-investment-lossesforecast-the-next-recession/"/>
    <b v="1"/>
    <n v="125"/>
    <n v="1136"/>
    <n v="12"/>
    <n v="13"/>
    <x v="0"/>
    <x v="587"/>
    <x v="4"/>
    <x v="2"/>
    <x v="1"/>
    <x v="914"/>
    <n v="1440"/>
  </r>
  <r>
    <n v="1002282"/>
    <s v="Bitcoin - Ethereum: Trading -Watch me manage my own account!"/>
    <s v="https://www.udemy.com/bitcoin-tips/"/>
    <b v="1"/>
    <n v="165"/>
    <n v="431"/>
    <n v="58"/>
    <n v="22"/>
    <x v="2"/>
    <x v="588"/>
    <x v="4"/>
    <x v="2"/>
    <x v="6"/>
    <x v="915"/>
    <n v="5040"/>
  </r>
  <r>
    <n v="999262"/>
    <s v="Forex online live trading system (Special Offer)"/>
    <s v="https://www.udemy.com/forex-trading-i-will-show-you-how-to-get-profit/"/>
    <b v="1"/>
    <n v="200"/>
    <n v="31"/>
    <n v="8"/>
    <n v="34"/>
    <x v="2"/>
    <x v="589"/>
    <x v="4"/>
    <x v="2"/>
    <x v="2"/>
    <x v="916"/>
    <n v="2880"/>
  </r>
  <r>
    <n v="994666"/>
    <s v="Intro to Impact Investing"/>
    <s v="https://www.udemy.com/intro-to-impact-investing/"/>
    <b v="1"/>
    <n v="200"/>
    <n v="44"/>
    <n v="4"/>
    <n v="12"/>
    <x v="0"/>
    <x v="590"/>
    <x v="4"/>
    <x v="2"/>
    <x v="1"/>
    <x v="917"/>
    <n v="2880"/>
  </r>
  <r>
    <n v="619792"/>
    <s v="Start Now: A Rescue Plan for Retirement Late Savers"/>
    <s v="https://www.udemy.com/start-now-a-rescue-plan-for-retirement-late-savers/"/>
    <b v="1"/>
    <n v="150"/>
    <n v="11"/>
    <n v="1"/>
    <n v="15"/>
    <x v="2"/>
    <x v="591"/>
    <x v="4"/>
    <x v="2"/>
    <x v="6"/>
    <x v="918"/>
    <n v="7920"/>
  </r>
  <r>
    <n v="1016420"/>
    <s v="Ð’Ð²ÐµÐ´ÐµÐ½Ð¸Ðµ Ð² Ð¤Ð¸Ð½Ð°Ð½ÑÐ¾Ð²ÑƒÑŽ Ð˜Ð½Ð¶ÐµÐ½ÐµÑ€Ð¸ÑŽ"/>
    <s v="https://www.udemy.com/quantfinance101/"/>
    <b v="1"/>
    <n v="50"/>
    <n v="205"/>
    <n v="20"/>
    <n v="20"/>
    <x v="0"/>
    <x v="586"/>
    <x v="4"/>
    <x v="2"/>
    <x v="4"/>
    <x v="758"/>
    <n v="20880"/>
  </r>
  <r>
    <n v="236070"/>
    <s v="Forex Harmonic Trading- With Multiple Forex Chart Examples"/>
    <s v="https://www.udemy.com/forex-harmonic-trading-with-multiple-examples/"/>
    <b v="1"/>
    <n v="135"/>
    <n v="313"/>
    <n v="16"/>
    <n v="25"/>
    <x v="2"/>
    <x v="592"/>
    <x v="4"/>
    <x v="2"/>
    <x v="2"/>
    <x v="919"/>
    <n v="1440"/>
  </r>
  <r>
    <n v="597424"/>
    <s v="Sell like a Pro: Insider Secrets of Successful Selling!"/>
    <s v="https://www.udemy.com/sell-like-a-pro-inside-secrets-of-successful-selling-y/"/>
    <b v="1"/>
    <n v="115"/>
    <n v="12"/>
    <n v="1"/>
    <n v="25"/>
    <x v="2"/>
    <x v="583"/>
    <x v="4"/>
    <x v="2"/>
    <x v="1"/>
    <x v="920"/>
    <n v="2880"/>
  </r>
  <r>
    <n v="302484"/>
    <s v="A Practical Guide to Wealth Creation"/>
    <s v="https://www.udemy.com/wealth-creation/"/>
    <b v="1"/>
    <n v="35"/>
    <n v="6"/>
    <n v="0"/>
    <n v="7"/>
    <x v="2"/>
    <x v="593"/>
    <x v="4"/>
    <x v="2"/>
    <x v="5"/>
    <x v="921"/>
    <n v="12240"/>
  </r>
  <r>
    <n v="998706"/>
    <s v="Curso de Day Trader para Iniciantes"/>
    <s v="https://www.udemy.com/aprenda-a-realizar-trades-na-bolsa-dos-eua/"/>
    <b v="0"/>
    <s v="Free"/>
    <n v="1278"/>
    <n v="200"/>
    <n v="13"/>
    <x v="0"/>
    <x v="581"/>
    <x v="4"/>
    <x v="2"/>
    <x v="3"/>
    <x v="922"/>
    <n v="2160"/>
  </r>
  <r>
    <n v="960786"/>
    <s v="ãƒã‚¤ãƒŠãƒªãƒ¼ã‚ªãƒ—ã‚·ãƒ§ãƒ³å–å¼•"/>
    <s v="https://www.udemy.com/binaryoptiontrainingprogram/"/>
    <b v="1"/>
    <n v="85"/>
    <n v="29"/>
    <n v="3"/>
    <n v="24"/>
    <x v="2"/>
    <x v="592"/>
    <x v="4"/>
    <x v="2"/>
    <x v="2"/>
    <x v="923"/>
    <n v="5040"/>
  </r>
  <r>
    <n v="975982"/>
    <s v="4 Easy Daily Forex Trades: A Recipe for Trading Success"/>
    <s v="https://www.udemy.com/4dailytrades/"/>
    <b v="1"/>
    <n v="200"/>
    <n v="319"/>
    <n v="19"/>
    <n v="12"/>
    <x v="2"/>
    <x v="594"/>
    <x v="4"/>
    <x v="2"/>
    <x v="3"/>
    <x v="924"/>
    <m/>
  </r>
  <r>
    <n v="985104"/>
    <s v="Investimento em AÃ§Ãµes para Leigos"/>
    <s v="https://www.udemy.com/investimento-em-acoes-para-leigos/"/>
    <b v="1"/>
    <n v="20"/>
    <n v="201"/>
    <n v="46"/>
    <n v="19"/>
    <x v="0"/>
    <x v="595"/>
    <x v="4"/>
    <x v="2"/>
    <x v="5"/>
    <x v="925"/>
    <m/>
  </r>
  <r>
    <n v="1001010"/>
    <s v="Forex Trading: Strategia Correlazione EUR/GBP vs GBP/USD"/>
    <s v="https://www.udemy.com/forex-trading-strategia-correlazione-eurgbp-gbpusd/"/>
    <b v="1"/>
    <n v="50"/>
    <n v="137"/>
    <n v="39"/>
    <n v="27"/>
    <x v="1"/>
    <x v="596"/>
    <x v="4"/>
    <x v="2"/>
    <x v="3"/>
    <x v="926"/>
    <m/>
  </r>
  <r>
    <n v="1006314"/>
    <s v="Financial Modeling for Business Analysts and Consultants"/>
    <s v="https://www.udemy.com/financial-modeling-for-business-analysts-and-consultants/"/>
    <b v="1"/>
    <n v="45"/>
    <n v="2174"/>
    <n v="74"/>
    <n v="51"/>
    <x v="1"/>
    <x v="597"/>
    <x v="4"/>
    <x v="11"/>
    <x v="2"/>
    <x v="927"/>
    <n v="3600"/>
  </r>
  <r>
    <n v="1011058"/>
    <s v="How To Maximize Your Profits Trading Options"/>
    <s v="https://www.udemy.com/how-to-maximize-your-profits-trading-options/"/>
    <b v="1"/>
    <n v="200"/>
    <n v="1276"/>
    <n v="45"/>
    <n v="26"/>
    <x v="1"/>
    <x v="598"/>
    <x v="4"/>
    <x v="11"/>
    <x v="1"/>
    <x v="928"/>
    <n v="2880"/>
  </r>
  <r>
    <n v="1020760"/>
    <s v="Introduction to Accounting : Mastering Financial Statements"/>
    <s v="https://www.udemy.com/introduction-to-accounting-mastering-financial-statements/"/>
    <b v="1"/>
    <n v="50"/>
    <n v="1916"/>
    <n v="38"/>
    <n v="23"/>
    <x v="0"/>
    <x v="599"/>
    <x v="4"/>
    <x v="11"/>
    <x v="2"/>
    <x v="929"/>
    <n v="2880"/>
  </r>
  <r>
    <n v="236080"/>
    <s v="Elliott Wave -Forex Trading With The Elliott Wave Theory"/>
    <s v="https://www.udemy.com/forex-trading-with-the-elliot-wave-theory/"/>
    <b v="1"/>
    <n v="90"/>
    <n v="4022"/>
    <n v="35"/>
    <n v="14"/>
    <x v="3"/>
    <x v="600"/>
    <x v="4"/>
    <x v="11"/>
    <x v="3"/>
    <x v="930"/>
    <n v="1440"/>
  </r>
  <r>
    <n v="1051570"/>
    <s v="Transfer Pricing A Complete Analysis"/>
    <s v="https://www.udemy.com/transfer-pricing-a-complete-analysis/"/>
    <b v="1"/>
    <n v="50"/>
    <n v="1852"/>
    <n v="3"/>
    <n v="14"/>
    <x v="2"/>
    <x v="601"/>
    <x v="4"/>
    <x v="11"/>
    <x v="0"/>
    <x v="931"/>
    <n v="28800"/>
  </r>
  <r>
    <n v="1028030"/>
    <s v="Analysis of Company Financial Statements"/>
    <s v="https://www.udemy.com/analysis-of-company-financial-statements/"/>
    <b v="1"/>
    <n v="20"/>
    <n v="832"/>
    <n v="34"/>
    <n v="34"/>
    <x v="2"/>
    <x v="602"/>
    <x v="4"/>
    <x v="11"/>
    <x v="0"/>
    <x v="932"/>
    <n v="2160"/>
  </r>
  <r>
    <n v="1018380"/>
    <s v="Forex Trading Like Banks â€“ Step by Step with Live Examples"/>
    <s v="https://www.udemy.com/forex-trading-like-banks-step-by-step-with-live-examples/"/>
    <b v="1"/>
    <n v="195"/>
    <n v="677"/>
    <n v="45"/>
    <n v="40"/>
    <x v="2"/>
    <x v="603"/>
    <x v="4"/>
    <x v="11"/>
    <x v="4"/>
    <x v="933"/>
    <n v="7920"/>
  </r>
  <r>
    <n v="1045726"/>
    <s v="Stock Market investment:Non financial fundamental analysis"/>
    <s v="https://www.udemy.com/stock-market-investmentnon-financial-fundamental-analysis/"/>
    <b v="1"/>
    <n v="125"/>
    <n v="1091"/>
    <n v="4"/>
    <n v="29"/>
    <x v="0"/>
    <x v="604"/>
    <x v="4"/>
    <x v="11"/>
    <x v="1"/>
    <x v="934"/>
    <n v="2880"/>
  </r>
  <r>
    <n v="1032234"/>
    <s v="Mastering the Market : (Technical Analysis + Candlestick)"/>
    <s v="https://www.udemy.com/mastering-the-market-volume-i/"/>
    <b v="1"/>
    <n v="90"/>
    <n v="18"/>
    <n v="7"/>
    <n v="97"/>
    <x v="2"/>
    <x v="605"/>
    <x v="4"/>
    <x v="11"/>
    <x v="5"/>
    <x v="935"/>
    <n v="5760"/>
  </r>
  <r>
    <n v="1034074"/>
    <s v="Introduction to Value Growth Investing"/>
    <s v="https://www.udemy.com/introduction-to-value-growth-investing/"/>
    <b v="0"/>
    <s v="Free"/>
    <n v="2768"/>
    <n v="83"/>
    <n v="10"/>
    <x v="2"/>
    <x v="604"/>
    <x v="4"/>
    <x v="11"/>
    <x v="1"/>
    <x v="936"/>
    <n v="2880"/>
  </r>
  <r>
    <n v="934574"/>
    <s v="Basics of Commerce A Complete Study"/>
    <s v="https://www.udemy.com/basics-of-commerce-a-complete-study/"/>
    <b v="1"/>
    <n v="150"/>
    <n v="2197"/>
    <n v="4"/>
    <n v="105"/>
    <x v="2"/>
    <x v="606"/>
    <x v="4"/>
    <x v="11"/>
    <x v="0"/>
    <x v="937"/>
    <n v="2160"/>
  </r>
  <r>
    <n v="1046724"/>
    <s v="Quantitative Trading Analysis with R"/>
    <s v="https://www.udemy.com/quantitative-trading-analysis-with-r/"/>
    <b v="1"/>
    <n v="50"/>
    <n v="567"/>
    <n v="40"/>
    <n v="53"/>
    <x v="2"/>
    <x v="607"/>
    <x v="4"/>
    <x v="11"/>
    <x v="3"/>
    <x v="938"/>
    <n v="2160"/>
  </r>
  <r>
    <n v="993160"/>
    <s v="Get Credit for Your EIN That's Not Linked to Your SSN"/>
    <s v="https://www.udemy.com/business-credit/"/>
    <b v="1"/>
    <n v="20"/>
    <n v="27"/>
    <n v="4"/>
    <n v="15"/>
    <x v="0"/>
    <x v="608"/>
    <x v="4"/>
    <x v="11"/>
    <x v="0"/>
    <x v="939"/>
    <n v="16560"/>
  </r>
  <r>
    <n v="1029062"/>
    <s v="Forex Trading System: Correlation EUR/GBP vs GBP/USD"/>
    <s v="https://www.udemy.com/forex-trading-correlation-strategy-eurgbp-gbpusd/"/>
    <b v="1"/>
    <n v="50"/>
    <n v="33"/>
    <n v="4"/>
    <n v="26"/>
    <x v="1"/>
    <x v="608"/>
    <x v="4"/>
    <x v="11"/>
    <x v="0"/>
    <x v="940"/>
    <n v="2160"/>
  </r>
  <r>
    <n v="1048496"/>
    <s v="SAP Crystal Reports:Master-Detail,Cross-Tab,Sub-Reports"/>
    <s v="https://www.udemy.com/sap-crystal-reportsmaster-detailcross-tabsub-reports/"/>
    <b v="1"/>
    <n v="50"/>
    <n v="13"/>
    <n v="1"/>
    <n v="9"/>
    <x v="2"/>
    <x v="609"/>
    <x v="4"/>
    <x v="11"/>
    <x v="2"/>
    <x v="941"/>
    <n v="1440"/>
  </r>
  <r>
    <n v="843536"/>
    <s v="Forex Trading Profit 183%p.a : Trend is Our Friend-ALGOTREND"/>
    <s v="https://www.udemy.com/forex-robot-trading-trend-is-our-friend-algo-trend/"/>
    <b v="1"/>
    <n v="120"/>
    <n v="54"/>
    <n v="11"/>
    <n v="12"/>
    <x v="2"/>
    <x v="599"/>
    <x v="4"/>
    <x v="11"/>
    <x v="2"/>
    <x v="942"/>
    <n v="1440"/>
  </r>
  <r>
    <n v="1041522"/>
    <s v="Forex Trading :RSI Indicator-A Secret Weapon"/>
    <s v="https://www.udemy.com/forex-tradinglearn-rsi-indicator-to-trade-like-a-pro/"/>
    <b v="1"/>
    <n v="95"/>
    <n v="57"/>
    <n v="13"/>
    <n v="14"/>
    <x v="2"/>
    <x v="606"/>
    <x v="4"/>
    <x v="11"/>
    <x v="0"/>
    <x v="943"/>
    <n v="12960"/>
  </r>
  <r>
    <n v="1031696"/>
    <s v="Introduction to Accounting - Analyzing Financial Statements"/>
    <s v="https://www.udemy.com/introduction-to-accounting-analyzing-financial-statements/"/>
    <b v="1"/>
    <n v="60"/>
    <n v="37"/>
    <n v="15"/>
    <n v="12"/>
    <x v="1"/>
    <x v="598"/>
    <x v="4"/>
    <x v="11"/>
    <x v="1"/>
    <x v="944"/>
    <n v="5040"/>
  </r>
  <r>
    <n v="385604"/>
    <s v="Introduction to Financial Consolidation under IFRS"/>
    <s v="https://www.udemy.com/introduction-to-financial-consolidation-under-ifrs/"/>
    <b v="1"/>
    <n v="25"/>
    <n v="21"/>
    <n v="3"/>
    <n v="8"/>
    <x v="2"/>
    <x v="599"/>
    <x v="4"/>
    <x v="11"/>
    <x v="2"/>
    <x v="945"/>
    <n v="7920"/>
  </r>
  <r>
    <n v="996612"/>
    <s v="High Probability Trading Across Any Market: Stocks &amp; Forex"/>
    <s v="https://www.udemy.com/motrendtum-high-probability-trading/"/>
    <b v="1"/>
    <n v="95"/>
    <n v="353"/>
    <n v="27"/>
    <n v="105"/>
    <x v="2"/>
    <x v="610"/>
    <x v="4"/>
    <x v="11"/>
    <x v="3"/>
    <x v="946"/>
    <n v="1440"/>
  </r>
  <r>
    <n v="1013838"/>
    <s v="Price Action Gap Trading Strategies"/>
    <s v="https://www.udemy.com/gaptradingcourse/"/>
    <b v="1"/>
    <n v="20"/>
    <n v="13"/>
    <n v="2"/>
    <n v="5"/>
    <x v="1"/>
    <x v="611"/>
    <x v="4"/>
    <x v="11"/>
    <x v="6"/>
    <x v="947"/>
    <n v="2880"/>
  </r>
  <r>
    <n v="964828"/>
    <s v="Forex Trading - Learn An Effective Forex Trading Strategy"/>
    <s v="https://www.udemy.com/forex-trading-strategy-technical-analysis/"/>
    <b v="1"/>
    <n v="95"/>
    <n v="223"/>
    <n v="34"/>
    <n v="16"/>
    <x v="2"/>
    <x v="608"/>
    <x v="4"/>
    <x v="11"/>
    <x v="0"/>
    <x v="948"/>
    <n v="5040"/>
  </r>
  <r>
    <n v="1035638"/>
    <s v="Understanding Financial Statements"/>
    <s v="https://www.udemy.com/understanding-financial-statements/"/>
    <b v="1"/>
    <n v="25"/>
    <n v="0"/>
    <n v="0"/>
    <n v="10"/>
    <x v="2"/>
    <x v="600"/>
    <x v="4"/>
    <x v="11"/>
    <x v="3"/>
    <x v="949"/>
    <n v="4320"/>
  </r>
  <r>
    <n v="975910"/>
    <s v="How to achieve personal transformation"/>
    <s v="https://www.udemy.com/learnhowtocreatewealth/"/>
    <b v="1"/>
    <n v="20"/>
    <n v="0"/>
    <n v="0"/>
    <n v="10"/>
    <x v="2"/>
    <x v="607"/>
    <x v="4"/>
    <x v="11"/>
    <x v="3"/>
    <x v="950"/>
    <n v="1440"/>
  </r>
  <r>
    <n v="1023650"/>
    <s v="Financial Modeling for Professionals in 1 Day!"/>
    <s v="https://www.udemy.com/financial-modeling-for-professionals/"/>
    <b v="1"/>
    <n v="200"/>
    <n v="226"/>
    <n v="12"/>
    <n v="29"/>
    <x v="1"/>
    <x v="599"/>
    <x v="4"/>
    <x v="11"/>
    <x v="2"/>
    <x v="951"/>
    <n v="2160"/>
  </r>
  <r>
    <n v="1013190"/>
    <s v="Analysis and Evaluation of Economic Feasibility of Projects"/>
    <s v="https://www.udemy.com/feasibility-study/"/>
    <b v="1"/>
    <n v="100"/>
    <n v="10"/>
    <n v="1"/>
    <n v="8"/>
    <x v="1"/>
    <x v="597"/>
    <x v="4"/>
    <x v="11"/>
    <x v="2"/>
    <x v="952"/>
    <n v="2160"/>
  </r>
  <r>
    <n v="885342"/>
    <s v="Financial Modeling 101"/>
    <s v="https://www.udemy.com/financial-modeling-101/"/>
    <b v="0"/>
    <s v="Free"/>
    <n v="1086"/>
    <n v="37"/>
    <n v="5"/>
    <x v="0"/>
    <x v="597"/>
    <x v="4"/>
    <x v="11"/>
    <x v="2"/>
    <x v="953"/>
    <n v="2160"/>
  </r>
  <r>
    <n v="1028656"/>
    <s v="è´¢åŠ¡åˆ†æžä¸Žä¼°å€¼å»ºæ¨¡å…¥é—¨"/>
    <s v="https://www.udemy.com/zprzqgfl/"/>
    <b v="0"/>
    <s v="Free"/>
    <n v="505"/>
    <n v="43"/>
    <n v="10"/>
    <x v="0"/>
    <x v="612"/>
    <x v="4"/>
    <x v="11"/>
    <x v="6"/>
    <x v="954"/>
    <n v="1440"/>
  </r>
  <r>
    <n v="1034560"/>
    <s v="Erfolgreich als Signalgeber/in, per Social- und Copytrading"/>
    <s v="https://www.udemy.com/erfolgreich-als-signalgeber_in-per-social-und-copytrading/"/>
    <b v="1"/>
    <n v="60"/>
    <n v="1"/>
    <n v="1"/>
    <n v="33"/>
    <x v="2"/>
    <x v="598"/>
    <x v="4"/>
    <x v="11"/>
    <x v="1"/>
    <x v="955"/>
    <n v="1440"/>
  </r>
  <r>
    <n v="1032648"/>
    <s v="beginning accounting"/>
    <s v="https://www.udemy.com/beginning_accounting/"/>
    <b v="1"/>
    <n v="20"/>
    <n v="0"/>
    <n v="0"/>
    <n v="12"/>
    <x v="1"/>
    <x v="609"/>
    <x v="4"/>
    <x v="11"/>
    <x v="2"/>
    <x v="956"/>
    <n v="1440"/>
  </r>
  <r>
    <n v="1035638"/>
    <s v="Understanding Financial Statements"/>
    <s v="https://www.udemy.com/understanding-financial-statements/"/>
    <b v="1"/>
    <n v="25"/>
    <n v="0"/>
    <n v="0"/>
    <n v="10"/>
    <x v="2"/>
    <x v="600"/>
    <x v="4"/>
    <x v="11"/>
    <x v="3"/>
    <x v="949"/>
    <n v="5040"/>
  </r>
  <r>
    <n v="1051430"/>
    <s v="Intermediate Accounting 1: Easy. Fast. Simple!"/>
    <s v="https://www.udemy.com/intermediateaccounting/"/>
    <b v="1"/>
    <n v="200"/>
    <n v="90"/>
    <n v="12"/>
    <n v="35"/>
    <x v="1"/>
    <x v="613"/>
    <x v="4"/>
    <x v="11"/>
    <x v="3"/>
    <x v="957"/>
    <n v="3600"/>
  </r>
  <r>
    <n v="1020244"/>
    <s v="Mental Models For Wall Street - Become A Better Trader"/>
    <s v="https://www.udemy.com/mental-models-for-wall-street/"/>
    <b v="0"/>
    <s v="Free"/>
    <n v="1067"/>
    <n v="50"/>
    <n v="35"/>
    <x v="2"/>
    <x v="608"/>
    <x v="4"/>
    <x v="11"/>
    <x v="0"/>
    <x v="958"/>
    <n v="2160"/>
  </r>
  <r>
    <n v="997128"/>
    <s v="Estrategias de trading en bolsa"/>
    <s v="https://www.udemy.com/diferentes-opciones-de-trading-en-bolsa/"/>
    <b v="1"/>
    <n v="25"/>
    <n v="15"/>
    <n v="2"/>
    <n v="14"/>
    <x v="2"/>
    <x v="614"/>
    <x v="4"/>
    <x v="11"/>
    <x v="6"/>
    <x v="959"/>
    <n v="2880"/>
  </r>
  <r>
    <n v="1039930"/>
    <s v="Wie Du, Dir auch mit kleinen BetrÃ¤gen ein VermÃ¶gen aufbaust"/>
    <s v="https://www.udemy.com/wie-du-dir-auch-mit-kleinen-betragen-ein-vermogen-aufbaust/"/>
    <b v="1"/>
    <n v="70"/>
    <n v="187"/>
    <n v="3"/>
    <n v="53"/>
    <x v="2"/>
    <x v="608"/>
    <x v="4"/>
    <x v="11"/>
    <x v="0"/>
    <x v="960"/>
    <m/>
  </r>
  <r>
    <n v="1053462"/>
    <s v="Management Accounting A Complete Study"/>
    <s v="https://www.udemy.com/management-accounting-a-complete-study/"/>
    <b v="1"/>
    <n v="150"/>
    <n v="133"/>
    <n v="3"/>
    <n v="158"/>
    <x v="2"/>
    <x v="613"/>
    <x v="4"/>
    <x v="11"/>
    <x v="3"/>
    <x v="961"/>
    <m/>
  </r>
  <r>
    <n v="1070968"/>
    <s v="Ultimate Investment Banking Course"/>
    <s v="https://www.udemy.com/ultimate-investment-banking-course/"/>
    <b v="1"/>
    <n v="200"/>
    <n v="2147"/>
    <n v="23"/>
    <n v="51"/>
    <x v="2"/>
    <x v="615"/>
    <x v="5"/>
    <x v="3"/>
    <x v="0"/>
    <x v="962"/>
    <n v="2160"/>
  </r>
  <r>
    <n v="1057242"/>
    <s v="Learn How to Set Up an Incubator Hedge Fund - Step-by-Step"/>
    <s v="https://www.udemy.com/hedge-fund-startup/"/>
    <b v="1"/>
    <n v="200"/>
    <n v="1406"/>
    <n v="71"/>
    <n v="54"/>
    <x v="3"/>
    <x v="615"/>
    <x v="5"/>
    <x v="3"/>
    <x v="0"/>
    <x v="963"/>
    <n v="2880"/>
  </r>
  <r>
    <n v="1062092"/>
    <s v="Emini ES Futures - Advanced Non Directional Options Trading"/>
    <s v="https://www.udemy.com/emini-es-futures-advanced-non-directional-options-trading/"/>
    <b v="1"/>
    <n v="200"/>
    <n v="1057"/>
    <n v="15"/>
    <n v="14"/>
    <x v="2"/>
    <x v="616"/>
    <x v="5"/>
    <x v="3"/>
    <x v="0"/>
    <x v="540"/>
    <n v="3600"/>
  </r>
  <r>
    <n v="1085580"/>
    <s v="RSI, Options Trading &amp; Technical Analysis (3 Course Bundle)"/>
    <s v="https://www.udemy.com/charting-rsi-options-stock-trading-for-beginners-newtechnical-analysis/"/>
    <b v="1"/>
    <n v="200"/>
    <n v="1047"/>
    <n v="9"/>
    <n v="46"/>
    <x v="2"/>
    <x v="617"/>
    <x v="5"/>
    <x v="3"/>
    <x v="3"/>
    <x v="964"/>
    <n v="7200"/>
  </r>
  <r>
    <n v="1076920"/>
    <s v="Stock Market investment: Practical Accounting"/>
    <s v="https://www.udemy.com/stock-market-investment-practical-accounting/"/>
    <b v="1"/>
    <n v="125"/>
    <n v="1120"/>
    <n v="6"/>
    <n v="43"/>
    <x v="0"/>
    <x v="618"/>
    <x v="5"/>
    <x v="3"/>
    <x v="2"/>
    <x v="965"/>
    <n v="2880"/>
  </r>
  <r>
    <n v="1022108"/>
    <s v="Tax Accounting: Difficult Topic, Made Easy to Understand"/>
    <s v="https://www.udemy.com/taxaccounting/"/>
    <b v="1"/>
    <n v="200"/>
    <n v="1033"/>
    <n v="10"/>
    <n v="29"/>
    <x v="2"/>
    <x v="616"/>
    <x v="5"/>
    <x v="3"/>
    <x v="0"/>
    <x v="966"/>
    <n v="4320"/>
  </r>
  <r>
    <n v="1030976"/>
    <s v="The Complete Financial Statement Analysis Course"/>
    <s v="https://www.udemy.com/the-complete-financial-statement-analysis-course/"/>
    <b v="1"/>
    <n v="150"/>
    <n v="912"/>
    <n v="12"/>
    <n v="37"/>
    <x v="0"/>
    <x v="616"/>
    <x v="5"/>
    <x v="3"/>
    <x v="0"/>
    <x v="967"/>
    <n v="4320"/>
  </r>
  <r>
    <n v="1068986"/>
    <s v="How To Profit From Stock Market Volatility"/>
    <s v="https://www.udemy.com/how-to-trade-stock-market-volatility/"/>
    <b v="0"/>
    <s v="Free"/>
    <n v="1736"/>
    <n v="36"/>
    <n v="11"/>
    <x v="2"/>
    <x v="618"/>
    <x v="5"/>
    <x v="3"/>
    <x v="2"/>
    <x v="968"/>
    <n v="3600"/>
  </r>
  <r>
    <n v="1053272"/>
    <s v="The Financial Analyst Skills Training (FAST) course 2017"/>
    <s v="https://www.udemy.com/the-financial-analyst-skills-training-fast-course-2017/"/>
    <b v="1"/>
    <n v="100"/>
    <n v="589"/>
    <n v="31"/>
    <n v="138"/>
    <x v="2"/>
    <x v="619"/>
    <x v="5"/>
    <x v="3"/>
    <x v="2"/>
    <x v="969"/>
    <n v="8640"/>
  </r>
  <r>
    <n v="1079040"/>
    <s v="Leaps Options Trading System - Diagonal Leaps Options Spread"/>
    <s v="https://www.udemy.com/leaps-options-trading-system-diagonal-leaps-options-spread/"/>
    <b v="1"/>
    <n v="200"/>
    <n v="993"/>
    <n v="19"/>
    <n v="16"/>
    <x v="2"/>
    <x v="620"/>
    <x v="5"/>
    <x v="3"/>
    <x v="3"/>
    <x v="970"/>
    <n v="2160"/>
  </r>
  <r>
    <n v="980408"/>
    <s v="Introduction to the economics of public services regulation"/>
    <s v="https://www.udemy.com/introduction-to-the-economics-of-public-services-regulation/"/>
    <b v="1"/>
    <n v="80"/>
    <n v="98"/>
    <n v="35"/>
    <n v="69"/>
    <x v="1"/>
    <x v="621"/>
    <x v="5"/>
    <x v="3"/>
    <x v="1"/>
    <x v="971"/>
    <n v="8640"/>
  </r>
  <r>
    <n v="1000136"/>
    <s v="Basics of Fixed Income Valuation, CFA Level I 2017 Prep"/>
    <s v="https://www.udemy.com/basics-of-fixed-income-valuation-cfa-level-i-2017-prep/"/>
    <b v="1"/>
    <n v="20"/>
    <n v="4"/>
    <n v="0"/>
    <n v="14"/>
    <x v="0"/>
    <x v="622"/>
    <x v="5"/>
    <x v="3"/>
    <x v="6"/>
    <x v="972"/>
    <n v="1440"/>
  </r>
  <r>
    <n v="1058530"/>
    <s v="How to Get Growing, Passive Income from the Fortune 500!"/>
    <s v="https://www.udemy.com/how-to-get-growing-passive-income-from-the-fortune-500/"/>
    <b v="1"/>
    <n v="25"/>
    <n v="4"/>
    <n v="0"/>
    <n v="12"/>
    <x v="2"/>
    <x v="620"/>
    <x v="5"/>
    <x v="3"/>
    <x v="3"/>
    <x v="973"/>
    <n v="3600"/>
  </r>
  <r>
    <n v="1050168"/>
    <s v="Forex Trading : Power Of Moving Averages"/>
    <s v="https://www.udemy.com/forex-trading-learn-moving-averages-from-scratch-to-pro/"/>
    <b v="1"/>
    <n v="200"/>
    <n v="100"/>
    <n v="24"/>
    <n v="33"/>
    <x v="2"/>
    <x v="619"/>
    <x v="5"/>
    <x v="3"/>
    <x v="2"/>
    <x v="974"/>
    <n v="2160"/>
  </r>
  <r>
    <n v="1088656"/>
    <s v="Quantitative Trading Analysis with Python"/>
    <s v="https://www.udemy.com/quantitative-trading-analysis-with-python/"/>
    <b v="1"/>
    <n v="50"/>
    <n v="256"/>
    <n v="17"/>
    <n v="49"/>
    <x v="2"/>
    <x v="623"/>
    <x v="5"/>
    <x v="3"/>
    <x v="5"/>
    <x v="975"/>
    <n v="1440"/>
  </r>
  <r>
    <n v="1056242"/>
    <s v="Practical Accounts Training A"/>
    <s v="https://www.udemy.com/mobile-practical-accounts-training-a/"/>
    <b v="1"/>
    <n v="35"/>
    <n v="2"/>
    <n v="0"/>
    <n v="127"/>
    <x v="1"/>
    <x v="615"/>
    <x v="5"/>
    <x v="3"/>
    <x v="0"/>
    <x v="976"/>
    <n v="5760"/>
  </r>
  <r>
    <n v="1022796"/>
    <s v="Trading for winning"/>
    <s v="https://www.udemy.com/charting-for-beginners-for-dummies-newbies-technical-analysis/"/>
    <b v="1"/>
    <n v="200"/>
    <n v="168"/>
    <n v="7"/>
    <n v="27"/>
    <x v="2"/>
    <x v="618"/>
    <x v="5"/>
    <x v="3"/>
    <x v="2"/>
    <x v="977"/>
    <n v="6480"/>
  </r>
  <r>
    <n v="1010988"/>
    <s v="Economics for beginners - Various Concepts"/>
    <s v="https://www.udemy.com/economics-forms-of-market-and-perfect-competition/"/>
    <b v="1"/>
    <n v="25"/>
    <n v="2"/>
    <n v="0"/>
    <n v="34"/>
    <x v="0"/>
    <x v="619"/>
    <x v="5"/>
    <x v="3"/>
    <x v="2"/>
    <x v="978"/>
    <n v="5040"/>
  </r>
  <r>
    <n v="1029322"/>
    <s v="Accounting and Business Basics"/>
    <s v="https://www.udemy.com/accounting-and-business-basics/"/>
    <b v="1"/>
    <n v="200"/>
    <n v="5"/>
    <n v="0"/>
    <n v="10"/>
    <x v="2"/>
    <x v="620"/>
    <x v="5"/>
    <x v="3"/>
    <x v="3"/>
    <x v="979"/>
    <n v="4320"/>
  </r>
  <r>
    <n v="1005312"/>
    <s v="ã€ï¼‘æ—¥ã§ãƒžã‚¹ã‚¿ãƒ¼ï¼ã€‘ä»Šæ—¥ã‹ã‚‰ã¯ã˜ã‚ã‚‹è³‡ç”£å½¢æˆ"/>
    <s v="https://www.udemy.com/kabucom_start/"/>
    <b v="1"/>
    <n v="20"/>
    <n v="7183"/>
    <n v="819"/>
    <n v="14"/>
    <x v="0"/>
    <x v="620"/>
    <x v="5"/>
    <x v="3"/>
    <x v="3"/>
    <x v="980"/>
    <m/>
  </r>
  <r>
    <n v="791574"/>
    <s v="Succeed in Futures Even if You Don't Know Where to Start"/>
    <s v="https://www.udemy.com/succeed-in-futures-even-if-you-dont-know-where-to-start/"/>
    <b v="0"/>
    <s v="Free"/>
    <n v="3014"/>
    <n v="19"/>
    <n v="15"/>
    <x v="2"/>
    <x v="621"/>
    <x v="5"/>
    <x v="3"/>
    <x v="1"/>
    <x v="981"/>
    <m/>
  </r>
  <r>
    <n v="1021104"/>
    <s v="Aprenda a Investir seu Dinheiro"/>
    <s v="https://www.udemy.com/aprenda-a-investir-seu-dinheiro/"/>
    <b v="1"/>
    <n v="85"/>
    <n v="150"/>
    <n v="28"/>
    <n v="19"/>
    <x v="2"/>
    <x v="624"/>
    <x v="5"/>
    <x v="3"/>
    <x v="5"/>
    <x v="982"/>
    <m/>
  </r>
  <r>
    <n v="885974"/>
    <s v="Four Fundamentals of Financial Planning"/>
    <s v="https://www.udemy.com/four-fundamentals-of-financial-planning/"/>
    <b v="1"/>
    <n v="30"/>
    <n v="6219"/>
    <n v="23"/>
    <n v="20"/>
    <x v="2"/>
    <x v="625"/>
    <x v="5"/>
    <x v="4"/>
    <x v="1"/>
    <x v="983"/>
    <n v="2160"/>
  </r>
  <r>
    <n v="1105344"/>
    <s v="Quantitative Aptitude for Banking &amp; Competitive Examinations"/>
    <s v="https://www.udemy.com/quantitative-aptitude-for-competitive-examinations-part-i/"/>
    <b v="1"/>
    <n v="50"/>
    <n v="1056"/>
    <n v="1"/>
    <n v="42"/>
    <x v="2"/>
    <x v="626"/>
    <x v="5"/>
    <x v="4"/>
    <x v="3"/>
    <x v="984"/>
    <n v="4320"/>
  </r>
  <r>
    <n v="1100054"/>
    <s v="FOREX TRADING - Learn in a quick + profitable way + support"/>
    <s v="https://www.udemy.com/forex-the-only-simple-trading-your-ever-need-bank-trading/"/>
    <b v="1"/>
    <n v="100"/>
    <n v="271"/>
    <n v="48"/>
    <n v="47"/>
    <x v="2"/>
    <x v="627"/>
    <x v="5"/>
    <x v="4"/>
    <x v="2"/>
    <x v="985"/>
    <n v="2880"/>
  </r>
  <r>
    <n v="1103272"/>
    <s v="How to remove 'Risk from Penny Stocks - Options Trading&quot;"/>
    <s v="https://www.udemy.com/best-penny-stock-options-to-buy-hot-stocks-put-call-stock-options/"/>
    <b v="1"/>
    <n v="200"/>
    <n v="668"/>
    <n v="12"/>
    <n v="22"/>
    <x v="2"/>
    <x v="628"/>
    <x v="5"/>
    <x v="4"/>
    <x v="1"/>
    <x v="986"/>
    <n v="2160"/>
  </r>
  <r>
    <n v="1105216"/>
    <s v="Bank Financial Management A Comprehensive Study"/>
    <s v="https://www.udemy.com/bank-financial-management-a-comprehensive-study/"/>
    <b v="1"/>
    <n v="50"/>
    <n v="1081"/>
    <n v="6"/>
    <n v="21"/>
    <x v="2"/>
    <x v="629"/>
    <x v="5"/>
    <x v="4"/>
    <x v="5"/>
    <x v="987"/>
    <n v="7920"/>
  </r>
  <r>
    <n v="1103718"/>
    <s v="Naked Put Options Trade Covered Call &amp; Poor Man Covered Call"/>
    <s v="https://www.udemy.com/naked-put-options-trade-covered-call-poor-man-covered-call/"/>
    <b v="1"/>
    <n v="200"/>
    <n v="939"/>
    <n v="7"/>
    <n v="19"/>
    <x v="2"/>
    <x v="629"/>
    <x v="5"/>
    <x v="4"/>
    <x v="5"/>
    <x v="988"/>
    <n v="4320"/>
  </r>
  <r>
    <n v="791422"/>
    <s v="Succeed in Bonds Even if You Don't Know Where to Start"/>
    <s v="https://www.udemy.com/succeed-in-bonds-even-if-you-dont-know-where-to-start/"/>
    <b v="1"/>
    <n v="200"/>
    <n v="1113"/>
    <n v="6"/>
    <n v="8"/>
    <x v="2"/>
    <x v="630"/>
    <x v="5"/>
    <x v="4"/>
    <x v="5"/>
    <x v="989"/>
    <n v="2880"/>
  </r>
  <r>
    <n v="831940"/>
    <s v="Fundamentals of Accounting for Business Owners"/>
    <s v="https://www.udemy.com/fundamentals-of-accounting-for-business-owners/"/>
    <b v="1"/>
    <n v="20"/>
    <n v="217"/>
    <n v="0"/>
    <n v="47"/>
    <x v="0"/>
    <x v="631"/>
    <x v="5"/>
    <x v="4"/>
    <x v="2"/>
    <x v="990"/>
    <n v="3600"/>
  </r>
  <r>
    <n v="707224"/>
    <s v="Financial Statement Review 101:  How to Find Errors"/>
    <s v="https://www.udemy.com/financial-statement-review-101-how-to-find-errors/"/>
    <b v="1"/>
    <n v="30"/>
    <n v="5"/>
    <n v="2"/>
    <n v="15"/>
    <x v="0"/>
    <x v="630"/>
    <x v="5"/>
    <x v="4"/>
    <x v="5"/>
    <x v="991"/>
    <n v="4320"/>
  </r>
  <r>
    <n v="1122146"/>
    <s v="Penny Stocks Value &amp; Chart Pattern Trading (2 Course Bundle)"/>
    <s v="https://www.udemy.com/basics-investing-penny-stocks-beginners-hot-best-penny-stocks-trading/"/>
    <b v="1"/>
    <n v="200"/>
    <n v="1033"/>
    <n v="2"/>
    <n v="31"/>
    <x v="0"/>
    <x v="632"/>
    <x v="5"/>
    <x v="4"/>
    <x v="0"/>
    <x v="992"/>
    <n v="2880"/>
  </r>
  <r>
    <n v="1103590"/>
    <s v="Trading con retrocesos de Fibonacci"/>
    <s v="https://www.udemy.com/trading-con-retrocesos-de-fibonacci/"/>
    <b v="1"/>
    <n v="25"/>
    <n v="14"/>
    <n v="4"/>
    <n v="15"/>
    <x v="2"/>
    <x v="628"/>
    <x v="5"/>
    <x v="4"/>
    <x v="1"/>
    <x v="993"/>
    <n v="7920"/>
  </r>
  <r>
    <n v="1084642"/>
    <s v="Chart Patterns Trading Demystified"/>
    <s v="https://www.udemy.com/stock-chart-patterns-forecasting-explosive-gains-technical-analysis/"/>
    <b v="1"/>
    <n v="200"/>
    <n v="1023"/>
    <n v="8"/>
    <n v="29"/>
    <x v="2"/>
    <x v="633"/>
    <x v="5"/>
    <x v="4"/>
    <x v="0"/>
    <x v="994"/>
    <n v="1440"/>
  </r>
  <r>
    <n v="1095116"/>
    <s v="Penny Stocks King: How 2 really Trade Penny Stocks (6 Hours)"/>
    <s v="https://www.udemy.com/charting-for-penny-stocks-technical-analysis-best-penny-stocks-buy/"/>
    <b v="1"/>
    <n v="200"/>
    <n v="1085"/>
    <n v="17"/>
    <n v="48"/>
    <x v="2"/>
    <x v="630"/>
    <x v="5"/>
    <x v="4"/>
    <x v="5"/>
    <x v="995"/>
    <n v="4320"/>
  </r>
  <r>
    <n v="1107904"/>
    <s v="Financial Reporting A Comprehensive Study"/>
    <s v="https://www.udemy.com/financial-reporting-a-comprehensive-study/"/>
    <b v="1"/>
    <n v="50"/>
    <n v="45"/>
    <n v="1"/>
    <n v="72"/>
    <x v="2"/>
    <x v="626"/>
    <x v="5"/>
    <x v="4"/>
    <x v="3"/>
    <x v="996"/>
    <n v="1440"/>
  </r>
  <r>
    <n v="1095700"/>
    <s v="Using Xero for your bookkeeping needs  do beautiful business"/>
    <s v="https://www.udemy.com/xero-101/"/>
    <b v="1"/>
    <n v="95"/>
    <n v="39"/>
    <n v="6"/>
    <n v="28"/>
    <x v="0"/>
    <x v="634"/>
    <x v="5"/>
    <x v="4"/>
    <x v="2"/>
    <x v="997"/>
    <n v="1440"/>
  </r>
  <r>
    <n v="1073430"/>
    <s v="Xero Bookkeeping Course &amp; Certification by Accounting Firm"/>
    <s v="https://www.udemy.com/online-bookkeeping-with-practice-and-job-recommendation/"/>
    <b v="1"/>
    <n v="20"/>
    <n v="7"/>
    <n v="3"/>
    <n v="15"/>
    <x v="0"/>
    <x v="635"/>
    <x v="5"/>
    <x v="4"/>
    <x v="2"/>
    <x v="998"/>
    <n v="7200"/>
  </r>
  <r>
    <n v="933394"/>
    <s v="The Complete Guide to Forex Trading"/>
    <s v="https://www.udemy.com/the-complete-guide-to-forex-trading/"/>
    <b v="1"/>
    <n v="20"/>
    <n v="1329"/>
    <n v="12"/>
    <n v="33"/>
    <x v="2"/>
    <x v="636"/>
    <x v="5"/>
    <x v="4"/>
    <x v="4"/>
    <x v="999"/>
    <n v="2880"/>
  </r>
  <r>
    <n v="1090408"/>
    <s v="Learn How to Trade Binary Options Professionally"/>
    <s v="https://www.udemy.com/freebinaryoptions/"/>
    <b v="0"/>
    <s v="Free"/>
    <n v="5144"/>
    <n v="169"/>
    <n v="7"/>
    <x v="2"/>
    <x v="630"/>
    <x v="5"/>
    <x v="4"/>
    <x v="5"/>
    <x v="1000"/>
    <n v="2160"/>
  </r>
  <r>
    <n v="1016996"/>
    <s v="Introduction to Corporate Finance (Mergers &amp; Acquisitions)"/>
    <s v="https://www.udemy.com/introduction-to-corporate-finance/"/>
    <b v="0"/>
    <s v="Free"/>
    <n v="2080"/>
    <n v="83"/>
    <n v="30"/>
    <x v="0"/>
    <x v="637"/>
    <x v="5"/>
    <x v="4"/>
    <x v="1"/>
    <x v="1001"/>
    <n v="5040"/>
  </r>
  <r>
    <n v="696342"/>
    <s v="FOREX: From Zero To Hero"/>
    <s v="https://www.udemy.com/forex-from-zero-to-hero/"/>
    <b v="1"/>
    <n v="150"/>
    <n v="152"/>
    <n v="27"/>
    <n v="26"/>
    <x v="2"/>
    <x v="628"/>
    <x v="5"/>
    <x v="4"/>
    <x v="1"/>
    <x v="1002"/>
    <n v="8640"/>
  </r>
  <r>
    <n v="1101382"/>
    <s v="Binary Options Masterclass"/>
    <s v="https://www.udemy.com/binary-options-masterclass/"/>
    <b v="1"/>
    <n v="200"/>
    <n v="70"/>
    <n v="11"/>
    <n v="16"/>
    <x v="2"/>
    <x v="635"/>
    <x v="5"/>
    <x v="4"/>
    <x v="2"/>
    <x v="1003"/>
    <n v="2160"/>
  </r>
  <r>
    <n v="1057040"/>
    <s v="Teeter-Totter Accounting"/>
    <s v="https://www.udemy.com/teeter-totter-accounting/"/>
    <b v="1"/>
    <n v="90"/>
    <n v="0"/>
    <n v="0"/>
    <n v="12"/>
    <x v="0"/>
    <x v="633"/>
    <x v="5"/>
    <x v="4"/>
    <x v="0"/>
    <x v="1004"/>
    <n v="1440"/>
  </r>
  <r>
    <n v="1087466"/>
    <s v="Stop Creditors from Harassing you and Avoid Bankruptcy"/>
    <s v="https://www.udemy.com/stop-creditor-harassment-and-avoid-bankruptcy/"/>
    <b v="1"/>
    <n v="20"/>
    <n v="0"/>
    <n v="0"/>
    <n v="7"/>
    <x v="0"/>
    <x v="638"/>
    <x v="5"/>
    <x v="4"/>
    <x v="3"/>
    <x v="1005"/>
    <n v="8640"/>
  </r>
  <r>
    <n v="1083744"/>
    <s v="How to Invest Using ETFs from Former Wall Street Trader"/>
    <s v="https://www.udemy.com/etf-master-class/"/>
    <b v="1"/>
    <n v="200"/>
    <n v="0"/>
    <n v="0"/>
    <n v="10"/>
    <x v="2"/>
    <x v="639"/>
    <x v="5"/>
    <x v="4"/>
    <x v="0"/>
    <x v="1006"/>
    <n v="4320"/>
  </r>
  <r>
    <n v="1039442"/>
    <s v="How To Trade RSI Pullback Strategy: Entry To Exit (Forex)"/>
    <s v="https://www.udemy.com/how-to-trade-rsi-pullback-strategy-entry-to-exit/"/>
    <b v="1"/>
    <n v="150"/>
    <n v="104"/>
    <n v="10"/>
    <n v="21"/>
    <x v="2"/>
    <x v="640"/>
    <x v="5"/>
    <x v="4"/>
    <x v="5"/>
    <x v="161"/>
    <n v="7200"/>
  </r>
  <r>
    <n v="1088102"/>
    <s v="The Psychology of Trading"/>
    <s v="https://www.udemy.com/the-psychology-of-trading/"/>
    <b v="1"/>
    <n v="20"/>
    <n v="95"/>
    <n v="3"/>
    <n v="20"/>
    <x v="2"/>
    <x v="638"/>
    <x v="5"/>
    <x v="4"/>
    <x v="3"/>
    <x v="1007"/>
    <n v="2880"/>
  </r>
  <r>
    <n v="1113442"/>
    <s v="Beginners Chart Patterns Trading for Penny Stocks"/>
    <s v="https://www.udemy.com/beginners-chart-patterns-for-penny-stocks-part-2/"/>
    <b v="1"/>
    <n v="200"/>
    <n v="40"/>
    <n v="7"/>
    <n v="26"/>
    <x v="0"/>
    <x v="632"/>
    <x v="5"/>
    <x v="4"/>
    <x v="0"/>
    <x v="1008"/>
    <n v="2880"/>
  </r>
  <r>
    <n v="1089610"/>
    <s v="3 Little Pigs: A Multiple Timeframe Forex Trading Strategy"/>
    <s v="https://www.udemy.com/3-little-pigs-a-multiple-timeframe-forex-trading-strategy/"/>
    <b v="1"/>
    <n v="20"/>
    <n v="18"/>
    <n v="0"/>
    <n v="6"/>
    <x v="2"/>
    <x v="641"/>
    <x v="5"/>
    <x v="4"/>
    <x v="5"/>
    <x v="951"/>
    <n v="2160"/>
  </r>
  <r>
    <n v="1097288"/>
    <s v="Bookkeeping Practicals with Software"/>
    <s v="https://www.udemy.com/bookkeeping-practical-with-software/"/>
    <b v="1"/>
    <n v="35"/>
    <n v="1"/>
    <n v="0"/>
    <n v="130"/>
    <x v="1"/>
    <x v="628"/>
    <x v="5"/>
    <x v="4"/>
    <x v="1"/>
    <x v="1009"/>
    <n v="1440"/>
  </r>
  <r>
    <n v="1082352"/>
    <s v="Trading Basics in 30 minutes"/>
    <s v="https://www.udemy.com/trading-basics-in-30-minutes/"/>
    <b v="1"/>
    <n v="50"/>
    <n v="1"/>
    <n v="0"/>
    <n v="6"/>
    <x v="0"/>
    <x v="642"/>
    <x v="5"/>
    <x v="4"/>
    <x v="4"/>
    <x v="1010"/>
    <n v="1440"/>
  </r>
  <r>
    <n v="1080466"/>
    <s v="Curso Completo de Bitcoin - Ganhe 0.00005 Bitcoin"/>
    <s v="https://www.udemy.com/curso-bitcoin/"/>
    <b v="1"/>
    <n v="30"/>
    <n v="394"/>
    <n v="109"/>
    <n v="73"/>
    <x v="2"/>
    <x v="631"/>
    <x v="5"/>
    <x v="4"/>
    <x v="2"/>
    <x v="1011"/>
    <n v="11520"/>
  </r>
  <r>
    <n v="1078254"/>
    <s v="Tally ERP Complete Training in Urdu / Hindi"/>
    <s v="https://www.udemy.com/tally-erp-complete-training-in-urdu/"/>
    <b v="1"/>
    <n v="30"/>
    <n v="5"/>
    <n v="2"/>
    <n v="51"/>
    <x v="2"/>
    <x v="638"/>
    <x v="5"/>
    <x v="4"/>
    <x v="3"/>
    <x v="1012"/>
    <n v="7920"/>
  </r>
  <r>
    <n v="1100746"/>
    <s v="â‰ªè™Žã®å·»â‰«è¨¼åˆ¸å–å¼•ã®ã€Œç¨Žé‡‘ã®ãŠæ‚©ã¿ã€è§£æ¶ˆ"/>
    <s v="https://www.udemy.com/kabucom_zeise/"/>
    <b v="1"/>
    <n v="25"/>
    <n v="3840"/>
    <n v="296"/>
    <n v="33"/>
    <x v="1"/>
    <x v="643"/>
    <x v="5"/>
    <x v="4"/>
    <x v="1"/>
    <x v="1013"/>
    <m/>
  </r>
  <r>
    <n v="1113822"/>
    <s v="Complete GST Course &amp; Certification - Grow Your CA Practice"/>
    <s v="https://www.udemy.com/goods-and-services-tax/"/>
    <b v="1"/>
    <n v="75"/>
    <n v="2792"/>
    <n v="923"/>
    <n v="274"/>
    <x v="2"/>
    <x v="644"/>
    <x v="5"/>
    <x v="5"/>
    <x v="3"/>
    <x v="1014"/>
    <n v="56160"/>
  </r>
  <r>
    <n v="1035472"/>
    <s v="Python for Finance: Investment Fundamentals &amp; Data Analytics"/>
    <s v="https://www.udemy.com/python-for-finance-investment-fundamentals-data-analytics/"/>
    <b v="1"/>
    <n v="195"/>
    <n v="3811"/>
    <n v="278"/>
    <n v="103"/>
    <x v="2"/>
    <x v="645"/>
    <x v="5"/>
    <x v="5"/>
    <x v="3"/>
    <x v="1015"/>
    <n v="16560"/>
  </r>
  <r>
    <n v="1154754"/>
    <s v="Financial Modeling for Startups &amp; Small Businesses"/>
    <s v="https://www.udemy.com/financial-modeling-for-startups-small-businesses/"/>
    <b v="1"/>
    <n v="195"/>
    <n v="4991"/>
    <n v="137"/>
    <n v="79"/>
    <x v="0"/>
    <x v="646"/>
    <x v="5"/>
    <x v="5"/>
    <x v="0"/>
    <x v="1016"/>
    <n v="1440"/>
  </r>
  <r>
    <n v="1122792"/>
    <s v="The Almost Perfect Options Trading Strategy System - Unique"/>
    <s v="https://www.udemy.com/the-almost-perfect-options-trading-strategy-system-unique/"/>
    <b v="1"/>
    <n v="200"/>
    <n v="1793"/>
    <n v="18"/>
    <n v="15"/>
    <x v="2"/>
    <x v="647"/>
    <x v="5"/>
    <x v="5"/>
    <x v="5"/>
    <x v="1017"/>
    <n v="1440"/>
  </r>
  <r>
    <n v="1135126"/>
    <s v="The Most Powerful Options Spread Trading Front Ratio Spread"/>
    <s v="https://www.udemy.com/the-most-powerful-options-spread-trading-front-ratio-spread/"/>
    <b v="1"/>
    <n v="200"/>
    <n v="1487"/>
    <n v="16"/>
    <n v="18"/>
    <x v="2"/>
    <x v="648"/>
    <x v="5"/>
    <x v="5"/>
    <x v="0"/>
    <x v="1018"/>
    <n v="5760"/>
  </r>
  <r>
    <n v="1102462"/>
    <s v="FOREX Trading with Price Action"/>
    <s v="https://www.udemy.com/forex-trading-system/"/>
    <b v="1"/>
    <n v="195"/>
    <n v="484"/>
    <n v="57"/>
    <n v="19"/>
    <x v="0"/>
    <x v="649"/>
    <x v="5"/>
    <x v="5"/>
    <x v="1"/>
    <x v="121"/>
    <n v="2160"/>
  </r>
  <r>
    <n v="1148774"/>
    <s v="Options Trading 101: The Basics"/>
    <s v="https://www.udemy.com/options-trading-101-the-basics/"/>
    <b v="0"/>
    <s v="Free"/>
    <n v="1514"/>
    <n v="66"/>
    <n v="11"/>
    <x v="0"/>
    <x v="650"/>
    <x v="5"/>
    <x v="5"/>
    <x v="3"/>
    <x v="1019"/>
    <n v="7920"/>
  </r>
  <r>
    <n v="1147458"/>
    <s v="Complete Trading Plan Course for Stocks &amp; Forex (10 Hours)"/>
    <s v="https://www.udemy.com/killer-trading-plan-6-year-old-can-invest-10-hours-stocks-forex-etf/"/>
    <b v="1"/>
    <n v="200"/>
    <n v="1087"/>
    <n v="14"/>
    <n v="61"/>
    <x v="2"/>
    <x v="650"/>
    <x v="5"/>
    <x v="5"/>
    <x v="3"/>
    <x v="1020"/>
    <n v="2160"/>
  </r>
  <r>
    <n v="1070886"/>
    <s v="Python Algo Trading: FX Trading with Oanda"/>
    <s v="https://www.udemy.com/python-algo-trading-fx-trading-with-oanda/"/>
    <b v="1"/>
    <n v="200"/>
    <n v="453"/>
    <n v="42"/>
    <n v="33"/>
    <x v="1"/>
    <x v="649"/>
    <x v="5"/>
    <x v="5"/>
    <x v="1"/>
    <x v="1021"/>
    <n v="4320"/>
  </r>
  <r>
    <n v="1128662"/>
    <s v="Volatility Trading Analysis with R"/>
    <s v="https://www.udemy.com/volatility-trading-analysis-with-r/"/>
    <b v="1"/>
    <n v="50"/>
    <n v="190"/>
    <n v="13"/>
    <n v="45"/>
    <x v="3"/>
    <x v="651"/>
    <x v="5"/>
    <x v="5"/>
    <x v="2"/>
    <x v="1022"/>
    <n v="2160"/>
  </r>
  <r>
    <n v="1110470"/>
    <s v="The Passive Investing Blueprint - Build Wealth Passively"/>
    <s v="https://www.udemy.com/how-to-start-passive-investing-in-1-day/"/>
    <b v="1"/>
    <n v="200"/>
    <n v="338"/>
    <n v="32"/>
    <n v="66"/>
    <x v="2"/>
    <x v="648"/>
    <x v="5"/>
    <x v="5"/>
    <x v="0"/>
    <x v="1023"/>
    <n v="5760"/>
  </r>
  <r>
    <n v="1134864"/>
    <s v="Simple things you must know before start FOREX (OFFER)"/>
    <s v="https://www.udemy.com/forex-simple-things/"/>
    <b v="1"/>
    <n v="200"/>
    <n v="1053"/>
    <n v="20"/>
    <n v="15"/>
    <x v="0"/>
    <x v="652"/>
    <x v="5"/>
    <x v="5"/>
    <x v="5"/>
    <x v="1024"/>
    <n v="1440"/>
  </r>
  <r>
    <n v="1078520"/>
    <s v="Internal Controls - Design, Implementation and Monitoring"/>
    <s v="https://www.udemy.com/internal-controls/"/>
    <b v="1"/>
    <n v="195"/>
    <n v="62"/>
    <n v="6"/>
    <n v="27"/>
    <x v="0"/>
    <x v="653"/>
    <x v="5"/>
    <x v="5"/>
    <x v="2"/>
    <x v="1025"/>
    <n v="2160"/>
  </r>
  <r>
    <n v="1107954"/>
    <s v="Day trading strategy for all level, with 72% success rate"/>
    <s v="https://www.udemy.com/1-shot-1kill/"/>
    <b v="1"/>
    <n v="95"/>
    <n v="51"/>
    <n v="9"/>
    <n v="15"/>
    <x v="2"/>
    <x v="654"/>
    <x v="5"/>
    <x v="5"/>
    <x v="3"/>
    <x v="1026"/>
    <n v="1440"/>
  </r>
  <r>
    <n v="925854"/>
    <s v="No Bull Investing: Investing 101 For Financial Freedom"/>
    <s v="https://www.udemy.com/no-bull-investing-investing-101-for-financial-freedom/"/>
    <b v="1"/>
    <n v="100"/>
    <n v="1213"/>
    <n v="12"/>
    <n v="25"/>
    <x v="0"/>
    <x v="655"/>
    <x v="5"/>
    <x v="5"/>
    <x v="2"/>
    <x v="1027"/>
    <n v="5040"/>
  </r>
  <r>
    <n v="753610"/>
    <s v="Trading mit kleinen Konten - Grundlagen die du kennen musst"/>
    <s v="https://www.udemy.com/werden-sie-privater-trader-im-forex-cfd-oder-rohstoffmarkt/"/>
    <b v="1"/>
    <n v="80"/>
    <n v="74"/>
    <n v="4"/>
    <n v="20"/>
    <x v="0"/>
    <x v="646"/>
    <x v="5"/>
    <x v="5"/>
    <x v="0"/>
    <x v="1028"/>
    <n v="2880"/>
  </r>
  <r>
    <n v="1149564"/>
    <s v="The Forex Pivot Points Trading Strategy"/>
    <s v="https://www.udemy.com/the-forex-pivot-points-trading-strategy/"/>
    <b v="1"/>
    <n v="20"/>
    <n v="21"/>
    <n v="2"/>
    <n v="12"/>
    <x v="2"/>
    <x v="656"/>
    <x v="5"/>
    <x v="5"/>
    <x v="0"/>
    <x v="1029"/>
    <n v="1440"/>
  </r>
  <r>
    <n v="1151398"/>
    <s v="Trading Forex - Trader avec les figures harmoniques"/>
    <s v="https://www.udemy.com/trading-forex-trader-avec-les-figures-harmoniques/"/>
    <b v="1"/>
    <n v="90"/>
    <n v="57"/>
    <n v="11"/>
    <n v="23"/>
    <x v="0"/>
    <x v="657"/>
    <x v="5"/>
    <x v="5"/>
    <x v="5"/>
    <x v="1030"/>
    <n v="1440"/>
  </r>
  <r>
    <n v="1131122"/>
    <s v="IPO Fundamentals"/>
    <s v="https://www.udemy.com/ipo-fundamentals-basics-definition-tutorial/"/>
    <b v="1"/>
    <n v="20"/>
    <n v="1122"/>
    <n v="13"/>
    <n v="6"/>
    <x v="0"/>
    <x v="654"/>
    <x v="5"/>
    <x v="5"/>
    <x v="3"/>
    <x v="1031"/>
    <n v="2160"/>
  </r>
  <r>
    <n v="1119920"/>
    <s v="Financial Ratios Using Excel"/>
    <s v="https://www.udemy.com/financialratios/"/>
    <b v="1"/>
    <n v="100"/>
    <n v="1223"/>
    <n v="14"/>
    <n v="29"/>
    <x v="0"/>
    <x v="658"/>
    <x v="5"/>
    <x v="5"/>
    <x v="1"/>
    <x v="1032"/>
    <n v="9360"/>
  </r>
  <r>
    <n v="1123226"/>
    <s v="MasterClass-Japanese &amp;  Heiken Ashi CandleStick Patterns"/>
    <s v="https://www.udemy.com/power-of-engulfing-candlestick-patterns-in-forex-trading/"/>
    <b v="1"/>
    <n v="195"/>
    <n v="375"/>
    <n v="10"/>
    <n v="26"/>
    <x v="2"/>
    <x v="659"/>
    <x v="5"/>
    <x v="5"/>
    <x v="4"/>
    <x v="1033"/>
    <n v="4320"/>
  </r>
  <r>
    <n v="1138162"/>
    <s v="Le basi del Trading"/>
    <s v="https://www.udemy.com/le-basi-del-trading/"/>
    <b v="1"/>
    <n v="200"/>
    <n v="22"/>
    <n v="5"/>
    <n v="18"/>
    <x v="2"/>
    <x v="660"/>
    <x v="5"/>
    <x v="5"/>
    <x v="6"/>
    <x v="1034"/>
    <n v="6480"/>
  </r>
  <r>
    <n v="1113702"/>
    <s v="Intro. to Asset-Backed Securities, CFA Level I,  2017 Prep"/>
    <s v="https://www.udemy.com/intro-to-asset-backed-securities-cfa-level-i-2017-prep/"/>
    <b v="1"/>
    <n v="20"/>
    <n v="1"/>
    <n v="0"/>
    <n v="13"/>
    <x v="2"/>
    <x v="661"/>
    <x v="5"/>
    <x v="5"/>
    <x v="2"/>
    <x v="1035"/>
    <n v="1440"/>
  </r>
  <r>
    <n v="793084"/>
    <s v="Succeed in Stocks Even if you Don't Know Where to Start"/>
    <s v="https://www.udemy.com/succeed-in-stocks-even-if-you-dont-know-where-to-start/"/>
    <b v="0"/>
    <s v="Free"/>
    <n v="2554"/>
    <n v="20"/>
    <n v="10"/>
    <x v="0"/>
    <x v="644"/>
    <x v="5"/>
    <x v="5"/>
    <x v="3"/>
    <x v="1036"/>
    <n v="3600"/>
  </r>
  <r>
    <n v="1156530"/>
    <s v="How to trade in the Forex market"/>
    <s v="https://www.udemy.com/forex-market/"/>
    <b v="1"/>
    <n v="200"/>
    <n v="6"/>
    <n v="0"/>
    <n v="39"/>
    <x v="1"/>
    <x v="646"/>
    <x v="5"/>
    <x v="5"/>
    <x v="0"/>
    <x v="1037"/>
    <n v="4320"/>
  </r>
  <r>
    <n v="1124276"/>
    <s v="Le bitcoin et la blockchain"/>
    <s v="https://www.udemy.com/le-bitcoin-et-la-blockchain/"/>
    <b v="1"/>
    <n v="80"/>
    <n v="13"/>
    <n v="3"/>
    <n v="12"/>
    <x v="2"/>
    <x v="655"/>
    <x v="5"/>
    <x v="5"/>
    <x v="2"/>
    <x v="1038"/>
    <n v="4320"/>
  </r>
  <r>
    <n v="1137310"/>
    <s v="è‡ªåˆ†ã«åˆã£ãŸæŠ•è³‡ä¿¡è¨—ã‚’è¦‹ã¤ã‘ã‚ˆã†ï¼"/>
    <s v="https://www.udemy.com/kabucom_toushin/"/>
    <b v="1"/>
    <n v="25"/>
    <n v="859"/>
    <n v="49"/>
    <n v="23"/>
    <x v="0"/>
    <x v="657"/>
    <x v="5"/>
    <x v="5"/>
    <x v="5"/>
    <x v="1039"/>
    <n v="12240"/>
  </r>
  <r>
    <n v="1097486"/>
    <s v="Apprendre Ã  trader sur le marchÃ© du Forex - guide complet"/>
    <s v="https://www.udemy.com/apprendre-a-trader-sur-le-marche-du-forex-guide-complet/"/>
    <b v="1"/>
    <n v="140"/>
    <n v="187"/>
    <n v="47"/>
    <n v="38"/>
    <x v="0"/>
    <x v="658"/>
    <x v="5"/>
    <x v="5"/>
    <x v="1"/>
    <x v="1040"/>
    <n v="2160"/>
  </r>
  <r>
    <n v="429080"/>
    <s v="Understanding Financial Derivatives"/>
    <s v="https://www.udemy.com/understanding-financial-derivatives/"/>
    <b v="1"/>
    <n v="20"/>
    <n v="16"/>
    <n v="1"/>
    <n v="11"/>
    <x v="1"/>
    <x v="662"/>
    <x v="5"/>
    <x v="5"/>
    <x v="5"/>
    <x v="1041"/>
    <n v="4320"/>
  </r>
  <r>
    <n v="1027678"/>
    <s v="Depreciation, Amortization and Depletion"/>
    <s v="https://www.udemy.com/depreciation-amor/"/>
    <b v="1"/>
    <n v="25"/>
    <n v="7"/>
    <n v="1"/>
    <n v="13"/>
    <x v="1"/>
    <x v="651"/>
    <x v="5"/>
    <x v="5"/>
    <x v="2"/>
    <x v="1042"/>
    <n v="1440"/>
  </r>
  <r>
    <n v="1132162"/>
    <s v="Investimento em AÃ§Ãµes"/>
    <s v="https://www.udemy.com/investimento-em-acoes/"/>
    <b v="1"/>
    <n v="20"/>
    <n v="16"/>
    <n v="4"/>
    <n v="27"/>
    <x v="0"/>
    <x v="661"/>
    <x v="5"/>
    <x v="5"/>
    <x v="2"/>
    <x v="1043"/>
    <n v="1440"/>
  </r>
  <r>
    <n v="1041926"/>
    <s v="How to Trade Forex like a Hedge Fund: Long FX Strategies"/>
    <s v="https://www.udemy.com/how-to-trade-forex-like-a-hedge-fund/"/>
    <b v="1"/>
    <n v="115"/>
    <n v="504"/>
    <n v="5"/>
    <n v="32"/>
    <x v="2"/>
    <x v="650"/>
    <x v="5"/>
    <x v="5"/>
    <x v="3"/>
    <x v="1044"/>
    <m/>
  </r>
  <r>
    <n v="1167710"/>
    <s v="The Only Investment Strategy You Need For Your Retirement"/>
    <s v="https://www.udemy.com/the-only-investment-strategy-you-need-for-your-retirement/"/>
    <b v="1"/>
    <n v="200"/>
    <n v="827"/>
    <n v="14"/>
    <n v="15"/>
    <x v="2"/>
    <x v="663"/>
    <x v="5"/>
    <x v="6"/>
    <x v="1"/>
    <x v="1045"/>
    <n v="1440"/>
  </r>
  <r>
    <n v="1196544"/>
    <s v="Python Algo Trading: Sentiment Trading with News"/>
    <s v="https://www.udemy.com/hedge-fund-strategy-trading-with-sentiment-analysis/"/>
    <b v="1"/>
    <n v="200"/>
    <n v="294"/>
    <n v="19"/>
    <n v="42"/>
    <x v="2"/>
    <x v="664"/>
    <x v="5"/>
    <x v="6"/>
    <x v="5"/>
    <x v="1046"/>
    <n v="10080"/>
  </r>
  <r>
    <n v="1151092"/>
    <s v="Options Trading - Calendar Spread Course for Every Trader"/>
    <s v="https://www.udemy.com/options-trading-calendar-spread-course-for-every-trader/"/>
    <b v="1"/>
    <n v="200"/>
    <n v="1113"/>
    <n v="11"/>
    <n v="17"/>
    <x v="2"/>
    <x v="665"/>
    <x v="5"/>
    <x v="6"/>
    <x v="4"/>
    <x v="1047"/>
    <n v="5760"/>
  </r>
  <r>
    <n v="1171994"/>
    <s v="A Beginner's Guide to Quantopian Futures API"/>
    <s v="https://www.udemy.com/quantopian-futures/"/>
    <b v="1"/>
    <n v="20"/>
    <n v="936"/>
    <n v="6"/>
    <n v="11"/>
    <x v="1"/>
    <x v="666"/>
    <x v="5"/>
    <x v="6"/>
    <x v="1"/>
    <x v="1048"/>
    <n v="1440"/>
  </r>
  <r>
    <n v="1188178"/>
    <s v="Forex Trading for Beginners - Basics"/>
    <s v="https://www.udemy.com/complete-forex-trading-for-beginners-in-1-course-basics/"/>
    <b v="1"/>
    <n v="50"/>
    <n v="989"/>
    <n v="9"/>
    <n v="11"/>
    <x v="2"/>
    <x v="667"/>
    <x v="5"/>
    <x v="6"/>
    <x v="2"/>
    <x v="1049"/>
    <n v="1440"/>
  </r>
  <r>
    <n v="1175694"/>
    <s v="Get a Credit Repair Publication On Amazon and Live LIFE.."/>
    <s v="https://www.udemy.com/get-a-credit-repair-publication-on-amazon-and-live-life/"/>
    <b v="1"/>
    <n v="20"/>
    <n v="727"/>
    <n v="11"/>
    <n v="25"/>
    <x v="0"/>
    <x v="668"/>
    <x v="5"/>
    <x v="6"/>
    <x v="0"/>
    <x v="1050"/>
    <n v="1440"/>
  </r>
  <r>
    <n v="1188410"/>
    <s v="Basics of Mutual Funds for CA / CMA / CS / CFA Exams"/>
    <s v="https://www.udemy.com/basics-of-mutual-funds-for-ca-cma-cs-cfa-exams/"/>
    <b v="1"/>
    <n v="125"/>
    <n v="1045"/>
    <n v="2"/>
    <n v="17"/>
    <x v="1"/>
    <x v="667"/>
    <x v="5"/>
    <x v="6"/>
    <x v="2"/>
    <x v="1051"/>
    <n v="5760"/>
  </r>
  <r>
    <n v="1117834"/>
    <s v="Learn How To Trade Gold In 2017"/>
    <s v="https://www.udemy.com/learn-how-to-trade-gold-in-2017/"/>
    <b v="1"/>
    <n v="200"/>
    <n v="2"/>
    <n v="1"/>
    <n v="16"/>
    <x v="2"/>
    <x v="669"/>
    <x v="5"/>
    <x v="6"/>
    <x v="3"/>
    <x v="1052"/>
    <n v="2160"/>
  </r>
  <r>
    <n v="1194426"/>
    <s v="The Binary Institute - Introductory Course in Binary Options"/>
    <s v="https://www.udemy.com/the-binary-institute-introductory-course-in-binary-options-trading/"/>
    <b v="0"/>
    <s v="Free"/>
    <n v="1121"/>
    <n v="12"/>
    <n v="6"/>
    <x v="2"/>
    <x v="670"/>
    <x v="5"/>
    <x v="6"/>
    <x v="3"/>
    <x v="1053"/>
    <n v="1440"/>
  </r>
  <r>
    <n v="1069866"/>
    <s v="High-Frequency Trading &amp; Dark Pools"/>
    <s v="https://www.udemy.com/high-frequency-trading-dark-pools/"/>
    <b v="1"/>
    <n v="40"/>
    <n v="19"/>
    <n v="11"/>
    <n v="22"/>
    <x v="0"/>
    <x v="663"/>
    <x v="5"/>
    <x v="6"/>
    <x v="1"/>
    <x v="1054"/>
    <n v="2880"/>
  </r>
  <r>
    <n v="1167536"/>
    <s v="Learn to Trade Forex - from Beginner to Professional"/>
    <s v="https://www.udemy.com/learn-to-trade-forex-from-only-10-minutes-a-day/"/>
    <b v="1"/>
    <n v="195"/>
    <n v="89"/>
    <n v="7"/>
    <n v="64"/>
    <x v="2"/>
    <x v="669"/>
    <x v="5"/>
    <x v="6"/>
    <x v="3"/>
    <x v="1055"/>
    <n v="2160"/>
  </r>
  <r>
    <n v="1157298"/>
    <s v="Introduction to Forex Trading Business For Beginners"/>
    <s v="https://www.udemy.com/introduction-to-forex-trading-business-for-beginners/"/>
    <b v="1"/>
    <n v="20"/>
    <n v="0"/>
    <n v="0"/>
    <n v="27"/>
    <x v="0"/>
    <x v="671"/>
    <x v="5"/>
    <x v="6"/>
    <x v="4"/>
    <x v="1056"/>
    <n v="2160"/>
  </r>
  <r>
    <n v="1064904"/>
    <s v="Evolution and Features of ETFs"/>
    <s v="https://www.udemy.com/evolution-and-features-of-etfs/"/>
    <b v="1"/>
    <n v="100"/>
    <n v="0"/>
    <n v="0"/>
    <n v="10"/>
    <x v="2"/>
    <x v="672"/>
    <x v="5"/>
    <x v="6"/>
    <x v="2"/>
    <x v="1057"/>
    <n v="5040"/>
  </r>
  <r>
    <n v="1165780"/>
    <s v="Ratio analysis for bankers and credit analysts"/>
    <s v="https://www.udemy.com/ratio-analysis-for-bankers-and-credit-analysts/"/>
    <b v="1"/>
    <n v="20"/>
    <n v="1"/>
    <n v="0"/>
    <n v="13"/>
    <x v="0"/>
    <x v="673"/>
    <x v="5"/>
    <x v="6"/>
    <x v="0"/>
    <x v="1058"/>
    <n v="7920"/>
  </r>
  <r>
    <n v="1185936"/>
    <s v="Ø§Ù„Ø¯Ø±ÙˆØ³ Ø§Ù„ØªØ¹Ù„ÙŠÙ…ÙŠØ© Ù„Ø³ÙˆÙ‚ Ø§Ù„ÙÙˆØ±ÙƒØ³ ÙˆØ§Ù„Ø£Ø³ÙˆØ§Ù‚ Ø§Ù„Ù…Ø§Ù„ÙŠØ© Ø§Ù„Ø£Ø®Ø±Ù‰"/>
    <s v="https://www.udemy.com/arabic-forex-education-by-pforex/"/>
    <b v="0"/>
    <s v="Free"/>
    <n v="368"/>
    <n v="3"/>
    <n v="69"/>
    <x v="2"/>
    <x v="674"/>
    <x v="5"/>
    <x v="6"/>
    <x v="1"/>
    <x v="1059"/>
    <n v="2880"/>
  </r>
  <r>
    <n v="1162656"/>
    <s v="Introduction to Bitcoin for Beginners"/>
    <s v="https://www.udemy.com/introduction-to-bitcoin-for-beginners/"/>
    <b v="1"/>
    <n v="20"/>
    <n v="2"/>
    <n v="1"/>
    <n v="7"/>
    <x v="0"/>
    <x v="664"/>
    <x v="5"/>
    <x v="6"/>
    <x v="5"/>
    <x v="1060"/>
    <n v="1440"/>
  </r>
  <r>
    <n v="1179546"/>
    <s v="An Introduction to Financial Markets on Wall Street"/>
    <s v="https://www.udemy.com/an-introduction-to-financial-markets-on-wall-street/"/>
    <b v="1"/>
    <n v="30"/>
    <n v="7"/>
    <n v="1"/>
    <n v="29"/>
    <x v="2"/>
    <x v="664"/>
    <x v="5"/>
    <x v="6"/>
    <x v="5"/>
    <x v="1061"/>
    <n v="2160"/>
  </r>
  <r>
    <n v="1021760"/>
    <s v="MQL5 - Beginner To Expert"/>
    <s v="https://www.udemy.com/mql5-beginner-to-expert/"/>
    <b v="1"/>
    <n v="45"/>
    <n v="16"/>
    <n v="1"/>
    <n v="16"/>
    <x v="0"/>
    <x v="669"/>
    <x v="5"/>
    <x v="6"/>
    <x v="3"/>
    <x v="1062"/>
    <n v="1440"/>
  </r>
  <r>
    <n v="1136912"/>
    <s v="Financial Accounting - The Ultimate Beginner Course"/>
    <s v="https://www.udemy.com/financial-accounting-the-ultimate-beginner-course/"/>
    <b v="1"/>
    <n v="100"/>
    <n v="9"/>
    <n v="2"/>
    <n v="101"/>
    <x v="0"/>
    <x v="669"/>
    <x v="5"/>
    <x v="6"/>
    <x v="3"/>
    <x v="1063"/>
    <n v="3600"/>
  </r>
  <r>
    <n v="1178820"/>
    <s v="Aprenda a Investir no Tesouro Direto Passo a Passo"/>
    <s v="https://www.udemy.com/tesouro-direto-passo-a-passo/"/>
    <b v="1"/>
    <n v="35"/>
    <n v="62"/>
    <n v="10"/>
    <n v="19"/>
    <x v="2"/>
    <x v="674"/>
    <x v="5"/>
    <x v="6"/>
    <x v="1"/>
    <x v="1064"/>
    <n v="1440"/>
  </r>
  <r>
    <n v="1046992"/>
    <s v="Forex &amp; Financial Market Trading Tutorial- Online Strategies"/>
    <s v="https://www.udemy.com/forex-education-school-pforex/"/>
    <b v="0"/>
    <s v="Free"/>
    <n v="3137"/>
    <n v="30"/>
    <n v="69"/>
    <x v="2"/>
    <x v="673"/>
    <x v="5"/>
    <x v="6"/>
    <x v="0"/>
    <x v="1065"/>
    <n v="5040"/>
  </r>
  <r>
    <n v="1187758"/>
    <s v="Options Trading Essentials: The ULTIMATE Guides"/>
    <s v="https://www.udemy.com/options-trading-essentials/"/>
    <b v="0"/>
    <s v="Free"/>
    <n v="1352"/>
    <n v="6"/>
    <n v="20"/>
    <x v="2"/>
    <x v="667"/>
    <x v="5"/>
    <x v="6"/>
    <x v="2"/>
    <x v="1066"/>
    <n v="10080"/>
  </r>
  <r>
    <n v="1169196"/>
    <s v="Credit concepts and checklist for bankers, credit analyst"/>
    <s v="https://www.udemy.com/credit-concepts-and-checklist-for-bankers-credit-analyst/"/>
    <b v="1"/>
    <n v="20"/>
    <n v="0"/>
    <n v="0"/>
    <n v="10"/>
    <x v="0"/>
    <x v="667"/>
    <x v="5"/>
    <x v="6"/>
    <x v="2"/>
    <x v="1067"/>
    <n v="6480"/>
  </r>
  <r>
    <n v="1157298"/>
    <s v="Introduction to Forex Trading Business For Beginners"/>
    <s v="https://www.udemy.com/introduction-to-forex-trading-business-for-beginners/"/>
    <b v="1"/>
    <n v="20"/>
    <n v="0"/>
    <n v="0"/>
    <n v="27"/>
    <x v="0"/>
    <x v="671"/>
    <x v="5"/>
    <x v="6"/>
    <x v="4"/>
    <x v="1056"/>
    <n v="3600"/>
  </r>
  <r>
    <n v="745832"/>
    <s v="Succeed at Options Even If You Don't Know Where to Start"/>
    <s v="https://www.udemy.com/succeed-at-options-even-if-you-dont-know-where-to-start/"/>
    <b v="1"/>
    <n v="200"/>
    <n v="36"/>
    <n v="1"/>
    <n v="12"/>
    <x v="2"/>
    <x v="675"/>
    <x v="5"/>
    <x v="6"/>
    <x v="2"/>
    <x v="1068"/>
    <n v="11520"/>
  </r>
  <r>
    <n v="1169188"/>
    <s v="Energiespar-Formel // Mehr Geld durch Wasser sparen Zuhause"/>
    <s v="https://www.udemy.com/energiespar-formel-mehr-geld-durch-wasser-sparen-zuhause/"/>
    <b v="1"/>
    <n v="50"/>
    <n v="21"/>
    <n v="2"/>
    <n v="54"/>
    <x v="2"/>
    <x v="676"/>
    <x v="5"/>
    <x v="6"/>
    <x v="5"/>
    <x v="1069"/>
    <n v="9360"/>
  </r>
  <r>
    <n v="1136038"/>
    <s v="Free Ways to Create Passive Income Online"/>
    <s v="https://www.udemy.com/how-to-make-passive-income-online/"/>
    <b v="1"/>
    <n v="25"/>
    <n v="0"/>
    <n v="0"/>
    <n v="27"/>
    <x v="0"/>
    <x v="675"/>
    <x v="5"/>
    <x v="6"/>
    <x v="2"/>
    <x v="1070"/>
    <n v="2880"/>
  </r>
  <r>
    <n v="1163242"/>
    <s v="Profit and Loss Account for bankers and credit analysts"/>
    <s v="https://www.udemy.com/profit-and-loss-account-for-bankers-and-credit-analysts/"/>
    <b v="1"/>
    <n v="20"/>
    <n v="1"/>
    <n v="0"/>
    <n v="31"/>
    <x v="0"/>
    <x v="671"/>
    <x v="5"/>
    <x v="6"/>
    <x v="4"/>
    <x v="1071"/>
    <n v="3600"/>
  </r>
  <r>
    <n v="1110256"/>
    <s v="QuickBooks Online : Inventory Management For Non-Finance"/>
    <s v="https://www.udemy.com/quickbooks-online-inventory-management-for-non-finance/"/>
    <b v="1"/>
    <n v="35"/>
    <n v="8"/>
    <n v="4"/>
    <n v="10"/>
    <x v="2"/>
    <x v="677"/>
    <x v="5"/>
    <x v="6"/>
    <x v="3"/>
    <x v="1072"/>
    <n v="5040"/>
  </r>
  <r>
    <n v="1153876"/>
    <s v="Term Loan Appraisal for bankers, credit analysts"/>
    <s v="https://www.udemy.com/term-loan-appraisal-for-bankers-credit-analysts/"/>
    <b v="1"/>
    <n v="20"/>
    <n v="11"/>
    <n v="2"/>
    <n v="28"/>
    <x v="0"/>
    <x v="672"/>
    <x v="5"/>
    <x v="6"/>
    <x v="2"/>
    <x v="1073"/>
    <n v="2160"/>
  </r>
  <r>
    <n v="1153854"/>
    <s v="Working Capital assessment for bankers, credit analysts"/>
    <s v="https://www.udemy.com/working-capital-assessment-for-bankers-credit-analysts/"/>
    <b v="1"/>
    <n v="20"/>
    <n v="4"/>
    <n v="0"/>
    <n v="29"/>
    <x v="0"/>
    <x v="669"/>
    <x v="5"/>
    <x v="6"/>
    <x v="3"/>
    <x v="1074"/>
    <n v="7920"/>
  </r>
  <r>
    <n v="1174084"/>
    <s v="FormaÃ§Ã£o de preÃ§os em serviÃ§os"/>
    <s v="https://www.udemy.com/formacao-de-precos-em-servicos/"/>
    <b v="1"/>
    <n v="35"/>
    <n v="77"/>
    <n v="5"/>
    <n v="28"/>
    <x v="1"/>
    <x v="668"/>
    <x v="5"/>
    <x v="6"/>
    <x v="0"/>
    <x v="1075"/>
    <n v="1440"/>
  </r>
  <r>
    <n v="1141708"/>
    <s v="Managerial Accounting - The Ultimate Beginner Course!"/>
    <s v="https://www.udemy.com/managerial-accounting-the-ultimate-beginner-course/"/>
    <b v="1"/>
    <n v="100"/>
    <n v="11"/>
    <n v="0"/>
    <n v="121"/>
    <x v="0"/>
    <x v="678"/>
    <x v="5"/>
    <x v="6"/>
    <x v="3"/>
    <x v="1076"/>
    <n v="4320"/>
  </r>
  <r>
    <n v="1178150"/>
    <s v="Double Your Salary With Free, Local, Job Training Courses"/>
    <s v="https://www.udemy.com/how-to-search-the-internet-to-get-free-training-education/"/>
    <b v="1"/>
    <n v="20"/>
    <n v="8"/>
    <n v="1"/>
    <n v="8"/>
    <x v="2"/>
    <x v="675"/>
    <x v="5"/>
    <x v="6"/>
    <x v="2"/>
    <x v="1077"/>
    <n v="11520"/>
  </r>
  <r>
    <n v="1106148"/>
    <s v="Series 7: Intermediate Options"/>
    <s v="https://www.udemy.com/series-7-intermediate-options/"/>
    <b v="1"/>
    <n v="55"/>
    <n v="5"/>
    <n v="0"/>
    <n v="11"/>
    <x v="1"/>
    <x v="675"/>
    <x v="5"/>
    <x v="6"/>
    <x v="2"/>
    <x v="1078"/>
    <n v="3600"/>
  </r>
  <r>
    <n v="1174086"/>
    <s v="PrecificaÃ§Ã£o - Calculando valor de venda baseado nos custos"/>
    <s v="https://www.udemy.com/formacao-de-precos-em-projetos/"/>
    <b v="1"/>
    <n v="35"/>
    <n v="32"/>
    <n v="3"/>
    <n v="46"/>
    <x v="2"/>
    <x v="679"/>
    <x v="5"/>
    <x v="6"/>
    <x v="0"/>
    <x v="1079"/>
    <n v="18720"/>
  </r>
  <r>
    <n v="1210588"/>
    <s v="Beginner to Pro - Financial Analysis in Excel 2017"/>
    <s v="https://www.udemy.com/complete-excel-finance-course-from-beginner-to-pro/"/>
    <b v="1"/>
    <n v="95"/>
    <n v="2451"/>
    <n v="11"/>
    <n v="36"/>
    <x v="2"/>
    <x v="680"/>
    <x v="5"/>
    <x v="7"/>
    <x v="1"/>
    <x v="1080"/>
    <n v="4320"/>
  </r>
  <r>
    <n v="1170894"/>
    <s v="Python Algo Stock Trading: Automate Your Trading!"/>
    <s v="https://www.udemy.com/algorithmic-stock-trading-bootcamp-automate-your-trading/"/>
    <b v="1"/>
    <n v="95"/>
    <n v="1165"/>
    <n v="21"/>
    <n v="41"/>
    <x v="0"/>
    <x v="681"/>
    <x v="5"/>
    <x v="7"/>
    <x v="4"/>
    <x v="1081"/>
    <n v="2160"/>
  </r>
  <r>
    <n v="1214702"/>
    <s v="Three Steps Trading - Live Trading - Real Account"/>
    <s v="https://www.udemy.com/three-steps-trading-live-trading-real-account/"/>
    <b v="1"/>
    <n v="190"/>
    <n v="1197"/>
    <n v="11"/>
    <n v="46"/>
    <x v="2"/>
    <x v="682"/>
    <x v="5"/>
    <x v="7"/>
    <x v="0"/>
    <x v="1082"/>
    <n v="2880"/>
  </r>
  <r>
    <n v="1142570"/>
    <s v="How I Learned Stock Trading (and How You Can Too)"/>
    <s v="https://www.udemy.com/best-stock-traders/"/>
    <b v="1"/>
    <n v="200"/>
    <n v="1580"/>
    <n v="12"/>
    <n v="53"/>
    <x v="3"/>
    <x v="683"/>
    <x v="5"/>
    <x v="7"/>
    <x v="1"/>
    <x v="1083"/>
    <n v="4320"/>
  </r>
  <r>
    <n v="1217064"/>
    <s v="How To Invest With Tiny Capital In Stocks ?"/>
    <s v="https://www.udemy.com/howtoinvest5k/"/>
    <b v="1"/>
    <n v="20"/>
    <n v="1239"/>
    <n v="5"/>
    <n v="6"/>
    <x v="0"/>
    <x v="684"/>
    <x v="5"/>
    <x v="7"/>
    <x v="1"/>
    <x v="1084"/>
    <n v="7200"/>
  </r>
  <r>
    <n v="1191504"/>
    <s v="How to create a routine Trading"/>
    <s v="https://www.udemy.com/how-to-create-a-trading-routine/"/>
    <b v="1"/>
    <n v="25"/>
    <n v="307"/>
    <n v="8"/>
    <n v="5"/>
    <x v="2"/>
    <x v="685"/>
    <x v="5"/>
    <x v="7"/>
    <x v="2"/>
    <x v="1085"/>
    <n v="6480"/>
  </r>
  <r>
    <n v="1198166"/>
    <s v="Top 10 Trading Ideas in the Equities Market"/>
    <s v="https://www.udemy.com/top-10-trading-ideas-in-the-equities-market/"/>
    <b v="1"/>
    <n v="20"/>
    <n v="661"/>
    <n v="4"/>
    <n v="12"/>
    <x v="2"/>
    <x v="683"/>
    <x v="5"/>
    <x v="7"/>
    <x v="1"/>
    <x v="1086"/>
    <n v="3600"/>
  </r>
  <r>
    <n v="377370"/>
    <s v="Learn to Trade the Stock Market without Blowing Your Profits"/>
    <s v="https://www.udemy.com/learn-to-trade-the-stock-market-without-blowing-your-profits/"/>
    <b v="1"/>
    <n v="60"/>
    <n v="6967"/>
    <n v="16"/>
    <n v="34"/>
    <x v="2"/>
    <x v="683"/>
    <x v="5"/>
    <x v="7"/>
    <x v="1"/>
    <x v="1087"/>
    <n v="6480"/>
  </r>
  <r>
    <n v="1188742"/>
    <s v="Introduction to Cryptocurrencies and Blockchain"/>
    <s v="https://www.udemy.com/introduction-to-cryptocurrencies/"/>
    <b v="0"/>
    <s v="Free"/>
    <n v="3775"/>
    <n v="138"/>
    <n v="11"/>
    <x v="0"/>
    <x v="685"/>
    <x v="5"/>
    <x v="7"/>
    <x v="2"/>
    <x v="1088"/>
    <n v="2160"/>
  </r>
  <r>
    <n v="1224262"/>
    <s v="Introduction to Futures Trading and Live Trade Demonstration"/>
    <s v="https://www.udemy.com/introduction-to-futures-trading-and-live-trading-futures/"/>
    <b v="1"/>
    <n v="60"/>
    <n v="54"/>
    <n v="4"/>
    <n v="6"/>
    <x v="3"/>
    <x v="682"/>
    <x v="5"/>
    <x v="7"/>
    <x v="0"/>
    <x v="1089"/>
    <n v="1440"/>
  </r>
  <r>
    <n v="791436"/>
    <s v="Succeed in Lotto Even if You Don't Know Where to Start!"/>
    <s v="https://www.udemy.com/succeed-in-lotto-even-if-you-dont-know-where-to-start/"/>
    <b v="1"/>
    <n v="20"/>
    <n v="1201"/>
    <n v="12"/>
    <n v="18"/>
    <x v="2"/>
    <x v="686"/>
    <x v="5"/>
    <x v="7"/>
    <x v="3"/>
    <x v="1090"/>
    <n v="17280"/>
  </r>
  <r>
    <n v="1218552"/>
    <s v="Forex for Beginners: Easy Forex Trading for Beginners"/>
    <s v="https://www.udemy.com/forex-for-beginners-easy-forex-trading-for-beginners/"/>
    <b v="0"/>
    <s v="Free"/>
    <n v="1780"/>
    <n v="32"/>
    <n v="9"/>
    <x v="0"/>
    <x v="687"/>
    <x v="5"/>
    <x v="7"/>
    <x v="3"/>
    <x v="1091"/>
    <n v="2880"/>
  </r>
  <r>
    <n v="833770"/>
    <s v="Practical Financial Statement Analysis"/>
    <s v="https://www.udemy.com/practical-financial-statement-analysis/"/>
    <b v="1"/>
    <n v="75"/>
    <n v="22"/>
    <n v="5"/>
    <n v="45"/>
    <x v="2"/>
    <x v="685"/>
    <x v="5"/>
    <x v="7"/>
    <x v="2"/>
    <x v="1092"/>
    <n v="5760"/>
  </r>
  <r>
    <n v="1172370"/>
    <s v="Mit Finanzwissen zu besserem Unternehmertum"/>
    <s v="https://www.udemy.com/mit-finanzwissen-zu-besserem-unternehmertum/"/>
    <b v="1"/>
    <n v="50"/>
    <n v="49"/>
    <n v="3"/>
    <n v="23"/>
    <x v="0"/>
    <x v="688"/>
    <x v="5"/>
    <x v="7"/>
    <x v="0"/>
    <x v="1093"/>
    <n v="2160"/>
  </r>
  <r>
    <n v="1222836"/>
    <s v="Case Studies in Macro Economics"/>
    <s v="https://www.udemy.com/case-studies-in-macro-economics/"/>
    <b v="1"/>
    <n v="50"/>
    <n v="114"/>
    <n v="1"/>
    <n v="22"/>
    <x v="0"/>
    <x v="689"/>
    <x v="5"/>
    <x v="7"/>
    <x v="3"/>
    <x v="1094"/>
    <n v="1440"/>
  </r>
  <r>
    <n v="1225686"/>
    <s v="Learn Options on Futures for Hedging Options and Stocks"/>
    <s v="https://www.udemy.com/learn-options-on-futures-for-hedging-options-and-stocks/"/>
    <b v="1"/>
    <n v="60"/>
    <n v="51"/>
    <n v="2"/>
    <n v="6"/>
    <x v="3"/>
    <x v="684"/>
    <x v="5"/>
    <x v="7"/>
    <x v="1"/>
    <x v="1095"/>
    <n v="8640"/>
  </r>
  <r>
    <n v="1209694"/>
    <s v="Become A Forex Trader - Forex trading like a professional"/>
    <s v="https://www.udemy.com/become-a-forex-trader/"/>
    <b v="0"/>
    <s v="Free"/>
    <n v="1735"/>
    <n v="31"/>
    <n v="19"/>
    <x v="2"/>
    <x v="681"/>
    <x v="5"/>
    <x v="7"/>
    <x v="4"/>
    <x v="1096"/>
    <n v="3600"/>
  </r>
  <r>
    <n v="1072156"/>
    <s v="Binary Beginners Mastery Strategy."/>
    <s v="https://www.udemy.com/binary-beginners-mastery-strategy/"/>
    <b v="0"/>
    <s v="Free"/>
    <n v="927"/>
    <n v="8"/>
    <n v="14"/>
    <x v="0"/>
    <x v="683"/>
    <x v="5"/>
    <x v="7"/>
    <x v="1"/>
    <x v="1097"/>
    <n v="2160"/>
  </r>
  <r>
    <n v="1225674"/>
    <s v="The Advantages of ETF Options and Index Options Trading"/>
    <s v="https://www.udemy.com/learn-etf-options-and-index-options-trading/"/>
    <b v="1"/>
    <n v="60"/>
    <n v="52"/>
    <n v="3"/>
    <n v="9"/>
    <x v="1"/>
    <x v="684"/>
    <x v="5"/>
    <x v="7"/>
    <x v="1"/>
    <x v="1098"/>
    <n v="2880"/>
  </r>
  <r>
    <n v="1168172"/>
    <s v="Case studies on credit appraisal for bankers"/>
    <s v="https://www.udemy.com/case-studies-on-credit-appraisal-for-bankers/"/>
    <b v="1"/>
    <n v="20"/>
    <n v="0"/>
    <n v="0"/>
    <n v="15"/>
    <x v="0"/>
    <x v="685"/>
    <x v="5"/>
    <x v="7"/>
    <x v="2"/>
    <x v="1099"/>
    <n v="2160"/>
  </r>
  <r>
    <n v="1046940"/>
    <s v="Trade RSI Breakout Strategy: Great Risk/Reward Ratio (Forex)"/>
    <s v="https://www.udemy.com/trade-rsi-breakout-strategy-great-riskreward-ratio-forex/"/>
    <b v="1"/>
    <n v="200"/>
    <n v="66"/>
    <n v="12"/>
    <n v="19"/>
    <x v="2"/>
    <x v="685"/>
    <x v="5"/>
    <x v="7"/>
    <x v="2"/>
    <x v="1100"/>
    <n v="9360"/>
  </r>
  <r>
    <n v="1225564"/>
    <s v="Short Straddles - Exploit Earnings Option Volatility Crush"/>
    <s v="https://www.udemy.com/short-straddles-exploit-option-volatility-crush/"/>
    <b v="1"/>
    <n v="60"/>
    <n v="59"/>
    <n v="8"/>
    <n v="7"/>
    <x v="3"/>
    <x v="682"/>
    <x v="5"/>
    <x v="7"/>
    <x v="0"/>
    <x v="1101"/>
    <n v="2880"/>
  </r>
  <r>
    <n v="1210062"/>
    <s v="Wie funktionieren Bitcoin? Ein EinfÃ¼hrungskurs."/>
    <s v="https://www.udemy.com/wie-funktionieren-bitcoin-ein-einfuhrungskurs/"/>
    <b v="1"/>
    <n v="20"/>
    <n v="14"/>
    <n v="4"/>
    <n v="14"/>
    <x v="0"/>
    <x v="688"/>
    <x v="5"/>
    <x v="7"/>
    <x v="0"/>
    <x v="1102"/>
    <n v="3600"/>
  </r>
  <r>
    <n v="1180960"/>
    <s v="EstruturaÃ§Ã£o Financeira"/>
    <s v="https://www.udemy.com/estruturacao-financeira/"/>
    <b v="1"/>
    <n v="45"/>
    <n v="18"/>
    <n v="3"/>
    <n v="18"/>
    <x v="2"/>
    <x v="690"/>
    <x v="5"/>
    <x v="7"/>
    <x v="2"/>
    <x v="1103"/>
    <n v="62640"/>
  </r>
  <r>
    <n v="1036456"/>
    <s v="Basics of Private Equity"/>
    <s v="https://www.udemy.com/basics-of-private-equity/"/>
    <b v="1"/>
    <n v="60"/>
    <n v="9"/>
    <n v="2"/>
    <n v="6"/>
    <x v="1"/>
    <x v="691"/>
    <x v="5"/>
    <x v="7"/>
    <x v="1"/>
    <x v="1104"/>
    <n v="3600"/>
  </r>
  <r>
    <n v="1196728"/>
    <s v="From 0 to 1: Investments and Portfolio Theory"/>
    <s v="https://www.udemy.com/from-0-to-1-investments-and-portfolio-theory/"/>
    <b v="1"/>
    <n v="50"/>
    <n v="230"/>
    <n v="0"/>
    <n v="22"/>
    <x v="0"/>
    <x v="685"/>
    <x v="5"/>
    <x v="7"/>
    <x v="2"/>
    <x v="1105"/>
    <n v="1440"/>
  </r>
  <r>
    <n v="1196816"/>
    <s v="From 0 to 1: Bond Theory and Valuation"/>
    <s v="https://www.udemy.com/from-0-to-1-bond-theory-and-valuation/"/>
    <b v="1"/>
    <n v="50"/>
    <n v="223"/>
    <n v="2"/>
    <n v="29"/>
    <x v="0"/>
    <x v="683"/>
    <x v="5"/>
    <x v="7"/>
    <x v="1"/>
    <x v="1106"/>
    <n v="3600"/>
  </r>
  <r>
    <n v="987682"/>
    <s v="Stocks: Quick Method to get started Investing"/>
    <s v="https://www.udemy.com/quick-method-investing/"/>
    <b v="0"/>
    <s v="Free"/>
    <n v="718"/>
    <n v="13"/>
    <n v="7"/>
    <x v="0"/>
    <x v="687"/>
    <x v="5"/>
    <x v="7"/>
    <x v="3"/>
    <x v="1107"/>
    <n v="2160"/>
  </r>
  <r>
    <n v="1170626"/>
    <s v="Start Trading Stocks Using Technical Analysis! Part 2"/>
    <s v="https://www.udemy.com/start-trading-stocks-using-technical-analysis-part-2/"/>
    <b v="1"/>
    <n v="95"/>
    <n v="94"/>
    <n v="11"/>
    <n v="25"/>
    <x v="2"/>
    <x v="684"/>
    <x v="5"/>
    <x v="7"/>
    <x v="1"/>
    <x v="1108"/>
    <n v="5040"/>
  </r>
  <r>
    <n v="1215926"/>
    <s v="Kickstarter success in 5 easy steps"/>
    <s v="https://www.udemy.com/kickstarter-success-in-5-easy-steps/"/>
    <b v="1"/>
    <n v="20"/>
    <n v="0"/>
    <n v="0"/>
    <n v="12"/>
    <x v="2"/>
    <x v="692"/>
    <x v="5"/>
    <x v="7"/>
    <x v="1"/>
    <x v="1109"/>
    <n v="4320"/>
  </r>
  <r>
    <n v="1221942"/>
    <s v="Basic Bookkeeping"/>
    <s v="https://www.udemy.com/basic-bookkeeping-course/"/>
    <b v="1"/>
    <n v="35"/>
    <n v="0"/>
    <n v="0"/>
    <n v="12"/>
    <x v="0"/>
    <x v="684"/>
    <x v="5"/>
    <x v="7"/>
    <x v="1"/>
    <x v="1110"/>
    <n v="1440"/>
  </r>
  <r>
    <n v="1209556"/>
    <s v="Hedge Fund Trading Systems Part Two - Stocks &amp; ETFs"/>
    <s v="https://www.udemy.com/hedge-fund-trading-systems-two/"/>
    <b v="1"/>
    <n v="200"/>
    <n v="56"/>
    <n v="10"/>
    <n v="23"/>
    <x v="3"/>
    <x v="692"/>
    <x v="5"/>
    <x v="7"/>
    <x v="1"/>
    <x v="1111"/>
    <n v="10080"/>
  </r>
  <r>
    <n v="1201912"/>
    <s v="high swing - ÙƒÙˆØ±Ø³ Ù„ØªØ¹Ù„ÙŠÙ… Ø¬Ù…ÙŠØ¹ Ù…Ø±Ø§Ø­Ù„ Ø§Ø­ØªØ±Ø§Ù ØªØ¯Ø§ÙˆÙ„ Ø§Ù„ÙÙˆØ±ÙƒØ³"/>
    <s v="https://www.udemy.com/wiqvfsmc/"/>
    <b v="1"/>
    <n v="100"/>
    <n v="12"/>
    <n v="4"/>
    <n v="17"/>
    <x v="1"/>
    <x v="693"/>
    <x v="5"/>
    <x v="7"/>
    <x v="0"/>
    <x v="1112"/>
    <n v="1440"/>
  </r>
  <r>
    <n v="1225194"/>
    <s v="Zoho Books Gestion FinanciÃ¨re d'Entreprise pas Ã  pas"/>
    <s v="https://www.udemy.com/zoho-books-gestion-financiere-dentreprise-pas-a-pas/"/>
    <b v="0"/>
    <s v="Free"/>
    <n v="229"/>
    <n v="0"/>
    <n v="33"/>
    <x v="2"/>
    <x v="694"/>
    <x v="5"/>
    <x v="7"/>
    <x v="5"/>
    <x v="1113"/>
    <n v="2880"/>
  </r>
  <r>
    <n v="1164568"/>
    <s v="PsicologÃ­a del trading"/>
    <s v="https://www.udemy.com/psicologia-del-trading/"/>
    <b v="1"/>
    <n v="20"/>
    <n v="1"/>
    <n v="1"/>
    <n v="6"/>
    <x v="2"/>
    <x v="695"/>
    <x v="5"/>
    <x v="7"/>
    <x v="3"/>
    <x v="1114"/>
    <n v="4320"/>
  </r>
  <r>
    <n v="1058852"/>
    <s v="Learn to trade using technical analysis"/>
    <s v="https://www.udemy.com/learn-to-trade-using-technical-analysis/"/>
    <b v="1"/>
    <n v="50"/>
    <n v="0"/>
    <n v="0"/>
    <n v="6"/>
    <x v="1"/>
    <x v="683"/>
    <x v="5"/>
    <x v="7"/>
    <x v="1"/>
    <x v="1115"/>
    <n v="7200"/>
  </r>
  <r>
    <n v="1219820"/>
    <s v="Accounting - The 6 most important rules you must learn"/>
    <s v="https://www.udemy.com/accounting-the-6-most-important-rules-you-must-learn/"/>
    <b v="1"/>
    <n v="20"/>
    <n v="0"/>
    <n v="0"/>
    <n v="9"/>
    <x v="2"/>
    <x v="689"/>
    <x v="5"/>
    <x v="7"/>
    <x v="3"/>
    <x v="1069"/>
    <n v="2160"/>
  </r>
  <r>
    <n v="1214144"/>
    <s v="Â¡Triunfar en La Bolsa de Valores No Requiere de Experiencia!"/>
    <s v="https://www.udemy.com/triunfar-en-la-bolsa-de-valores-no-requiere-de-experiencia/"/>
    <b v="0"/>
    <s v="Free"/>
    <n v="338"/>
    <n v="7"/>
    <n v="6"/>
    <x v="0"/>
    <x v="680"/>
    <x v="5"/>
    <x v="7"/>
    <x v="1"/>
    <x v="1116"/>
    <n v="9360"/>
  </r>
  <r>
    <n v="954842"/>
    <s v="Black Scholes Option Pricing Model"/>
    <s v="https://www.udemy.com/black-scholes-option-pricing-model/"/>
    <b v="1"/>
    <n v="25"/>
    <n v="3"/>
    <n v="0"/>
    <n v="10"/>
    <x v="0"/>
    <x v="696"/>
    <x v="5"/>
    <x v="7"/>
    <x v="0"/>
    <x v="1117"/>
    <n v="2160"/>
  </r>
  <r>
    <n v="1072220"/>
    <s v="Reach Your Personal Financial Goals the Easy Way (2017 UK)"/>
    <s v="https://www.udemy.com/reach-your-personal-financial-goals-the-easy-way-2017-uk/"/>
    <b v="1"/>
    <n v="95"/>
    <n v="2"/>
    <n v="0"/>
    <n v="59"/>
    <x v="2"/>
    <x v="697"/>
    <x v="5"/>
    <x v="7"/>
    <x v="2"/>
    <x v="1118"/>
    <n v="3600"/>
  </r>
  <r>
    <n v="773502"/>
    <s v="Financial Accounting Part 2 - Passing The Class"/>
    <s v="https://www.udemy.com/financial-accounting-part-2-passing-the-class/"/>
    <b v="1"/>
    <n v="20"/>
    <n v="15"/>
    <n v="4"/>
    <n v="36"/>
    <x v="0"/>
    <x v="685"/>
    <x v="5"/>
    <x v="7"/>
    <x v="2"/>
    <x v="1119"/>
    <n v="2880"/>
  </r>
  <r>
    <n v="1227792"/>
    <s v="ContabilitÃ  Generale"/>
    <s v="https://www.udemy.com/contabilita-generale/"/>
    <b v="1"/>
    <n v="200"/>
    <n v="4"/>
    <n v="1"/>
    <n v="40"/>
    <x v="2"/>
    <x v="698"/>
    <x v="5"/>
    <x v="7"/>
    <x v="2"/>
    <x v="1120"/>
    <n v="3600"/>
  </r>
  <r>
    <n v="1196700"/>
    <s v="Le basi del trading online"/>
    <s v="https://www.udemy.com/le-basi-del-trading-online/"/>
    <b v="1"/>
    <n v="45"/>
    <n v="7"/>
    <n v="1"/>
    <n v="27"/>
    <x v="0"/>
    <x v="699"/>
    <x v="5"/>
    <x v="7"/>
    <x v="0"/>
    <x v="1121"/>
    <n v="6480"/>
  </r>
  <r>
    <n v="1062144"/>
    <s v="Aprende a invertir sin capital"/>
    <s v="https://www.udemy.com/aprende-a-invertir-sin-capital/"/>
    <b v="1"/>
    <n v="130"/>
    <n v="649"/>
    <n v="37"/>
    <n v="29"/>
    <x v="0"/>
    <x v="685"/>
    <x v="5"/>
    <x v="7"/>
    <x v="2"/>
    <x v="1122"/>
    <n v="25200"/>
  </r>
  <r>
    <n v="1193288"/>
    <s v="Accounting Simplified"/>
    <s v="https://www.udemy.com/accounting-simplified/"/>
    <b v="1"/>
    <n v="30"/>
    <n v="3"/>
    <n v="0"/>
    <n v="41"/>
    <x v="2"/>
    <x v="696"/>
    <x v="5"/>
    <x v="7"/>
    <x v="0"/>
    <x v="1123"/>
    <n v="3600"/>
  </r>
  <r>
    <n v="1206414"/>
    <s v="Excelã‚’ä½¿ã£ã¦ãƒ“ã‚¸ãƒã‚¹ã‚·ãƒŸãƒ¥ãƒ¬ãƒ¼ã‚·ãƒ§ãƒ³ï¼šåŸºç¤Žç·¨"/>
    <s v="https://www.udemy.com/excel-zw/"/>
    <b v="1"/>
    <n v="85"/>
    <n v="22"/>
    <n v="5"/>
    <n v="47"/>
    <x v="0"/>
    <x v="687"/>
    <x v="5"/>
    <x v="7"/>
    <x v="3"/>
    <x v="1124"/>
    <n v="7200"/>
  </r>
  <r>
    <n v="323916"/>
    <s v="Learn How To use Channels to find amazing Forex Entries"/>
    <s v="https://www.udemy.com/learn-how-to-use-channels-to-find-amazing-forex-entries/"/>
    <b v="1"/>
    <n v="45"/>
    <n v="172"/>
    <n v="48"/>
    <n v="15"/>
    <x v="2"/>
    <x v="682"/>
    <x v="5"/>
    <x v="7"/>
    <x v="0"/>
    <x v="1125"/>
    <m/>
  </r>
  <r>
    <n v="1189592"/>
    <s v="Learn How To Successfully Trade Forex: In 5 Simple Steps"/>
    <s v="https://www.udemy.com/learn-how-to-successfully-trade-forex-in-5-simple-steps/"/>
    <b v="1"/>
    <n v="95"/>
    <n v="64"/>
    <n v="7"/>
    <n v="44"/>
    <x v="2"/>
    <x v="696"/>
    <x v="5"/>
    <x v="7"/>
    <x v="0"/>
    <x v="1126"/>
    <m/>
  </r>
  <r>
    <n v="1193056"/>
    <s v="Trader sur le Forex avec Ichimoku"/>
    <s v="https://www.udemy.com/apprendre-a-trader-le-forex-avec-ichimoku/"/>
    <b v="1"/>
    <n v="90"/>
    <n v="48"/>
    <n v="12"/>
    <n v="18"/>
    <x v="0"/>
    <x v="700"/>
    <x v="5"/>
    <x v="7"/>
    <x v="5"/>
    <x v="1127"/>
    <m/>
  </r>
  <r>
    <n v="1223000"/>
    <s v="Innovators and innovation: Travel through time!"/>
    <s v="https://www.udemy.com/innovators-and-innovation-travel-through-time/"/>
    <b v="1"/>
    <n v="50"/>
    <n v="101"/>
    <n v="0"/>
    <n v="31"/>
    <x v="0"/>
    <x v="689"/>
    <x v="5"/>
    <x v="7"/>
    <x v="3"/>
    <x v="1128"/>
    <m/>
  </r>
  <r>
    <n v="1242604"/>
    <s v="Winning Forex Trading with Live Forex Trading Examples"/>
    <s v="https://www.udemy.com/forexmacross/"/>
    <b v="1"/>
    <n v="200"/>
    <n v="809"/>
    <n v="3"/>
    <n v="25"/>
    <x v="2"/>
    <x v="701"/>
    <x v="5"/>
    <x v="0"/>
    <x v="1"/>
    <x v="1129"/>
    <n v="5760"/>
  </r>
  <r>
    <n v="1266306"/>
    <s v="Forex Trading: Your Complete Guide to Get Started Like a Pro"/>
    <s v="https://www.udemy.com/forex-trading-your-complete-guide-to-get-started-like-a-pro/"/>
    <b v="1"/>
    <n v="140"/>
    <n v="1026"/>
    <n v="25"/>
    <n v="37"/>
    <x v="0"/>
    <x v="702"/>
    <x v="5"/>
    <x v="0"/>
    <x v="1"/>
    <x v="1130"/>
    <n v="3600"/>
  </r>
  <r>
    <n v="1217778"/>
    <s v="Mastering High Probability Iron Condor Options Trading"/>
    <s v="https://www.udemy.com/mastering-high-probability-iron-condor-options-trading/"/>
    <b v="1"/>
    <n v="200"/>
    <n v="1030"/>
    <n v="11"/>
    <n v="22"/>
    <x v="2"/>
    <x v="703"/>
    <x v="5"/>
    <x v="0"/>
    <x v="3"/>
    <x v="1131"/>
    <n v="2160"/>
  </r>
  <r>
    <n v="1246208"/>
    <s v="The Complete Short Course on Ethereum"/>
    <s v="https://www.udemy.com/ethereum1/"/>
    <b v="1"/>
    <n v="200"/>
    <n v="1041"/>
    <n v="12"/>
    <n v="28"/>
    <x v="2"/>
    <x v="704"/>
    <x v="5"/>
    <x v="0"/>
    <x v="4"/>
    <x v="1132"/>
    <n v="14400"/>
  </r>
  <r>
    <n v="1247394"/>
    <s v="Cryptocurrency Trading: Complete Guide To Trading Altcoins"/>
    <s v="https://www.udemy.com/cryptocurrency-trading/"/>
    <b v="1"/>
    <n v="95"/>
    <n v="367"/>
    <n v="42"/>
    <n v="35"/>
    <x v="2"/>
    <x v="705"/>
    <x v="5"/>
    <x v="0"/>
    <x v="0"/>
    <x v="1133"/>
    <n v="7920"/>
  </r>
  <r>
    <n v="1239068"/>
    <s v="How to Buy Cheap Options - Options Trading Pricing Model"/>
    <s v="https://www.udemy.com/options-black-scholes-model/"/>
    <b v="1"/>
    <n v="200"/>
    <n v="658"/>
    <n v="2"/>
    <n v="19"/>
    <x v="2"/>
    <x v="706"/>
    <x v="5"/>
    <x v="0"/>
    <x v="5"/>
    <x v="1134"/>
    <n v="5040"/>
  </r>
  <r>
    <n v="1233350"/>
    <s v="Bitcoin Profits for Beginners"/>
    <s v="https://www.udemy.com/bitcoin-profits-for-beginners/"/>
    <b v="1"/>
    <n v="100"/>
    <n v="61"/>
    <n v="18"/>
    <n v="30"/>
    <x v="0"/>
    <x v="707"/>
    <x v="5"/>
    <x v="0"/>
    <x v="5"/>
    <x v="1135"/>
    <n v="2160"/>
  </r>
  <r>
    <n v="1245244"/>
    <s v="Building Financial Statements in Excel"/>
    <s v="https://www.udemy.com/guide-to-building-financial-statements/"/>
    <b v="1"/>
    <n v="35"/>
    <n v="1181"/>
    <n v="1"/>
    <n v="18"/>
    <x v="0"/>
    <x v="708"/>
    <x v="5"/>
    <x v="0"/>
    <x v="3"/>
    <x v="1136"/>
    <n v="1440"/>
  </r>
  <r>
    <n v="1243448"/>
    <s v="Forex Trading with Fixed 'Risk through Options Trading&quot;"/>
    <s v="https://www.udemy.com/forexoptions/"/>
    <b v="1"/>
    <n v="200"/>
    <n v="611"/>
    <n v="4"/>
    <n v="26"/>
    <x v="0"/>
    <x v="709"/>
    <x v="5"/>
    <x v="0"/>
    <x v="0"/>
    <x v="1137"/>
    <n v="5760"/>
  </r>
  <r>
    <n v="1266148"/>
    <s v="Preparation of Consolidated Financial Statements (Basic)"/>
    <s v="https://www.udemy.com/preparation-of-consolidated-financial-statements-basic/"/>
    <b v="0"/>
    <s v="Free"/>
    <n v="965"/>
    <n v="0"/>
    <n v="18"/>
    <x v="1"/>
    <x v="710"/>
    <x v="5"/>
    <x v="0"/>
    <x v="0"/>
    <x v="1138"/>
    <n v="2880"/>
  </r>
  <r>
    <n v="1249164"/>
    <s v="Corporate Internal Controls and Fraud Controls"/>
    <s v="https://www.udemy.com/corporate-internal-controls-fraud-controls/"/>
    <b v="1"/>
    <n v="50"/>
    <n v="1"/>
    <n v="0"/>
    <n v="12"/>
    <x v="1"/>
    <x v="708"/>
    <x v="5"/>
    <x v="0"/>
    <x v="3"/>
    <x v="1139"/>
    <n v="2880"/>
  </r>
  <r>
    <n v="1208148"/>
    <s v="Coaching Course:Investment Analysis for your clients"/>
    <s v="https://www.udemy.com/coaching-courseinvestment-analysis-for-your-clientsjoanne/"/>
    <b v="1"/>
    <n v="200"/>
    <n v="1"/>
    <n v="0"/>
    <n v="6"/>
    <x v="1"/>
    <x v="711"/>
    <x v="5"/>
    <x v="0"/>
    <x v="5"/>
    <x v="1140"/>
    <n v="1440"/>
  </r>
  <r>
    <n v="1251582"/>
    <s v="Best Practices in Corporate Budgeting"/>
    <s v="https://www.udemy.com/best-practices-corporate-budgeting/"/>
    <b v="1"/>
    <n v="50"/>
    <n v="0"/>
    <n v="0"/>
    <n v="9"/>
    <x v="1"/>
    <x v="708"/>
    <x v="5"/>
    <x v="0"/>
    <x v="3"/>
    <x v="1141"/>
    <n v="2880"/>
  </r>
  <r>
    <n v="1258666"/>
    <s v="Financial Statement Auditing Cycles"/>
    <s v="https://www.udemy.com/financial-statement-auditing-cycles/"/>
    <b v="1"/>
    <n v="50"/>
    <n v="0"/>
    <n v="0"/>
    <n v="9"/>
    <x v="1"/>
    <x v="708"/>
    <x v="5"/>
    <x v="0"/>
    <x v="3"/>
    <x v="1142"/>
    <n v="2880"/>
  </r>
  <r>
    <n v="1220862"/>
    <s v="The True ' Secret Sauce  For Stock Market Success&quot;"/>
    <s v="https://www.udemy.com/stockmarketsuccesssecretsauce/"/>
    <b v="1"/>
    <n v="200"/>
    <n v="23"/>
    <n v="2"/>
    <n v="30"/>
    <x v="2"/>
    <x v="704"/>
    <x v="5"/>
    <x v="0"/>
    <x v="4"/>
    <x v="1143"/>
    <n v="1440"/>
  </r>
  <r>
    <n v="591724"/>
    <s v="Financial Market Environment &amp; Investment Strategies"/>
    <s v="https://www.udemy.com/financial-market-environment-investment-strategies/"/>
    <b v="1"/>
    <n v="105"/>
    <n v="1"/>
    <n v="0"/>
    <n v="25"/>
    <x v="2"/>
    <x v="712"/>
    <x v="5"/>
    <x v="0"/>
    <x v="1"/>
    <x v="1144"/>
    <n v="102960"/>
  </r>
  <r>
    <n v="1263966"/>
    <s v="Advanced Technical Analysis PART1!"/>
    <s v="https://www.udemy.com/advanced-technical-analysis-part1/"/>
    <b v="1"/>
    <n v="100"/>
    <n v="9"/>
    <n v="1"/>
    <n v="19"/>
    <x v="1"/>
    <x v="702"/>
    <x v="5"/>
    <x v="0"/>
    <x v="1"/>
    <x v="1145"/>
    <n v="2880"/>
  </r>
  <r>
    <n v="1232382"/>
    <s v="Intro to Financial Statement Audits"/>
    <s v="https://www.udemy.com/intro-financial-statement-audits/"/>
    <b v="1"/>
    <n v="50"/>
    <n v="1"/>
    <n v="0"/>
    <n v="9"/>
    <x v="1"/>
    <x v="708"/>
    <x v="5"/>
    <x v="0"/>
    <x v="3"/>
    <x v="1146"/>
    <n v="1440"/>
  </r>
  <r>
    <n v="994118"/>
    <s v="Managing Budgets in the Public and Non Profit Sector"/>
    <s v="https://www.udemy.com/managing-budgets-in-the-public-and-non-profit-sector/"/>
    <b v="1"/>
    <n v="95"/>
    <n v="4"/>
    <n v="0"/>
    <n v="20"/>
    <x v="2"/>
    <x v="713"/>
    <x v="5"/>
    <x v="0"/>
    <x v="3"/>
    <x v="1147"/>
    <n v="5760"/>
  </r>
  <r>
    <n v="1246684"/>
    <s v="Dash Crypto Currency Technical and Trading Overview Bootcamp"/>
    <s v="https://www.udemy.com/introduction-to-dash-crypto-currency-technical-overview/"/>
    <b v="1"/>
    <n v="20"/>
    <n v="4"/>
    <n v="1"/>
    <n v="14"/>
    <x v="2"/>
    <x v="714"/>
    <x v="5"/>
    <x v="0"/>
    <x v="2"/>
    <x v="1148"/>
    <n v="20880"/>
  </r>
  <r>
    <n v="1264512"/>
    <s v="Trading Forex  - L'analyse des volumes"/>
    <s v="https://www.udemy.com/trading-forex-lanalyse-des-volumes/"/>
    <b v="1"/>
    <n v="70"/>
    <n v="4"/>
    <n v="3"/>
    <n v="13"/>
    <x v="2"/>
    <x v="708"/>
    <x v="5"/>
    <x v="0"/>
    <x v="3"/>
    <x v="1149"/>
    <n v="1440"/>
  </r>
  <r>
    <n v="1239206"/>
    <s v="Win 90% of Trades; Quantitative Investments Models in Excel"/>
    <s v="https://www.udemy.com/quantitative-investments/"/>
    <b v="1"/>
    <n v="200"/>
    <n v="4"/>
    <n v="1"/>
    <n v="16"/>
    <x v="0"/>
    <x v="710"/>
    <x v="5"/>
    <x v="0"/>
    <x v="0"/>
    <x v="1150"/>
    <n v="1440"/>
  </r>
  <r>
    <n v="1237912"/>
    <s v="Create Trading Robot Without Coding Skills!"/>
    <s v="https://www.udemy.com/algotrading/"/>
    <b v="1"/>
    <n v="145"/>
    <n v="5"/>
    <n v="0"/>
    <n v="13"/>
    <x v="2"/>
    <x v="715"/>
    <x v="5"/>
    <x v="0"/>
    <x v="5"/>
    <x v="1151"/>
    <n v="1440"/>
  </r>
  <r>
    <n v="1269590"/>
    <s v="Advanced Options Trading Course"/>
    <s v="https://www.udemy.com/advanced-option-trading-course/"/>
    <b v="1"/>
    <n v="40"/>
    <n v="1252"/>
    <n v="2"/>
    <n v="6"/>
    <x v="1"/>
    <x v="708"/>
    <x v="5"/>
    <x v="0"/>
    <x v="3"/>
    <x v="1152"/>
    <n v="2160"/>
  </r>
  <r>
    <n v="1257502"/>
    <s v="The Complete Litecoin Crypto Currency Bootcamp"/>
    <s v="https://www.udemy.com/the-complete-litecoin-crypto-currency-bootcamp/"/>
    <b v="1"/>
    <n v="20"/>
    <n v="7"/>
    <n v="3"/>
    <n v="24"/>
    <x v="2"/>
    <x v="710"/>
    <x v="5"/>
    <x v="0"/>
    <x v="0"/>
    <x v="1153"/>
    <n v="10800"/>
  </r>
  <r>
    <n v="1249146"/>
    <s v="Planning and Executing a Financial Statement Audit"/>
    <s v="https://www.udemy.com/planning-executing-financial-statement-audit/"/>
    <b v="1"/>
    <n v="50"/>
    <n v="0"/>
    <n v="0"/>
    <n v="9"/>
    <x v="1"/>
    <x v="708"/>
    <x v="5"/>
    <x v="0"/>
    <x v="3"/>
    <x v="1154"/>
    <n v="10080"/>
  </r>
  <r>
    <n v="1233894"/>
    <s v="The Latest Updates 2016 Financial Accounting Standards Board"/>
    <s v="https://www.udemy.com/2016-fasb-updates/"/>
    <b v="1"/>
    <n v="50"/>
    <n v="1"/>
    <n v="0"/>
    <n v="9"/>
    <x v="1"/>
    <x v="708"/>
    <x v="5"/>
    <x v="0"/>
    <x v="3"/>
    <x v="1155"/>
    <n v="1440"/>
  </r>
  <r>
    <n v="1231958"/>
    <s v="60 Minutes to Fundamental Accounting Skills"/>
    <s v="https://www.udemy.com/60-minute-fundamental-accounting-skills/"/>
    <b v="1"/>
    <n v="75"/>
    <n v="0"/>
    <n v="0"/>
    <n v="9"/>
    <x v="0"/>
    <x v="710"/>
    <x v="5"/>
    <x v="0"/>
    <x v="0"/>
    <x v="1156"/>
    <n v="4320"/>
  </r>
  <r>
    <n v="1271430"/>
    <s v="Workshop on Banking Credit Analysis Process"/>
    <s v="https://www.udemy.com/workshop-on-banking-credit-analysis-process/"/>
    <b v="1"/>
    <n v="100"/>
    <n v="0"/>
    <n v="0"/>
    <n v="7"/>
    <x v="2"/>
    <x v="710"/>
    <x v="5"/>
    <x v="0"/>
    <x v="0"/>
    <x v="1157"/>
    <n v="2880"/>
  </r>
  <r>
    <n v="1232282"/>
    <s v="The Cash Flow Statement - An Introduction"/>
    <s v="https://www.udemy.com/cash-flow-statement-introduction/"/>
    <b v="1"/>
    <n v="50"/>
    <n v="0"/>
    <n v="0"/>
    <n v="10"/>
    <x v="0"/>
    <x v="710"/>
    <x v="5"/>
    <x v="0"/>
    <x v="0"/>
    <x v="1158"/>
    <n v="1440"/>
  </r>
  <r>
    <n v="1250742"/>
    <s v="Complete GST Course For Small and Medium Enterprises"/>
    <s v="https://www.udemy.com/complete-gst-course-for-small-and-medium-enterprises/"/>
    <b v="1"/>
    <n v="75"/>
    <n v="8"/>
    <n v="0"/>
    <n v="45"/>
    <x v="0"/>
    <x v="716"/>
    <x v="5"/>
    <x v="0"/>
    <x v="0"/>
    <x v="1159"/>
    <n v="2160"/>
  </r>
  <r>
    <n v="1230950"/>
    <s v="The Fast Route to a Faster Financial Close"/>
    <s v="https://www.udemy.com/faster-financial-close/"/>
    <b v="1"/>
    <n v="50"/>
    <n v="2"/>
    <n v="0"/>
    <n v="8"/>
    <x v="1"/>
    <x v="711"/>
    <x v="5"/>
    <x v="0"/>
    <x v="5"/>
    <x v="1160"/>
    <n v="3600"/>
  </r>
  <r>
    <n v="1232312"/>
    <s v="Core Financial Statement Concepts"/>
    <s v="https://www.udemy.com/financial-statement-concepts/"/>
    <b v="1"/>
    <n v="50"/>
    <n v="0"/>
    <n v="0"/>
    <n v="9"/>
    <x v="1"/>
    <x v="710"/>
    <x v="5"/>
    <x v="0"/>
    <x v="0"/>
    <x v="1161"/>
    <m/>
  </r>
  <r>
    <n v="1251654"/>
    <s v="Understand Core Finance Principles in 60 Minutes"/>
    <s v="https://www.udemy.com/core-finance-principles-in-60-minutes/"/>
    <b v="1"/>
    <n v="75"/>
    <n v="0"/>
    <n v="0"/>
    <n v="13"/>
    <x v="0"/>
    <x v="708"/>
    <x v="5"/>
    <x v="0"/>
    <x v="3"/>
    <x v="1162"/>
    <m/>
  </r>
  <r>
    <n v="1024862"/>
    <s v="Making Tax Digital - UK HMRC Legislation Explained"/>
    <s v="https://www.udemy.com/making-tax-digital/"/>
    <b v="0"/>
    <s v="Free"/>
    <n v="743"/>
    <n v="0"/>
    <n v="7"/>
    <x v="2"/>
    <x v="701"/>
    <x v="5"/>
    <x v="0"/>
    <x v="1"/>
    <x v="1163"/>
    <m/>
  </r>
  <r>
    <n v="1253868"/>
    <s v="Complete Short Financial Ratio Course for Financial Analysis"/>
    <s v="https://www.udemy.com/financialratio/"/>
    <b v="1"/>
    <n v="200"/>
    <n v="15"/>
    <n v="1"/>
    <n v="56"/>
    <x v="2"/>
    <x v="710"/>
    <x v="5"/>
    <x v="0"/>
    <x v="0"/>
    <x v="1164"/>
    <m/>
  </r>
  <r>
    <n v="1250694"/>
    <s v="ã‚«ãƒ¼ãƒ‰ã‚²ãƒ¼ãƒ ã§ã‚«ãƒ³ã‚¿ãƒ³ã«ç†è§£ã™ã‚‹ï¼çµŒæ¸ˆã¨ãŠé‡‘ã®ã‚­ãƒ›ãƒ³"/>
    <s v="https://www.udemy.com/kabucom_keizai/"/>
    <b v="1"/>
    <n v="20"/>
    <n v="103"/>
    <n v="3"/>
    <n v="18"/>
    <x v="0"/>
    <x v="702"/>
    <x v="5"/>
    <x v="0"/>
    <x v="1"/>
    <x v="1165"/>
    <m/>
  </r>
  <r>
    <n v="1273896"/>
    <s v="Covered Calls - Powerful Income Strategy for Stock Traders"/>
    <s v="https://www.udemy.com/covered-calls-income-strategy-for-stock-traders/"/>
    <b v="1"/>
    <n v="60"/>
    <n v="22"/>
    <n v="0"/>
    <n v="8"/>
    <x v="0"/>
    <x v="717"/>
    <x v="5"/>
    <x v="8"/>
    <x v="2"/>
    <x v="1166"/>
    <n v="2880"/>
  </r>
  <r>
    <n v="1282064"/>
    <s v="Cryptocurrency (BTC &amp; ETH) Investment &amp; Trading Course 2017"/>
    <s v="https://www.udemy.com/cryptocurrency-btc-eth-investment-trading-course-2017/"/>
    <b v="1"/>
    <n v="20"/>
    <n v="0"/>
    <n v="0"/>
    <n v="7"/>
    <x v="0"/>
    <x v="718"/>
    <x v="5"/>
    <x v="8"/>
    <x v="3"/>
    <x v="1167"/>
    <n v="11520"/>
  </r>
  <r>
    <n v="1247992"/>
    <s v="Introduction to Project Management for Finance and Acct'g"/>
    <s v="https://www.udemy.com/introduction-to-project-management-m/"/>
    <b v="1"/>
    <n v="50"/>
    <n v="0"/>
    <n v="0"/>
    <n v="9"/>
    <x v="0"/>
    <x v="717"/>
    <x v="5"/>
    <x v="8"/>
    <x v="2"/>
    <x v="833"/>
    <n v="6480"/>
  </r>
  <r>
    <n v="1233314"/>
    <s v="Building a Balanced Scorecard"/>
    <s v="https://www.udemy.com/building-balanced-scorecard/"/>
    <b v="1"/>
    <n v="50"/>
    <n v="0"/>
    <n v="0"/>
    <n v="11"/>
    <x v="1"/>
    <x v="717"/>
    <x v="5"/>
    <x v="8"/>
    <x v="2"/>
    <x v="1168"/>
    <n v="11520"/>
  </r>
  <r>
    <n v="1276182"/>
    <s v="Options Trading Foundation: Your journey to competency..."/>
    <s v="https://www.udemy.com/option-trading-foundation-your-journey-to-competency/"/>
    <b v="1"/>
    <n v="95"/>
    <n v="0"/>
    <n v="0"/>
    <n v="5"/>
    <x v="1"/>
    <x v="719"/>
    <x v="5"/>
    <x v="8"/>
    <x v="0"/>
    <x v="1169"/>
    <n v="5040"/>
  </r>
  <r>
    <n v="1187084"/>
    <s v="Forex how traders beat the markest with little experience"/>
    <s v="https://www.udemy.com/forex-how-traders-beat-the-markest-with-little-experience/"/>
    <b v="1"/>
    <n v="100"/>
    <n v="0"/>
    <n v="0"/>
    <n v="16"/>
    <x v="2"/>
    <x v="718"/>
    <x v="5"/>
    <x v="8"/>
    <x v="3"/>
    <x v="1170"/>
    <n v="5040"/>
  </r>
  <r>
    <n v="1084454"/>
    <s v="CFA Level 2- Quantitative Methods"/>
    <s v="https://www.udemy.com/cfa-level-2-quantitative-methods/"/>
    <b v="1"/>
    <n v="40"/>
    <n v="0"/>
    <n v="0"/>
    <n v="35"/>
    <x v="2"/>
    <x v="720"/>
    <x v="5"/>
    <x v="8"/>
    <x v="4"/>
    <x v="1171"/>
    <n v="2160"/>
  </r>
  <r>
    <n v="1276364"/>
    <s v="Bitcoin &amp; Ethereum Course (2 Course Bundle)"/>
    <s v="https://www.udemy.com/bitcoin-ethereum-bundle/"/>
    <b v="1"/>
    <n v="200"/>
    <n v="1"/>
    <n v="0"/>
    <n v="52"/>
    <x v="2"/>
    <x v="719"/>
    <x v="5"/>
    <x v="8"/>
    <x v="0"/>
    <x v="1172"/>
    <n v="20880"/>
  </r>
  <r>
    <n v="1275790"/>
    <s v="Advanced Butterfly Spreads for Options Income Strategies"/>
    <s v="https://www.udemy.com/advanced-butterfly-spread-option-strategies/"/>
    <b v="1"/>
    <n v="60"/>
    <n v="16"/>
    <n v="1"/>
    <n v="8"/>
    <x v="3"/>
    <x v="721"/>
    <x v="5"/>
    <x v="8"/>
    <x v="1"/>
    <x v="1173"/>
    <n v="3600"/>
  </r>
  <r>
    <n v="1271182"/>
    <s v="Practical Film Financing: Finding &amp; Pitching Investors"/>
    <s v="https://www.udemy.com/indiefilm-financing/"/>
    <b v="1"/>
    <n v="100"/>
    <n v="0"/>
    <n v="0"/>
    <n v="9"/>
    <x v="0"/>
    <x v="719"/>
    <x v="5"/>
    <x v="8"/>
    <x v="0"/>
    <x v="1174"/>
    <n v="3600"/>
  </r>
  <r>
    <n v="1233302"/>
    <s v="Ratio Analysis for Financial Statements"/>
    <s v="https://www.udemy.com/ratio-analysis-financial-statements/"/>
    <b v="1"/>
    <n v="50"/>
    <n v="0"/>
    <n v="0"/>
    <n v="6"/>
    <x v="0"/>
    <x v="717"/>
    <x v="5"/>
    <x v="8"/>
    <x v="2"/>
    <x v="1175"/>
    <n v="1440"/>
  </r>
  <r>
    <n v="1240408"/>
    <s v="Forex Trading for Beginners Vol 1:A Forex Course Made Simple"/>
    <s v="https://www.udemy.com/forex-trading-for-beginners-vol-1a-forex-course-made-simple/"/>
    <b v="1"/>
    <n v="175"/>
    <n v="3"/>
    <n v="0"/>
    <n v="27"/>
    <x v="0"/>
    <x v="721"/>
    <x v="5"/>
    <x v="8"/>
    <x v="1"/>
    <x v="842"/>
    <n v="4320"/>
  </r>
  <r>
    <n v="1232390"/>
    <s v="Corporate Ethics"/>
    <s v="https://www.udemy.com/corporate-ethics/"/>
    <b v="1"/>
    <n v="100"/>
    <n v="0"/>
    <n v="0"/>
    <n v="13"/>
    <x v="0"/>
    <x v="717"/>
    <x v="5"/>
    <x v="8"/>
    <x v="2"/>
    <x v="1176"/>
    <m/>
  </r>
  <r>
    <n v="1084454"/>
    <s v="CFA Level 2- Quantitative Methods"/>
    <s v="https://www.udemy.com/cfa-level-2-quantitative-methods/"/>
    <b v="1"/>
    <n v="40"/>
    <n v="0"/>
    <n v="0"/>
    <n v="35"/>
    <x v="2"/>
    <x v="720"/>
    <x v="5"/>
    <x v="8"/>
    <x v="4"/>
    <x v="1171"/>
    <m/>
  </r>
  <r>
    <n v="1268616"/>
    <s v="Condor Broken Wing Butterfly Options Trading Course System"/>
    <s v="https://www.udemy.com/condor-broken-wing-butterfly-options-trading-course-system/"/>
    <b v="0"/>
    <s v="Free"/>
    <n v="16"/>
    <n v="0"/>
    <n v="15"/>
    <x v="2"/>
    <x v="718"/>
    <x v="5"/>
    <x v="8"/>
    <x v="3"/>
    <x v="117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ECEDA9-63AE-4B7B-B4FA-5A27CF09D0E3}"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62:C67" firstHeaderRow="0" firstDataRow="1" firstDataCol="1" rowPageCount="1" colPageCount="1"/>
  <pivotFields count="17">
    <pivotField showAll="0"/>
    <pivotField showAll="0"/>
    <pivotField showAll="0"/>
    <pivotField showAll="0"/>
    <pivotField dataField="1" showAll="0"/>
    <pivotField numFmtId="2" showAll="0"/>
    <pivotField numFmtId="2" showAll="0"/>
    <pivotField numFmtId="2" showAll="0"/>
    <pivotField axis="axisRow" dataField="1" showAll="0">
      <items count="5">
        <item x="2"/>
        <item x="0"/>
        <item x="3"/>
        <item x="1"/>
        <item t="default"/>
      </items>
    </pivotField>
    <pivotField numFmtId="14" showAll="0"/>
    <pivotField axis="axisPage" showAll="0">
      <items count="7">
        <item x="0"/>
        <item x="1"/>
        <item x="2"/>
        <item x="3"/>
        <item x="4"/>
        <item x="5"/>
        <item t="default"/>
      </items>
    </pivotField>
    <pivotField showAll="0"/>
    <pivotField showAll="0"/>
    <pivotField numFmtId="21" showAll="0"/>
    <pivotField showAll="0"/>
    <pivotField showAll="0" defaultSubtotal="0"/>
    <pivotField showAll="0" defaultSubtotal="0"/>
  </pivotFields>
  <rowFields count="1">
    <field x="8"/>
  </rowFields>
  <rowItems count="5">
    <i>
      <x/>
    </i>
    <i>
      <x v="1"/>
    </i>
    <i>
      <x v="2"/>
    </i>
    <i>
      <x v="3"/>
    </i>
    <i t="grand">
      <x/>
    </i>
  </rowItems>
  <colFields count="1">
    <field x="-2"/>
  </colFields>
  <colItems count="2">
    <i>
      <x/>
    </i>
    <i i="1">
      <x v="1"/>
    </i>
  </colItems>
  <pageFields count="1">
    <pageField fld="10" hier="-1"/>
  </pageFields>
  <dataFields count="2">
    <dataField name="Average of price" fld="4" subtotal="average" baseField="8" baseItem="1" numFmtId="164"/>
    <dataField name="Count of instructionalLevel" fld="8" subtotal="count" baseField="0" baseItem="0"/>
  </dataFields>
  <formats count="3">
    <format dxfId="32">
      <pivotArea outline="0" collapsedLevelsAreSubtotals="1" fieldPosition="0"/>
    </format>
    <format dxfId="31">
      <pivotArea dataOnly="0" labelOnly="1" outline="0" axis="axisValues" fieldPosition="0"/>
    </format>
    <format dxfId="27">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9"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rowHeaderCaption="Days">
  <location ref="A36:B44" firstHeaderRow="1" firstDataRow="1" firstDataCol="1"/>
  <pivotFields count="17">
    <pivotField showAll="0"/>
    <pivotField showAll="0"/>
    <pivotField showAll="0"/>
    <pivotField showAll="0"/>
    <pivotField dataField="1" showAll="0"/>
    <pivotField numFmtId="2" showAll="0"/>
    <pivotField numFmtId="2" showAll="0"/>
    <pivotField numFmtId="2" showAll="0"/>
    <pivotField showAll="0">
      <items count="5">
        <item x="2"/>
        <item x="0"/>
        <item x="3"/>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3"/>
        <item x="4"/>
        <item x="5"/>
        <item x="6"/>
        <item x="7"/>
        <item x="0"/>
        <item x="8"/>
        <item x="9"/>
        <item x="10"/>
        <item x="1"/>
        <item x="2"/>
        <item x="11"/>
        <item t="default"/>
      </items>
    </pivotField>
    <pivotField axis="axisRow" showAll="0">
      <items count="8">
        <item sd="0" x="2"/>
        <item sd="0" x="1"/>
        <item sd="0" x="0"/>
        <item sd="0" x="3"/>
        <item sd="0" x="5"/>
        <item sd="0" x="6"/>
        <item sd="0" x="4"/>
        <item t="default" sd="0"/>
      </items>
    </pivotField>
    <pivotField numFmtId="21" showAll="0">
      <items count="1179">
        <item x="404"/>
        <item x="443"/>
        <item x="754"/>
        <item x="505"/>
        <item x="1060"/>
        <item x="545"/>
        <item x="670"/>
        <item x="513"/>
        <item x="1028"/>
        <item x="790"/>
        <item x="474"/>
        <item x="1061"/>
        <item x="588"/>
        <item x="434"/>
        <item x="582"/>
        <item x="641"/>
        <item x="464"/>
        <item x="525"/>
        <item x="390"/>
        <item x="1009"/>
        <item x="458"/>
        <item x="1108"/>
        <item x="1076"/>
        <item x="39"/>
        <item x="377"/>
        <item x="589"/>
        <item x="1040"/>
        <item x="338"/>
        <item x="950"/>
        <item x="510"/>
        <item x="675"/>
        <item x="830"/>
        <item x="551"/>
        <item x="249"/>
        <item x="471"/>
        <item x="320"/>
        <item x="495"/>
        <item x="924"/>
        <item x="1063"/>
        <item x="1021"/>
        <item x="727"/>
        <item x="755"/>
        <item x="452"/>
        <item x="179"/>
        <item x="554"/>
        <item x="986"/>
        <item x="584"/>
        <item x="987"/>
        <item x="883"/>
        <item x="847"/>
        <item x="280"/>
        <item x="310"/>
        <item x="1031"/>
        <item x="1034"/>
        <item x="1048"/>
        <item x="2"/>
        <item x="861"/>
        <item x="81"/>
        <item x="345"/>
        <item x="272"/>
        <item x="356"/>
        <item x="652"/>
        <item x="602"/>
        <item x="672"/>
        <item x="340"/>
        <item x="85"/>
        <item x="959"/>
        <item x="623"/>
        <item x="593"/>
        <item x="348"/>
        <item x="809"/>
        <item x="234"/>
        <item x="620"/>
        <item x="717"/>
        <item x="906"/>
        <item x="354"/>
        <item x="742"/>
        <item x="17"/>
        <item x="153"/>
        <item x="38"/>
        <item x="159"/>
        <item x="7"/>
        <item x="903"/>
        <item x="233"/>
        <item x="166"/>
        <item x="33"/>
        <item x="143"/>
        <item x="212"/>
        <item x="1144"/>
        <item x="607"/>
        <item x="648"/>
        <item x="1103"/>
        <item x="854"/>
        <item x="645"/>
        <item x="337"/>
        <item x="967"/>
        <item x="635"/>
        <item x="240"/>
        <item x="1129"/>
        <item x="609"/>
        <item x="6"/>
        <item x="947"/>
        <item x="524"/>
        <item x="266"/>
        <item x="821"/>
        <item x="814"/>
        <item x="629"/>
        <item x="333"/>
        <item x="48"/>
        <item x="281"/>
        <item x="678"/>
        <item x="1"/>
        <item x="235"/>
        <item x="62"/>
        <item x="254"/>
        <item x="918"/>
        <item x="162"/>
        <item x="16"/>
        <item x="94"/>
        <item x="877"/>
        <item x="994"/>
        <item x="104"/>
        <item x="196"/>
        <item x="284"/>
        <item x="1007"/>
        <item x="110"/>
        <item x="202"/>
        <item x="157"/>
        <item x="204"/>
        <item x="197"/>
        <item x="644"/>
        <item x="905"/>
        <item x="294"/>
        <item x="84"/>
        <item x="252"/>
        <item x="688"/>
        <item x="236"/>
        <item x="312"/>
        <item x="798"/>
        <item x="866"/>
        <item x="296"/>
        <item x="915"/>
        <item x="293"/>
        <item x="716"/>
        <item x="213"/>
        <item x="989"/>
        <item x="321"/>
        <item x="214"/>
        <item x="69"/>
        <item x="1169"/>
        <item x="983"/>
        <item x="555"/>
        <item x="12"/>
        <item x="599"/>
        <item x="911"/>
        <item x="860"/>
        <item x="87"/>
        <item x="1036"/>
        <item x="208"/>
        <item x="698"/>
        <item x="668"/>
        <item x="207"/>
        <item x="769"/>
        <item x="211"/>
        <item x="885"/>
        <item x="1052"/>
        <item x="705"/>
        <item x="1075"/>
        <item x="608"/>
        <item x="203"/>
        <item x="867"/>
        <item x="520"/>
        <item x="205"/>
        <item x="977"/>
        <item x="1002"/>
        <item x="1131"/>
        <item x="908"/>
        <item x="616"/>
        <item x="750"/>
        <item x="598"/>
        <item x="25"/>
        <item x="1151"/>
        <item x="77"/>
        <item x="1008"/>
        <item x="165"/>
        <item x="563"/>
        <item x="749"/>
        <item x="145"/>
        <item x="1165"/>
        <item x="161"/>
        <item x="680"/>
        <item x="1106"/>
        <item x="1020"/>
        <item x="244"/>
        <item x="981"/>
        <item x="694"/>
        <item x="275"/>
        <item x="784"/>
        <item x="330"/>
        <item x="781"/>
        <item x="574"/>
        <item x="285"/>
        <item x="107"/>
        <item x="319"/>
        <item x="171"/>
        <item x="1079"/>
        <item x="137"/>
        <item x="323"/>
        <item x="1064"/>
        <item x="264"/>
        <item x="316"/>
        <item x="131"/>
        <item x="124"/>
        <item x="237"/>
        <item x="269"/>
        <item x="301"/>
        <item x="206"/>
        <item x="188"/>
        <item x="180"/>
        <item x="295"/>
        <item x="298"/>
        <item x="210"/>
        <item x="255"/>
        <item x="147"/>
        <item x="329"/>
        <item x="271"/>
        <item x="164"/>
        <item x="256"/>
        <item x="228"/>
        <item x="123"/>
        <item x="218"/>
        <item x="168"/>
        <item x="100"/>
        <item x="270"/>
        <item x="288"/>
        <item x="97"/>
        <item x="187"/>
        <item x="4"/>
        <item x="140"/>
        <item x="158"/>
        <item x="122"/>
        <item x="334"/>
        <item x="37"/>
        <item x="335"/>
        <item x="299"/>
        <item x="243"/>
        <item x="182"/>
        <item x="248"/>
        <item x="238"/>
        <item x="18"/>
        <item x="138"/>
        <item x="186"/>
        <item x="160"/>
        <item x="80"/>
        <item x="276"/>
        <item x="60"/>
        <item x="146"/>
        <item x="313"/>
        <item x="23"/>
        <item x="8"/>
        <item x="181"/>
        <item x="22"/>
        <item x="241"/>
        <item x="326"/>
        <item x="322"/>
        <item x="28"/>
        <item x="125"/>
        <item x="227"/>
        <item x="29"/>
        <item x="226"/>
        <item x="239"/>
        <item x="88"/>
        <item x="118"/>
        <item x="155"/>
        <item x="325"/>
        <item x="278"/>
        <item x="74"/>
        <item x="222"/>
        <item x="13"/>
        <item x="289"/>
        <item x="34"/>
        <item x="824"/>
        <item x="844"/>
        <item x="1115"/>
        <item x="292"/>
        <item x="154"/>
        <item x="58"/>
        <item x="11"/>
        <item x="54"/>
        <item x="21"/>
        <item x="65"/>
        <item x="260"/>
        <item x="904"/>
        <item x="114"/>
        <item x="922"/>
        <item x="250"/>
        <item x="300"/>
        <item x="900"/>
        <item x="56"/>
        <item x="108"/>
        <item x="309"/>
        <item x="57"/>
        <item x="287"/>
        <item x="136"/>
        <item x="1011"/>
        <item x="26"/>
        <item x="115"/>
        <item x="1163"/>
        <item x="36"/>
        <item x="1089"/>
        <item x="66"/>
        <item x="945"/>
        <item x="64"/>
        <item x="268"/>
        <item x="853"/>
        <item x="892"/>
        <item x="1171"/>
        <item x="1116"/>
        <item x="209"/>
        <item x="332"/>
        <item x="1096"/>
        <item x="116"/>
        <item x="934"/>
        <item x="315"/>
        <item x="765"/>
        <item x="802"/>
        <item x="857"/>
        <item x="943"/>
        <item x="1101"/>
        <item x="167"/>
        <item x="952"/>
        <item x="916"/>
        <item x="921"/>
        <item x="891"/>
        <item x="671"/>
        <item x="815"/>
        <item x="126"/>
        <item x="954"/>
        <item x="1109"/>
        <item x="1067"/>
        <item x="949"/>
        <item x="796"/>
        <item x="928"/>
        <item x="982"/>
        <item x="978"/>
        <item x="740"/>
        <item x="935"/>
        <item x="5"/>
        <item x="1059"/>
        <item x="194"/>
        <item x="864"/>
        <item x="14"/>
        <item x="68"/>
        <item x="831"/>
        <item x="89"/>
        <item x="317"/>
        <item x="961"/>
        <item x="707"/>
        <item x="175"/>
        <item x="1150"/>
        <item x="926"/>
        <item x="1093"/>
        <item x="897"/>
        <item x="759"/>
        <item x="139"/>
        <item x="735"/>
        <item x="336"/>
        <item x="148"/>
        <item x="1166"/>
        <item x="127"/>
        <item x="739"/>
        <item x="173"/>
        <item x="811"/>
        <item x="974"/>
        <item x="684"/>
        <item x="177"/>
        <item x="881"/>
        <item x="43"/>
        <item x="420"/>
        <item x="178"/>
        <item x="530"/>
        <item x="839"/>
        <item x="258"/>
        <item x="691"/>
        <item x="720"/>
        <item x="699"/>
        <item x="993"/>
        <item x="283"/>
        <item x="304"/>
        <item x="45"/>
        <item x="889"/>
        <item x="690"/>
        <item x="752"/>
        <item x="788"/>
        <item x="102"/>
        <item x="63"/>
        <item x="920"/>
        <item x="732"/>
        <item x="132"/>
        <item x="930"/>
        <item x="940"/>
        <item x="709"/>
        <item x="925"/>
        <item x="807"/>
        <item x="734"/>
        <item x="1143"/>
        <item x="55"/>
        <item x="53"/>
        <item x="773"/>
        <item x="61"/>
        <item x="59"/>
        <item x="1112"/>
        <item x="756"/>
        <item x="1158"/>
        <item x="75"/>
        <item x="1084"/>
        <item x="973"/>
        <item x="19"/>
        <item x="820"/>
        <item x="936"/>
        <item x="225"/>
        <item x="896"/>
        <item x="776"/>
        <item x="1033"/>
        <item x="933"/>
        <item x="1123"/>
        <item x="1001"/>
        <item x="999"/>
        <item x="117"/>
        <item x="882"/>
        <item x="966"/>
        <item x="497"/>
        <item x="601"/>
        <item x="1056"/>
        <item x="566"/>
        <item x="1037"/>
        <item x="1110"/>
        <item x="149"/>
        <item x="1005"/>
        <item x="991"/>
        <item x="1044"/>
        <item x="141"/>
        <item x="665"/>
        <item x="459"/>
        <item x="728"/>
        <item x="1026"/>
        <item x="135"/>
        <item x="1065"/>
        <item x="369"/>
        <item x="303"/>
        <item x="134"/>
        <item x="677"/>
        <item x="937"/>
        <item x="433"/>
        <item x="1159"/>
        <item x="1077"/>
        <item x="997"/>
        <item x="951"/>
        <item x="267"/>
        <item x="1014"/>
        <item x="1140"/>
        <item x="990"/>
        <item x="845"/>
        <item x="496"/>
        <item x="979"/>
        <item x="1003"/>
        <item x="731"/>
        <item x="876"/>
        <item x="757"/>
        <item x="711"/>
        <item x="44"/>
        <item x="0"/>
        <item x="1046"/>
        <item x="170"/>
        <item x="1117"/>
        <item x="1049"/>
        <item x="995"/>
        <item x="1043"/>
        <item x="1113"/>
        <item x="559"/>
        <item x="508"/>
        <item x="972"/>
        <item x="1091"/>
        <item x="828"/>
        <item x="777"/>
        <item x="142"/>
        <item x="806"/>
        <item x="615"/>
        <item x="543"/>
        <item x="956"/>
        <item x="681"/>
        <item x="682"/>
        <item x="1073"/>
        <item x="224"/>
        <item x="1058"/>
        <item x="683"/>
        <item x="265"/>
        <item x="341"/>
        <item x="1127"/>
        <item x="1055"/>
        <item x="1094"/>
        <item x="693"/>
        <item x="1135"/>
        <item x="942"/>
        <item x="738"/>
        <item x="917"/>
        <item x="1121"/>
        <item x="676"/>
        <item x="840"/>
        <item x="1012"/>
        <item x="349"/>
        <item x="770"/>
        <item x="564"/>
        <item x="712"/>
        <item x="965"/>
        <item x="862"/>
        <item x="174"/>
        <item x="786"/>
        <item x="130"/>
        <item x="655"/>
        <item x="41"/>
        <item x="766"/>
        <item x="604"/>
        <item x="794"/>
        <item x="662"/>
        <item x="826"/>
        <item x="975"/>
        <item x="606"/>
        <item x="195"/>
        <item x="1013"/>
        <item x="1137"/>
        <item x="406"/>
        <item x="610"/>
        <item x="538"/>
        <item x="359"/>
        <item x="768"/>
        <item x="704"/>
        <item x="192"/>
        <item x="767"/>
        <item x="501"/>
        <item x="51"/>
        <item x="760"/>
        <item x="919"/>
        <item x="619"/>
        <item x="957"/>
        <item x="822"/>
        <item x="702"/>
        <item x="713"/>
        <item x="557"/>
        <item x="391"/>
        <item x="516"/>
        <item x="1139"/>
        <item x="587"/>
        <item x="486"/>
        <item x="939"/>
        <item x="663"/>
        <item x="722"/>
        <item x="887"/>
        <item x="546"/>
        <item x="230"/>
        <item x="673"/>
        <item x="371"/>
        <item x="421"/>
        <item x="365"/>
        <item x="946"/>
        <item x="247"/>
        <item x="193"/>
        <item x="1107"/>
        <item x="626"/>
        <item x="907"/>
        <item x="603"/>
        <item x="941"/>
        <item x="306"/>
        <item x="71"/>
        <item x="1128"/>
        <item x="1039"/>
        <item x="462"/>
        <item x="24"/>
        <item x="35"/>
        <item x="787"/>
        <item x="884"/>
        <item x="596"/>
        <item x="816"/>
        <item x="706"/>
        <item x="969"/>
        <item x="73"/>
        <item x="1164"/>
        <item x="485"/>
        <item x="400"/>
        <item x="637"/>
        <item x="231"/>
        <item x="163"/>
        <item x="552"/>
        <item x="567"/>
        <item x="923"/>
        <item x="367"/>
        <item x="638"/>
        <item x="810"/>
        <item x="42"/>
        <item x="305"/>
        <item x="368"/>
        <item x="79"/>
        <item x="475"/>
        <item x="686"/>
        <item x="971"/>
        <item x="111"/>
        <item x="112"/>
        <item x="791"/>
        <item x="736"/>
        <item x="1068"/>
        <item x="429"/>
        <item x="753"/>
        <item x="350"/>
        <item x="586"/>
        <item x="660"/>
        <item x="398"/>
        <item x="724"/>
        <item x="375"/>
        <item x="1125"/>
        <item x="103"/>
        <item x="649"/>
        <item x="542"/>
        <item x="1173"/>
        <item x="109"/>
        <item x="128"/>
        <item x="1146"/>
        <item x="799"/>
        <item x="386"/>
        <item x="536"/>
        <item x="859"/>
        <item x="570"/>
        <item x="737"/>
        <item x="509"/>
        <item x="846"/>
        <item x="625"/>
        <item x="651"/>
        <item x="384"/>
        <item x="106"/>
        <item x="105"/>
        <item x="394"/>
        <item x="1134"/>
        <item x="1045"/>
        <item x="151"/>
        <item x="217"/>
        <item x="454"/>
        <item x="385"/>
        <item x="771"/>
        <item x="829"/>
        <item x="1050"/>
        <item x="357"/>
        <item x="931"/>
        <item x="395"/>
        <item x="561"/>
        <item x="721"/>
        <item x="650"/>
        <item x="358"/>
        <item x="573"/>
        <item x="592"/>
        <item x="700"/>
        <item x="581"/>
        <item x="733"/>
        <item x="772"/>
        <item x="659"/>
        <item x="262"/>
        <item x="805"/>
        <item x="834"/>
        <item x="968"/>
        <item x="526"/>
        <item x="191"/>
        <item x="938"/>
        <item x="562"/>
        <item x="614"/>
        <item x="20"/>
        <item x="764"/>
        <item x="527"/>
        <item x="532"/>
        <item x="578"/>
        <item x="850"/>
        <item x="605"/>
        <item x="647"/>
        <item x="121"/>
        <item x="870"/>
        <item x="374"/>
        <item x="387"/>
        <item x="70"/>
        <item x="482"/>
        <item x="613"/>
        <item x="541"/>
        <item x="492"/>
        <item x="611"/>
        <item x="818"/>
        <item x="618"/>
        <item x="435"/>
        <item x="640"/>
        <item x="290"/>
        <item x="872"/>
        <item x="899"/>
        <item x="1025"/>
        <item x="503"/>
        <item x="558"/>
        <item x="725"/>
        <item x="251"/>
        <item x="666"/>
        <item x="685"/>
        <item x="661"/>
        <item x="504"/>
        <item x="636"/>
        <item x="837"/>
        <item x="522"/>
        <item x="220"/>
        <item x="229"/>
        <item x="1085"/>
        <item x="245"/>
        <item x="221"/>
        <item x="531"/>
        <item x="901"/>
        <item x="976"/>
        <item x="366"/>
        <item x="748"/>
        <item x="571"/>
        <item x="273"/>
        <item x="746"/>
        <item x="612"/>
        <item x="600"/>
        <item x="519"/>
        <item x="537"/>
        <item x="512"/>
        <item x="477"/>
        <item x="1097"/>
        <item x="621"/>
        <item x="440"/>
        <item x="351"/>
        <item x="455"/>
        <item x="424"/>
        <item x="576"/>
        <item x="1132"/>
        <item x="286"/>
        <item x="453"/>
        <item x="101"/>
        <item x="631"/>
        <item x="99"/>
        <item x="774"/>
        <item x="585"/>
        <item x="445"/>
        <item x="914"/>
        <item x="1172"/>
        <item x="873"/>
        <item x="344"/>
        <item x="743"/>
        <item x="801"/>
        <item x="689"/>
        <item x="150"/>
        <item x="534"/>
        <item x="480"/>
        <item x="460"/>
        <item x="184"/>
        <item x="414"/>
        <item x="970"/>
        <item x="783"/>
        <item x="343"/>
        <item x="800"/>
        <item x="858"/>
        <item x="890"/>
        <item x="511"/>
        <item x="595"/>
        <item x="456"/>
        <item x="478"/>
        <item x="879"/>
        <item x="580"/>
        <item x="468"/>
        <item x="466"/>
        <item x="442"/>
        <item x="372"/>
        <item x="927"/>
        <item x="346"/>
        <item x="388"/>
        <item x="747"/>
        <item x="502"/>
        <item x="910"/>
        <item x="457"/>
        <item x="417"/>
        <item x="308"/>
        <item x="32"/>
        <item x="898"/>
        <item x="984"/>
        <item x="779"/>
        <item x="868"/>
        <item x="119"/>
        <item x="710"/>
        <item x="487"/>
        <item x="185"/>
        <item x="447"/>
        <item x="201"/>
        <item x="401"/>
        <item x="1177"/>
        <item x="533"/>
        <item x="642"/>
        <item x="517"/>
        <item x="10"/>
        <item x="246"/>
        <item x="835"/>
        <item x="82"/>
        <item x="488"/>
        <item x="1100"/>
        <item x="803"/>
        <item x="687"/>
        <item x="1035"/>
        <item x="382"/>
        <item x="528"/>
        <item x="628"/>
        <item x="176"/>
        <item x="565"/>
        <item x="331"/>
        <item x="730"/>
        <item x="1080"/>
        <item x="416"/>
        <item x="291"/>
        <item x="381"/>
        <item x="86"/>
        <item x="189"/>
        <item x="841"/>
        <item x="518"/>
        <item x="579"/>
        <item x="498"/>
        <item x="362"/>
        <item x="1099"/>
        <item x="785"/>
        <item x="1152"/>
        <item x="46"/>
        <item x="960"/>
        <item x="932"/>
        <item x="324"/>
        <item x="307"/>
        <item x="560"/>
        <item x="792"/>
        <item x="446"/>
        <item x="515"/>
        <item x="311"/>
        <item x="548"/>
        <item x="797"/>
        <item x="597"/>
        <item x="484"/>
        <item x="47"/>
        <item x="851"/>
        <item x="521"/>
        <item x="183"/>
        <item x="535"/>
        <item x="50"/>
        <item x="836"/>
        <item x="363"/>
        <item x="52"/>
        <item x="1147"/>
        <item x="352"/>
        <item x="481"/>
        <item x="863"/>
        <item x="257"/>
        <item x="438"/>
        <item x="667"/>
        <item x="594"/>
        <item x="1138"/>
        <item x="156"/>
        <item x="865"/>
        <item x="463"/>
        <item x="200"/>
        <item x="804"/>
        <item x="955"/>
        <item x="318"/>
        <item x="90"/>
        <item x="572"/>
        <item x="472"/>
        <item x="450"/>
        <item x="15"/>
        <item x="93"/>
        <item x="744"/>
        <item x="49"/>
        <item x="697"/>
        <item x="633"/>
        <item x="714"/>
        <item x="913"/>
        <item x="583"/>
        <item x="540"/>
        <item x="405"/>
        <item x="223"/>
        <item x="838"/>
        <item x="473"/>
        <item x="1087"/>
        <item x="963"/>
        <item x="461"/>
        <item x="470"/>
        <item x="419"/>
        <item x="825"/>
        <item x="962"/>
        <item x="373"/>
        <item x="646"/>
        <item x="793"/>
        <item x="708"/>
        <item x="762"/>
        <item x="1098"/>
        <item x="893"/>
        <item x="664"/>
        <item x="547"/>
        <item x="476"/>
        <item x="823"/>
        <item x="1018"/>
        <item x="449"/>
        <item x="692"/>
        <item x="190"/>
        <item x="782"/>
        <item x="72"/>
        <item x="944"/>
        <item x="360"/>
        <item x="339"/>
        <item x="199"/>
        <item x="696"/>
        <item x="274"/>
        <item x="399"/>
        <item x="763"/>
        <item x="902"/>
        <item x="1170"/>
        <item x="888"/>
        <item x="761"/>
        <item x="389"/>
        <item x="397"/>
        <item x="848"/>
        <item x="410"/>
        <item x="1088"/>
        <item x="577"/>
        <item x="216"/>
        <item x="813"/>
        <item x="83"/>
        <item x="895"/>
        <item x="874"/>
        <item x="878"/>
        <item x="875"/>
        <item x="1083"/>
        <item x="412"/>
        <item x="378"/>
        <item x="741"/>
        <item x="506"/>
        <item x="1022"/>
        <item x="549"/>
        <item x="1122"/>
        <item x="832"/>
        <item x="1149"/>
        <item x="695"/>
        <item x="113"/>
        <item x="415"/>
        <item x="992"/>
        <item x="31"/>
        <item x="1168"/>
        <item x="9"/>
        <item x="780"/>
        <item x="1176"/>
        <item x="1062"/>
        <item x="30"/>
        <item x="703"/>
        <item x="624"/>
        <item x="314"/>
        <item x="297"/>
        <item x="1175"/>
        <item x="627"/>
        <item x="778"/>
        <item x="833"/>
        <item x="302"/>
        <item x="1155"/>
        <item x="261"/>
        <item x="1017"/>
        <item x="1054"/>
        <item x="622"/>
        <item x="242"/>
        <item x="198"/>
        <item x="98"/>
        <item x="444"/>
        <item x="259"/>
        <item x="630"/>
        <item x="523"/>
        <item x="1047"/>
        <item x="1167"/>
        <item x="78"/>
        <item x="1174"/>
        <item x="827"/>
        <item x="432"/>
        <item x="679"/>
        <item x="129"/>
        <item x="812"/>
        <item x="277"/>
        <item x="775"/>
        <item x="617"/>
        <item x="40"/>
        <item x="591"/>
        <item x="499"/>
        <item x="958"/>
        <item x="279"/>
        <item x="544"/>
        <item x="355"/>
        <item x="1156"/>
        <item x="1069"/>
        <item x="96"/>
        <item x="539"/>
        <item x="490"/>
        <item x="451"/>
        <item x="996"/>
        <item x="1161"/>
        <item x="1086"/>
        <item x="370"/>
        <item x="1066"/>
        <item x="529"/>
        <item x="1010"/>
        <item x="643"/>
        <item x="1148"/>
        <item x="1051"/>
        <item x="3"/>
        <item x="1145"/>
        <item x="215"/>
        <item x="1141"/>
        <item x="76"/>
        <item x="144"/>
        <item x="436"/>
        <item x="843"/>
        <item x="1162"/>
        <item x="219"/>
        <item x="1160"/>
        <item x="422"/>
        <item x="654"/>
        <item x="1071"/>
        <item x="653"/>
        <item x="912"/>
        <item x="328"/>
        <item x="430"/>
        <item x="632"/>
        <item x="1126"/>
        <item x="871"/>
        <item x="817"/>
        <item x="353"/>
        <item x="437"/>
        <item x="1024"/>
        <item x="120"/>
        <item x="282"/>
        <item x="483"/>
        <item x="929"/>
        <item x="27"/>
        <item x="1072"/>
        <item x="1000"/>
        <item x="1004"/>
        <item x="514"/>
        <item x="426"/>
        <item x="479"/>
        <item x="1015"/>
        <item x="1057"/>
        <item x="172"/>
        <item x="869"/>
        <item x="1090"/>
        <item x="1104"/>
        <item x="1019"/>
        <item x="1130"/>
        <item x="894"/>
        <item x="1111"/>
        <item x="469"/>
        <item x="842"/>
        <item x="428"/>
        <item x="1095"/>
        <item x="1041"/>
        <item x="403"/>
        <item x="701"/>
        <item x="493"/>
        <item x="92"/>
        <item x="364"/>
        <item x="718"/>
        <item x="441"/>
        <item x="1124"/>
        <item x="361"/>
        <item x="1070"/>
        <item x="91"/>
        <item x="1078"/>
        <item x="909"/>
        <item x="1006"/>
        <item x="758"/>
        <item x="1016"/>
        <item x="418"/>
        <item x="1023"/>
        <item x="808"/>
        <item x="402"/>
        <item x="590"/>
        <item x="819"/>
        <item x="568"/>
        <item x="169"/>
        <item x="669"/>
        <item x="988"/>
        <item x="723"/>
        <item x="729"/>
        <item x="411"/>
        <item x="1030"/>
        <item x="948"/>
        <item x="658"/>
        <item x="263"/>
        <item x="789"/>
        <item x="500"/>
        <item x="427"/>
        <item x="489"/>
        <item x="413"/>
        <item x="880"/>
        <item x="1027"/>
        <item x="407"/>
        <item x="964"/>
        <item x="569"/>
        <item x="133"/>
        <item x="855"/>
        <item x="1029"/>
        <item x="726"/>
        <item x="347"/>
        <item x="1119"/>
        <item x="232"/>
        <item x="550"/>
        <item x="465"/>
        <item x="1082"/>
        <item x="379"/>
        <item x="656"/>
        <item x="634"/>
        <item x="425"/>
        <item x="467"/>
        <item x="408"/>
        <item x="431"/>
        <item x="1114"/>
        <item x="849"/>
        <item x="448"/>
        <item x="751"/>
        <item x="639"/>
        <item x="152"/>
        <item x="1032"/>
        <item x="393"/>
        <item x="556"/>
        <item x="1133"/>
        <item x="1154"/>
        <item x="376"/>
        <item x="1142"/>
        <item x="998"/>
        <item x="1092"/>
        <item x="553"/>
        <item x="1157"/>
        <item x="95"/>
        <item x="392"/>
        <item x="745"/>
        <item x="719"/>
        <item x="396"/>
        <item x="327"/>
        <item x="1074"/>
        <item x="380"/>
        <item x="856"/>
        <item x="409"/>
        <item x="491"/>
        <item x="1136"/>
        <item x="507"/>
        <item x="1102"/>
        <item x="886"/>
        <item x="1081"/>
        <item x="1105"/>
        <item x="953"/>
        <item x="674"/>
        <item x="985"/>
        <item x="715"/>
        <item x="795"/>
        <item x="383"/>
        <item x="1120"/>
        <item x="494"/>
        <item x="439"/>
        <item x="342"/>
        <item x="1038"/>
        <item x="1053"/>
        <item x="423"/>
        <item x="980"/>
        <item x="1153"/>
        <item x="67"/>
        <item x="657"/>
        <item x="575"/>
        <item x="1118"/>
        <item x="852"/>
        <item x="253"/>
        <item x="1042"/>
        <item t="default"/>
      </items>
    </pivotField>
    <pivotField showAll="0"/>
    <pivotField showAll="0">
      <items count="7">
        <item x="0"/>
        <item x="1"/>
        <item x="2"/>
        <item x="3"/>
        <item x="4"/>
        <item x="5"/>
        <item t="default"/>
      </items>
    </pivotField>
    <pivotField axis="axisRow" showAll="0">
      <items count="9">
        <item x="0"/>
        <item sd="0" x="1"/>
        <item sd="0" x="2"/>
        <item x="3"/>
        <item x="4"/>
        <item x="5"/>
        <item x="6"/>
        <item x="7"/>
        <item t="default"/>
      </items>
    </pivotField>
  </pivotFields>
  <rowFields count="2">
    <field x="12"/>
    <field x="16"/>
  </rowFields>
  <rowItems count="8">
    <i>
      <x/>
    </i>
    <i>
      <x v="1"/>
    </i>
    <i>
      <x v="2"/>
    </i>
    <i>
      <x v="3"/>
    </i>
    <i>
      <x v="4"/>
    </i>
    <i>
      <x v="5"/>
    </i>
    <i>
      <x v="6"/>
    </i>
    <i t="grand">
      <x/>
    </i>
  </rowItems>
  <colItems count="1">
    <i/>
  </colItems>
  <dataFields count="1">
    <dataField name="Sum of price" fld="4" showDataAs="percentOfTotal" baseField="12" baseItem="0" numFmtId="10"/>
  </dataFields>
  <chartFormats count="1">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dateBetween" evalOrder="-1" id="8" name="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7"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rowHeaderCaption="Months">
  <location ref="A20:B33" firstHeaderRow="1" firstDataRow="1" firstDataCol="1"/>
  <pivotFields count="17">
    <pivotField showAll="0"/>
    <pivotField showAll="0"/>
    <pivotField showAll="0"/>
    <pivotField showAll="0"/>
    <pivotField showAll="0"/>
    <pivotField numFmtId="2" showAll="0"/>
    <pivotField numFmtId="2" showAll="0"/>
    <pivotField numFmtId="2" showAll="0"/>
    <pivotField showAll="0">
      <items count="5">
        <item x="2"/>
        <item x="0"/>
        <item x="3"/>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13">
        <item x="3"/>
        <item x="4"/>
        <item x="5"/>
        <item x="6"/>
        <item x="7"/>
        <item x="0"/>
        <item x="8"/>
        <item x="9"/>
        <item x="10"/>
        <item x="1"/>
        <item x="2"/>
        <item x="11"/>
        <item t="default"/>
      </items>
    </pivotField>
    <pivotField showAll="0">
      <items count="8">
        <item x="2"/>
        <item x="1"/>
        <item x="0"/>
        <item x="3"/>
        <item x="5"/>
        <item x="6"/>
        <item x="4"/>
        <item t="default"/>
      </items>
    </pivotField>
    <pivotField numFmtId="21" showAll="0">
      <items count="1179">
        <item x="404"/>
        <item x="443"/>
        <item x="754"/>
        <item x="505"/>
        <item x="1060"/>
        <item x="545"/>
        <item x="670"/>
        <item x="513"/>
        <item x="1028"/>
        <item x="790"/>
        <item x="474"/>
        <item x="1061"/>
        <item x="588"/>
        <item x="434"/>
        <item x="582"/>
        <item x="641"/>
        <item x="464"/>
        <item x="525"/>
        <item x="390"/>
        <item x="1009"/>
        <item x="458"/>
        <item x="1108"/>
        <item x="1076"/>
        <item x="39"/>
        <item x="377"/>
        <item x="589"/>
        <item x="1040"/>
        <item x="338"/>
        <item x="950"/>
        <item x="510"/>
        <item x="675"/>
        <item x="830"/>
        <item x="551"/>
        <item x="249"/>
        <item x="471"/>
        <item x="320"/>
        <item x="495"/>
        <item x="924"/>
        <item x="1063"/>
        <item x="1021"/>
        <item x="727"/>
        <item x="755"/>
        <item x="452"/>
        <item x="179"/>
        <item x="554"/>
        <item x="986"/>
        <item x="584"/>
        <item x="987"/>
        <item x="883"/>
        <item x="847"/>
        <item x="280"/>
        <item x="310"/>
        <item x="1031"/>
        <item x="1034"/>
        <item x="1048"/>
        <item x="2"/>
        <item x="861"/>
        <item x="81"/>
        <item x="345"/>
        <item x="272"/>
        <item x="356"/>
        <item x="652"/>
        <item x="602"/>
        <item x="672"/>
        <item x="340"/>
        <item x="85"/>
        <item x="959"/>
        <item x="623"/>
        <item x="593"/>
        <item x="348"/>
        <item x="809"/>
        <item x="234"/>
        <item x="620"/>
        <item x="717"/>
        <item x="906"/>
        <item x="354"/>
        <item x="742"/>
        <item x="17"/>
        <item x="153"/>
        <item x="38"/>
        <item x="159"/>
        <item x="7"/>
        <item x="903"/>
        <item x="233"/>
        <item x="166"/>
        <item x="33"/>
        <item x="143"/>
        <item x="212"/>
        <item x="1144"/>
        <item x="607"/>
        <item x="648"/>
        <item x="1103"/>
        <item x="854"/>
        <item x="645"/>
        <item x="337"/>
        <item x="967"/>
        <item x="635"/>
        <item x="240"/>
        <item x="1129"/>
        <item x="609"/>
        <item x="6"/>
        <item x="947"/>
        <item x="524"/>
        <item x="266"/>
        <item x="821"/>
        <item x="814"/>
        <item x="629"/>
        <item x="333"/>
        <item x="48"/>
        <item x="281"/>
        <item x="678"/>
        <item x="1"/>
        <item x="235"/>
        <item x="62"/>
        <item x="254"/>
        <item x="918"/>
        <item x="162"/>
        <item x="16"/>
        <item x="94"/>
        <item x="877"/>
        <item x="994"/>
        <item x="104"/>
        <item x="196"/>
        <item x="284"/>
        <item x="1007"/>
        <item x="110"/>
        <item x="202"/>
        <item x="157"/>
        <item x="204"/>
        <item x="197"/>
        <item x="644"/>
        <item x="905"/>
        <item x="294"/>
        <item x="84"/>
        <item x="252"/>
        <item x="688"/>
        <item x="236"/>
        <item x="312"/>
        <item x="798"/>
        <item x="866"/>
        <item x="296"/>
        <item x="915"/>
        <item x="293"/>
        <item x="716"/>
        <item x="213"/>
        <item x="989"/>
        <item x="321"/>
        <item x="214"/>
        <item x="69"/>
        <item x="1169"/>
        <item x="983"/>
        <item x="555"/>
        <item x="12"/>
        <item x="599"/>
        <item x="911"/>
        <item x="860"/>
        <item x="87"/>
        <item x="1036"/>
        <item x="208"/>
        <item x="698"/>
        <item x="668"/>
        <item x="207"/>
        <item x="769"/>
        <item x="211"/>
        <item x="885"/>
        <item x="1052"/>
        <item x="705"/>
        <item x="1075"/>
        <item x="608"/>
        <item x="203"/>
        <item x="867"/>
        <item x="520"/>
        <item x="205"/>
        <item x="977"/>
        <item x="1002"/>
        <item x="1131"/>
        <item x="908"/>
        <item x="616"/>
        <item x="750"/>
        <item x="598"/>
        <item x="25"/>
        <item x="1151"/>
        <item x="77"/>
        <item x="1008"/>
        <item x="165"/>
        <item x="563"/>
        <item x="749"/>
        <item x="145"/>
        <item x="1165"/>
        <item x="161"/>
        <item x="680"/>
        <item x="1106"/>
        <item x="1020"/>
        <item x="244"/>
        <item x="981"/>
        <item x="694"/>
        <item x="275"/>
        <item x="784"/>
        <item x="330"/>
        <item x="781"/>
        <item x="574"/>
        <item x="285"/>
        <item x="107"/>
        <item x="319"/>
        <item x="171"/>
        <item x="1079"/>
        <item x="137"/>
        <item x="323"/>
        <item x="1064"/>
        <item x="264"/>
        <item x="316"/>
        <item x="131"/>
        <item x="124"/>
        <item x="237"/>
        <item x="269"/>
        <item x="301"/>
        <item x="206"/>
        <item x="188"/>
        <item x="180"/>
        <item x="295"/>
        <item x="298"/>
        <item x="210"/>
        <item x="255"/>
        <item x="147"/>
        <item x="329"/>
        <item x="271"/>
        <item x="164"/>
        <item x="256"/>
        <item x="228"/>
        <item x="123"/>
        <item x="218"/>
        <item x="168"/>
        <item x="100"/>
        <item x="270"/>
        <item x="288"/>
        <item x="97"/>
        <item x="187"/>
        <item x="4"/>
        <item x="140"/>
        <item x="158"/>
        <item x="122"/>
        <item x="334"/>
        <item x="37"/>
        <item x="335"/>
        <item x="299"/>
        <item x="243"/>
        <item x="182"/>
        <item x="248"/>
        <item x="238"/>
        <item x="18"/>
        <item x="138"/>
        <item x="186"/>
        <item x="160"/>
        <item x="80"/>
        <item x="276"/>
        <item x="60"/>
        <item x="146"/>
        <item x="313"/>
        <item x="23"/>
        <item x="8"/>
        <item x="181"/>
        <item x="22"/>
        <item x="241"/>
        <item x="326"/>
        <item x="322"/>
        <item x="28"/>
        <item x="125"/>
        <item x="227"/>
        <item x="29"/>
        <item x="226"/>
        <item x="239"/>
        <item x="88"/>
        <item x="118"/>
        <item x="155"/>
        <item x="325"/>
        <item x="278"/>
        <item x="74"/>
        <item x="222"/>
        <item x="13"/>
        <item x="289"/>
        <item x="34"/>
        <item x="824"/>
        <item x="844"/>
        <item x="1115"/>
        <item x="292"/>
        <item x="154"/>
        <item x="58"/>
        <item x="11"/>
        <item x="54"/>
        <item x="21"/>
        <item x="65"/>
        <item x="260"/>
        <item x="904"/>
        <item x="114"/>
        <item x="922"/>
        <item x="250"/>
        <item x="300"/>
        <item x="900"/>
        <item x="56"/>
        <item x="108"/>
        <item x="309"/>
        <item x="57"/>
        <item x="287"/>
        <item x="136"/>
        <item x="1011"/>
        <item x="26"/>
        <item x="115"/>
        <item x="1163"/>
        <item x="36"/>
        <item x="1089"/>
        <item x="66"/>
        <item x="945"/>
        <item x="64"/>
        <item x="268"/>
        <item x="853"/>
        <item x="892"/>
        <item x="1171"/>
        <item x="1116"/>
        <item x="209"/>
        <item x="332"/>
        <item x="1096"/>
        <item x="116"/>
        <item x="934"/>
        <item x="315"/>
        <item x="765"/>
        <item x="802"/>
        <item x="857"/>
        <item x="943"/>
        <item x="1101"/>
        <item x="167"/>
        <item x="952"/>
        <item x="916"/>
        <item x="921"/>
        <item x="891"/>
        <item x="671"/>
        <item x="815"/>
        <item x="126"/>
        <item x="954"/>
        <item x="1109"/>
        <item x="1067"/>
        <item x="949"/>
        <item x="796"/>
        <item x="928"/>
        <item x="982"/>
        <item x="978"/>
        <item x="740"/>
        <item x="935"/>
        <item x="5"/>
        <item x="1059"/>
        <item x="194"/>
        <item x="864"/>
        <item x="14"/>
        <item x="68"/>
        <item x="831"/>
        <item x="89"/>
        <item x="317"/>
        <item x="961"/>
        <item x="707"/>
        <item x="175"/>
        <item x="1150"/>
        <item x="926"/>
        <item x="1093"/>
        <item x="897"/>
        <item x="759"/>
        <item x="139"/>
        <item x="735"/>
        <item x="336"/>
        <item x="148"/>
        <item x="1166"/>
        <item x="127"/>
        <item x="739"/>
        <item x="173"/>
        <item x="811"/>
        <item x="974"/>
        <item x="684"/>
        <item x="177"/>
        <item x="881"/>
        <item x="43"/>
        <item x="420"/>
        <item x="178"/>
        <item x="530"/>
        <item x="839"/>
        <item x="258"/>
        <item x="691"/>
        <item x="720"/>
        <item x="699"/>
        <item x="993"/>
        <item x="283"/>
        <item x="304"/>
        <item x="45"/>
        <item x="889"/>
        <item x="690"/>
        <item x="752"/>
        <item x="788"/>
        <item x="102"/>
        <item x="63"/>
        <item x="920"/>
        <item x="732"/>
        <item x="132"/>
        <item x="930"/>
        <item x="940"/>
        <item x="709"/>
        <item x="925"/>
        <item x="807"/>
        <item x="734"/>
        <item x="1143"/>
        <item x="55"/>
        <item x="53"/>
        <item x="773"/>
        <item x="61"/>
        <item x="59"/>
        <item x="1112"/>
        <item x="756"/>
        <item x="1158"/>
        <item x="75"/>
        <item x="1084"/>
        <item x="973"/>
        <item x="19"/>
        <item x="820"/>
        <item x="936"/>
        <item x="225"/>
        <item x="896"/>
        <item x="776"/>
        <item x="1033"/>
        <item x="933"/>
        <item x="1123"/>
        <item x="1001"/>
        <item x="999"/>
        <item x="117"/>
        <item x="882"/>
        <item x="966"/>
        <item x="497"/>
        <item x="601"/>
        <item x="1056"/>
        <item x="566"/>
        <item x="1037"/>
        <item x="1110"/>
        <item x="149"/>
        <item x="1005"/>
        <item x="991"/>
        <item x="1044"/>
        <item x="141"/>
        <item x="665"/>
        <item x="459"/>
        <item x="728"/>
        <item x="1026"/>
        <item x="135"/>
        <item x="1065"/>
        <item x="369"/>
        <item x="303"/>
        <item x="134"/>
        <item x="677"/>
        <item x="937"/>
        <item x="433"/>
        <item x="1159"/>
        <item x="1077"/>
        <item x="997"/>
        <item x="951"/>
        <item x="267"/>
        <item x="1014"/>
        <item x="1140"/>
        <item x="990"/>
        <item x="845"/>
        <item x="496"/>
        <item x="979"/>
        <item x="1003"/>
        <item x="731"/>
        <item x="876"/>
        <item x="757"/>
        <item x="711"/>
        <item x="44"/>
        <item x="0"/>
        <item x="1046"/>
        <item x="170"/>
        <item x="1117"/>
        <item x="1049"/>
        <item x="995"/>
        <item x="1043"/>
        <item x="1113"/>
        <item x="559"/>
        <item x="508"/>
        <item x="972"/>
        <item x="1091"/>
        <item x="828"/>
        <item x="777"/>
        <item x="142"/>
        <item x="806"/>
        <item x="615"/>
        <item x="543"/>
        <item x="956"/>
        <item x="681"/>
        <item x="682"/>
        <item x="1073"/>
        <item x="224"/>
        <item x="1058"/>
        <item x="683"/>
        <item x="265"/>
        <item x="341"/>
        <item x="1127"/>
        <item x="1055"/>
        <item x="1094"/>
        <item x="693"/>
        <item x="1135"/>
        <item x="942"/>
        <item x="738"/>
        <item x="917"/>
        <item x="1121"/>
        <item x="676"/>
        <item x="840"/>
        <item x="1012"/>
        <item x="349"/>
        <item x="770"/>
        <item x="564"/>
        <item x="712"/>
        <item x="965"/>
        <item x="862"/>
        <item x="174"/>
        <item x="786"/>
        <item x="130"/>
        <item x="655"/>
        <item x="41"/>
        <item x="766"/>
        <item x="604"/>
        <item x="794"/>
        <item x="662"/>
        <item x="826"/>
        <item x="975"/>
        <item x="606"/>
        <item x="195"/>
        <item x="1013"/>
        <item x="1137"/>
        <item x="406"/>
        <item x="610"/>
        <item x="538"/>
        <item x="359"/>
        <item x="768"/>
        <item x="704"/>
        <item x="192"/>
        <item x="767"/>
        <item x="501"/>
        <item x="51"/>
        <item x="760"/>
        <item x="919"/>
        <item x="619"/>
        <item x="957"/>
        <item x="822"/>
        <item x="702"/>
        <item x="713"/>
        <item x="557"/>
        <item x="391"/>
        <item x="516"/>
        <item x="1139"/>
        <item x="587"/>
        <item x="486"/>
        <item x="939"/>
        <item x="663"/>
        <item x="722"/>
        <item x="887"/>
        <item x="546"/>
        <item x="230"/>
        <item x="673"/>
        <item x="371"/>
        <item x="421"/>
        <item x="365"/>
        <item x="946"/>
        <item x="247"/>
        <item x="193"/>
        <item x="1107"/>
        <item x="626"/>
        <item x="907"/>
        <item x="603"/>
        <item x="941"/>
        <item x="306"/>
        <item x="71"/>
        <item x="1128"/>
        <item x="1039"/>
        <item x="462"/>
        <item x="24"/>
        <item x="35"/>
        <item x="787"/>
        <item x="884"/>
        <item x="596"/>
        <item x="816"/>
        <item x="706"/>
        <item x="969"/>
        <item x="73"/>
        <item x="1164"/>
        <item x="485"/>
        <item x="400"/>
        <item x="637"/>
        <item x="231"/>
        <item x="163"/>
        <item x="552"/>
        <item x="567"/>
        <item x="923"/>
        <item x="367"/>
        <item x="638"/>
        <item x="810"/>
        <item x="42"/>
        <item x="305"/>
        <item x="368"/>
        <item x="79"/>
        <item x="475"/>
        <item x="686"/>
        <item x="971"/>
        <item x="111"/>
        <item x="112"/>
        <item x="791"/>
        <item x="736"/>
        <item x="1068"/>
        <item x="429"/>
        <item x="753"/>
        <item x="350"/>
        <item x="586"/>
        <item x="660"/>
        <item x="398"/>
        <item x="724"/>
        <item x="375"/>
        <item x="1125"/>
        <item x="103"/>
        <item x="649"/>
        <item x="542"/>
        <item x="1173"/>
        <item x="109"/>
        <item x="128"/>
        <item x="1146"/>
        <item x="799"/>
        <item x="386"/>
        <item x="536"/>
        <item x="859"/>
        <item x="570"/>
        <item x="737"/>
        <item x="509"/>
        <item x="846"/>
        <item x="625"/>
        <item x="651"/>
        <item x="384"/>
        <item x="106"/>
        <item x="105"/>
        <item x="394"/>
        <item x="1134"/>
        <item x="1045"/>
        <item x="151"/>
        <item x="217"/>
        <item x="454"/>
        <item x="385"/>
        <item x="771"/>
        <item x="829"/>
        <item x="1050"/>
        <item x="357"/>
        <item x="931"/>
        <item x="395"/>
        <item x="561"/>
        <item x="721"/>
        <item x="650"/>
        <item x="358"/>
        <item x="573"/>
        <item x="592"/>
        <item x="700"/>
        <item x="581"/>
        <item x="733"/>
        <item x="772"/>
        <item x="659"/>
        <item x="262"/>
        <item x="805"/>
        <item x="834"/>
        <item x="968"/>
        <item x="526"/>
        <item x="191"/>
        <item x="938"/>
        <item x="562"/>
        <item x="614"/>
        <item x="20"/>
        <item x="764"/>
        <item x="527"/>
        <item x="532"/>
        <item x="578"/>
        <item x="850"/>
        <item x="605"/>
        <item x="647"/>
        <item x="121"/>
        <item x="870"/>
        <item x="374"/>
        <item x="387"/>
        <item x="70"/>
        <item x="482"/>
        <item x="613"/>
        <item x="541"/>
        <item x="492"/>
        <item x="611"/>
        <item x="818"/>
        <item x="618"/>
        <item x="435"/>
        <item x="640"/>
        <item x="290"/>
        <item x="872"/>
        <item x="899"/>
        <item x="1025"/>
        <item x="503"/>
        <item x="558"/>
        <item x="725"/>
        <item x="251"/>
        <item x="666"/>
        <item x="685"/>
        <item x="661"/>
        <item x="504"/>
        <item x="636"/>
        <item x="837"/>
        <item x="522"/>
        <item x="220"/>
        <item x="229"/>
        <item x="1085"/>
        <item x="245"/>
        <item x="221"/>
        <item x="531"/>
        <item x="901"/>
        <item x="976"/>
        <item x="366"/>
        <item x="748"/>
        <item x="571"/>
        <item x="273"/>
        <item x="746"/>
        <item x="612"/>
        <item x="600"/>
        <item x="519"/>
        <item x="537"/>
        <item x="512"/>
        <item x="477"/>
        <item x="1097"/>
        <item x="621"/>
        <item x="440"/>
        <item x="351"/>
        <item x="455"/>
        <item x="424"/>
        <item x="576"/>
        <item x="1132"/>
        <item x="286"/>
        <item x="453"/>
        <item x="101"/>
        <item x="631"/>
        <item x="99"/>
        <item x="774"/>
        <item x="585"/>
        <item x="445"/>
        <item x="914"/>
        <item x="1172"/>
        <item x="873"/>
        <item x="344"/>
        <item x="743"/>
        <item x="801"/>
        <item x="689"/>
        <item x="150"/>
        <item x="534"/>
        <item x="480"/>
        <item x="460"/>
        <item x="184"/>
        <item x="414"/>
        <item x="970"/>
        <item x="783"/>
        <item x="343"/>
        <item x="800"/>
        <item x="858"/>
        <item x="890"/>
        <item x="511"/>
        <item x="595"/>
        <item x="456"/>
        <item x="478"/>
        <item x="879"/>
        <item x="580"/>
        <item x="468"/>
        <item x="466"/>
        <item x="442"/>
        <item x="372"/>
        <item x="927"/>
        <item x="346"/>
        <item x="388"/>
        <item x="747"/>
        <item x="502"/>
        <item x="910"/>
        <item x="457"/>
        <item x="417"/>
        <item x="308"/>
        <item x="32"/>
        <item x="898"/>
        <item x="984"/>
        <item x="779"/>
        <item x="868"/>
        <item x="119"/>
        <item x="710"/>
        <item x="487"/>
        <item x="185"/>
        <item x="447"/>
        <item x="201"/>
        <item x="401"/>
        <item x="1177"/>
        <item x="533"/>
        <item x="642"/>
        <item x="517"/>
        <item x="10"/>
        <item x="246"/>
        <item x="835"/>
        <item x="82"/>
        <item x="488"/>
        <item x="1100"/>
        <item x="803"/>
        <item x="687"/>
        <item x="1035"/>
        <item x="382"/>
        <item x="528"/>
        <item x="628"/>
        <item x="176"/>
        <item x="565"/>
        <item x="331"/>
        <item x="730"/>
        <item x="1080"/>
        <item x="416"/>
        <item x="291"/>
        <item x="381"/>
        <item x="86"/>
        <item x="189"/>
        <item x="841"/>
        <item x="518"/>
        <item x="579"/>
        <item x="498"/>
        <item x="362"/>
        <item x="1099"/>
        <item x="785"/>
        <item x="1152"/>
        <item x="46"/>
        <item x="960"/>
        <item x="932"/>
        <item x="324"/>
        <item x="307"/>
        <item x="560"/>
        <item x="792"/>
        <item x="446"/>
        <item x="515"/>
        <item x="311"/>
        <item x="548"/>
        <item x="797"/>
        <item x="597"/>
        <item x="484"/>
        <item x="47"/>
        <item x="851"/>
        <item x="521"/>
        <item x="183"/>
        <item x="535"/>
        <item x="50"/>
        <item x="836"/>
        <item x="363"/>
        <item x="52"/>
        <item x="1147"/>
        <item x="352"/>
        <item x="481"/>
        <item x="863"/>
        <item x="257"/>
        <item x="438"/>
        <item x="667"/>
        <item x="594"/>
        <item x="1138"/>
        <item x="156"/>
        <item x="865"/>
        <item x="463"/>
        <item x="200"/>
        <item x="804"/>
        <item x="955"/>
        <item x="318"/>
        <item x="90"/>
        <item x="572"/>
        <item x="472"/>
        <item x="450"/>
        <item x="15"/>
        <item x="93"/>
        <item x="744"/>
        <item x="49"/>
        <item x="697"/>
        <item x="633"/>
        <item x="714"/>
        <item x="913"/>
        <item x="583"/>
        <item x="540"/>
        <item x="405"/>
        <item x="223"/>
        <item x="838"/>
        <item x="473"/>
        <item x="1087"/>
        <item x="963"/>
        <item x="461"/>
        <item x="470"/>
        <item x="419"/>
        <item x="825"/>
        <item x="962"/>
        <item x="373"/>
        <item x="646"/>
        <item x="793"/>
        <item x="708"/>
        <item x="762"/>
        <item x="1098"/>
        <item x="893"/>
        <item x="664"/>
        <item x="547"/>
        <item x="476"/>
        <item x="823"/>
        <item x="1018"/>
        <item x="449"/>
        <item x="692"/>
        <item x="190"/>
        <item x="782"/>
        <item x="72"/>
        <item x="944"/>
        <item x="360"/>
        <item x="339"/>
        <item x="199"/>
        <item x="696"/>
        <item x="274"/>
        <item x="399"/>
        <item x="763"/>
        <item x="902"/>
        <item x="1170"/>
        <item x="888"/>
        <item x="761"/>
        <item x="389"/>
        <item x="397"/>
        <item x="848"/>
        <item x="410"/>
        <item x="1088"/>
        <item x="577"/>
        <item x="216"/>
        <item x="813"/>
        <item x="83"/>
        <item x="895"/>
        <item x="874"/>
        <item x="878"/>
        <item x="875"/>
        <item x="1083"/>
        <item x="412"/>
        <item x="378"/>
        <item x="741"/>
        <item x="506"/>
        <item x="1022"/>
        <item x="549"/>
        <item x="1122"/>
        <item x="832"/>
        <item x="1149"/>
        <item x="695"/>
        <item x="113"/>
        <item x="415"/>
        <item x="992"/>
        <item x="31"/>
        <item x="1168"/>
        <item x="9"/>
        <item x="780"/>
        <item x="1176"/>
        <item x="1062"/>
        <item x="30"/>
        <item x="703"/>
        <item x="624"/>
        <item x="314"/>
        <item x="297"/>
        <item x="1175"/>
        <item x="627"/>
        <item x="778"/>
        <item x="833"/>
        <item x="302"/>
        <item x="1155"/>
        <item x="261"/>
        <item x="1017"/>
        <item x="1054"/>
        <item x="622"/>
        <item x="242"/>
        <item x="198"/>
        <item x="98"/>
        <item x="444"/>
        <item x="259"/>
        <item x="630"/>
        <item x="523"/>
        <item x="1047"/>
        <item x="1167"/>
        <item x="78"/>
        <item x="1174"/>
        <item x="827"/>
        <item x="432"/>
        <item x="679"/>
        <item x="129"/>
        <item x="812"/>
        <item x="277"/>
        <item x="775"/>
        <item x="617"/>
        <item x="40"/>
        <item x="591"/>
        <item x="499"/>
        <item x="958"/>
        <item x="279"/>
        <item x="544"/>
        <item x="355"/>
        <item x="1156"/>
        <item x="1069"/>
        <item x="96"/>
        <item x="539"/>
        <item x="490"/>
        <item x="451"/>
        <item x="996"/>
        <item x="1161"/>
        <item x="1086"/>
        <item x="370"/>
        <item x="1066"/>
        <item x="529"/>
        <item x="1010"/>
        <item x="643"/>
        <item x="1148"/>
        <item x="1051"/>
        <item x="3"/>
        <item x="1145"/>
        <item x="215"/>
        <item x="1141"/>
        <item x="76"/>
        <item x="144"/>
        <item x="436"/>
        <item x="843"/>
        <item x="1162"/>
        <item x="219"/>
        <item x="1160"/>
        <item x="422"/>
        <item x="654"/>
        <item x="1071"/>
        <item x="653"/>
        <item x="912"/>
        <item x="328"/>
        <item x="430"/>
        <item x="632"/>
        <item x="1126"/>
        <item x="871"/>
        <item x="817"/>
        <item x="353"/>
        <item x="437"/>
        <item x="1024"/>
        <item x="120"/>
        <item x="282"/>
        <item x="483"/>
        <item x="929"/>
        <item x="27"/>
        <item x="1072"/>
        <item x="1000"/>
        <item x="1004"/>
        <item x="514"/>
        <item x="426"/>
        <item x="479"/>
        <item x="1015"/>
        <item x="1057"/>
        <item x="172"/>
        <item x="869"/>
        <item x="1090"/>
        <item x="1104"/>
        <item x="1019"/>
        <item x="1130"/>
        <item x="894"/>
        <item x="1111"/>
        <item x="469"/>
        <item x="842"/>
        <item x="428"/>
        <item x="1095"/>
        <item x="1041"/>
        <item x="403"/>
        <item x="701"/>
        <item x="493"/>
        <item x="92"/>
        <item x="364"/>
        <item x="718"/>
        <item x="441"/>
        <item x="1124"/>
        <item x="361"/>
        <item x="1070"/>
        <item x="91"/>
        <item x="1078"/>
        <item x="909"/>
        <item x="1006"/>
        <item x="758"/>
        <item x="1016"/>
        <item x="418"/>
        <item x="1023"/>
        <item x="808"/>
        <item x="402"/>
        <item x="590"/>
        <item x="819"/>
        <item x="568"/>
        <item x="169"/>
        <item x="669"/>
        <item x="988"/>
        <item x="723"/>
        <item x="729"/>
        <item x="411"/>
        <item x="1030"/>
        <item x="948"/>
        <item x="658"/>
        <item x="263"/>
        <item x="789"/>
        <item x="500"/>
        <item x="427"/>
        <item x="489"/>
        <item x="413"/>
        <item x="880"/>
        <item x="1027"/>
        <item x="407"/>
        <item x="964"/>
        <item x="569"/>
        <item x="133"/>
        <item x="855"/>
        <item x="1029"/>
        <item x="726"/>
        <item x="347"/>
        <item x="1119"/>
        <item x="232"/>
        <item x="550"/>
        <item x="465"/>
        <item x="1082"/>
        <item x="379"/>
        <item x="656"/>
        <item x="634"/>
        <item x="425"/>
        <item x="467"/>
        <item x="408"/>
        <item x="431"/>
        <item x="1114"/>
        <item x="849"/>
        <item x="448"/>
        <item x="751"/>
        <item x="639"/>
        <item x="152"/>
        <item x="1032"/>
        <item x="393"/>
        <item x="556"/>
        <item x="1133"/>
        <item x="1154"/>
        <item x="376"/>
        <item x="1142"/>
        <item x="998"/>
        <item x="1092"/>
        <item x="553"/>
        <item x="1157"/>
        <item x="95"/>
        <item x="392"/>
        <item x="745"/>
        <item x="719"/>
        <item x="396"/>
        <item x="327"/>
        <item x="1074"/>
        <item x="380"/>
        <item x="856"/>
        <item x="409"/>
        <item x="491"/>
        <item x="1136"/>
        <item x="507"/>
        <item x="1102"/>
        <item x="886"/>
        <item x="1081"/>
        <item x="1105"/>
        <item x="953"/>
        <item x="674"/>
        <item x="985"/>
        <item x="715"/>
        <item x="795"/>
        <item x="383"/>
        <item x="1120"/>
        <item x="494"/>
        <item x="439"/>
        <item x="342"/>
        <item x="1038"/>
        <item x="1053"/>
        <item x="423"/>
        <item x="980"/>
        <item x="1153"/>
        <item x="67"/>
        <item x="657"/>
        <item x="575"/>
        <item x="1118"/>
        <item x="852"/>
        <item x="253"/>
        <item x="1042"/>
        <item t="default"/>
      </items>
    </pivotField>
    <pivotField dataField="1"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 Min" fld="14" showDataAs="percentOfTotal" baseField="11" baseItem="0" numFmtId="10"/>
  </dataFields>
  <chartFormats count="13">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1" count="1" selected="0">
            <x v="0"/>
          </reference>
        </references>
      </pivotArea>
    </chartFormat>
    <chartFormat chart="2" format="3">
      <pivotArea type="data" outline="0" fieldPosition="0">
        <references count="2">
          <reference field="4294967294" count="1" selected="0">
            <x v="0"/>
          </reference>
          <reference field="11" count="1" selected="0">
            <x v="1"/>
          </reference>
        </references>
      </pivotArea>
    </chartFormat>
    <chartFormat chart="2" format="4">
      <pivotArea type="data" outline="0" fieldPosition="0">
        <references count="2">
          <reference field="4294967294" count="1" selected="0">
            <x v="0"/>
          </reference>
          <reference field="11" count="1" selected="0">
            <x v="2"/>
          </reference>
        </references>
      </pivotArea>
    </chartFormat>
    <chartFormat chart="2" format="5">
      <pivotArea type="data" outline="0" fieldPosition="0">
        <references count="2">
          <reference field="4294967294" count="1" selected="0">
            <x v="0"/>
          </reference>
          <reference field="11" count="1" selected="0">
            <x v="3"/>
          </reference>
        </references>
      </pivotArea>
    </chartFormat>
    <chartFormat chart="2" format="6">
      <pivotArea type="data" outline="0" fieldPosition="0">
        <references count="2">
          <reference field="4294967294" count="1" selected="0">
            <x v="0"/>
          </reference>
          <reference field="11" count="1" selected="0">
            <x v="4"/>
          </reference>
        </references>
      </pivotArea>
    </chartFormat>
    <chartFormat chart="2" format="7">
      <pivotArea type="data" outline="0" fieldPosition="0">
        <references count="2">
          <reference field="4294967294" count="1" selected="0">
            <x v="0"/>
          </reference>
          <reference field="11" count="1" selected="0">
            <x v="5"/>
          </reference>
        </references>
      </pivotArea>
    </chartFormat>
    <chartFormat chart="2" format="8">
      <pivotArea type="data" outline="0" fieldPosition="0">
        <references count="2">
          <reference field="4294967294" count="1" selected="0">
            <x v="0"/>
          </reference>
          <reference field="11" count="1" selected="0">
            <x v="6"/>
          </reference>
        </references>
      </pivotArea>
    </chartFormat>
    <chartFormat chart="2" format="9">
      <pivotArea type="data" outline="0" fieldPosition="0">
        <references count="2">
          <reference field="4294967294" count="1" selected="0">
            <x v="0"/>
          </reference>
          <reference field="11" count="1" selected="0">
            <x v="7"/>
          </reference>
        </references>
      </pivotArea>
    </chartFormat>
    <chartFormat chart="2" format="10">
      <pivotArea type="data" outline="0" fieldPosition="0">
        <references count="2">
          <reference field="4294967294" count="1" selected="0">
            <x v="0"/>
          </reference>
          <reference field="11" count="1" selected="0">
            <x v="8"/>
          </reference>
        </references>
      </pivotArea>
    </chartFormat>
    <chartFormat chart="2" format="11">
      <pivotArea type="data" outline="0" fieldPosition="0">
        <references count="2">
          <reference field="4294967294" count="1" selected="0">
            <x v="0"/>
          </reference>
          <reference field="11" count="1" selected="0">
            <x v="9"/>
          </reference>
        </references>
      </pivotArea>
    </chartFormat>
    <chartFormat chart="2" format="12">
      <pivotArea type="data" outline="0" fieldPosition="0">
        <references count="2">
          <reference field="4294967294" count="1" selected="0">
            <x v="0"/>
          </reference>
          <reference field="11" count="1" selected="0">
            <x v="10"/>
          </reference>
        </references>
      </pivotArea>
    </chartFormat>
    <chartFormat chart="2" format="13">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filters count="1">
    <filter fld="13" type="dateBetween" evalOrder="-1" id="8" name="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rowHeaderCaption="Years">
  <location ref="I50:J57" firstHeaderRow="1" firstDataRow="1" firstDataCol="1"/>
  <pivotFields count="17">
    <pivotField showAll="0"/>
    <pivotField showAll="0"/>
    <pivotField showAll="0"/>
    <pivotField showAll="0"/>
    <pivotField showAll="0"/>
    <pivotField numFmtId="2" showAll="0"/>
    <pivotField numFmtId="2" showAll="0"/>
    <pivotField dataField="1" numFmtId="2" showAll="0"/>
    <pivotField showAll="0">
      <items count="5">
        <item x="2"/>
        <item x="0"/>
        <item x="3"/>
        <item x="1"/>
        <item t="default"/>
      </items>
    </pivotField>
    <pivotField numFmtId="14" showAll="0"/>
    <pivotField axis="axisRow" showAll="0">
      <items count="7">
        <item sd="0" x="0"/>
        <item sd="0" x="1"/>
        <item sd="0" x="2"/>
        <item sd="0" x="3"/>
        <item sd="0" x="4"/>
        <item sd="0" x="5"/>
        <item t="default" sd="0"/>
      </items>
    </pivotField>
    <pivotField showAll="0">
      <items count="13">
        <item x="3"/>
        <item x="4"/>
        <item x="5"/>
        <item x="6"/>
        <item x="7"/>
        <item x="0"/>
        <item x="8"/>
        <item x="9"/>
        <item x="10"/>
        <item x="1"/>
        <item x="2"/>
        <item x="11"/>
        <item t="default"/>
      </items>
    </pivotField>
    <pivotField axis="axisRow" showAll="0">
      <items count="8">
        <item sd="0" x="2"/>
        <item x="1"/>
        <item x="0"/>
        <item x="3"/>
        <item x="5"/>
        <item x="6"/>
        <item x="4"/>
        <item t="default"/>
      </items>
    </pivotField>
    <pivotField numFmtId="21" showAll="0"/>
    <pivotField showAll="0"/>
    <pivotField showAll="0" defaultSubtotal="0"/>
    <pivotField showAll="0" defaultSubtotal="0"/>
  </pivotFields>
  <rowFields count="2">
    <field x="10"/>
    <field x="12"/>
  </rowFields>
  <rowItems count="7">
    <i>
      <x/>
    </i>
    <i>
      <x v="1"/>
    </i>
    <i>
      <x v="2"/>
    </i>
    <i>
      <x v="3"/>
    </i>
    <i>
      <x v="4"/>
    </i>
    <i>
      <x v="5"/>
    </i>
    <i t="grand">
      <x/>
    </i>
  </rowItems>
  <colItems count="1">
    <i/>
  </colItems>
  <dataFields count="1">
    <dataField name="Sum of numPublishedLectures" fld="7" showDataAs="percentOfTotal" baseField="10" baseItem="0" numFmtId="1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rowHeaderCaption="Days">
  <location ref="I36:K44" firstHeaderRow="0" firstDataRow="1" firstDataCol="1"/>
  <pivotFields count="17">
    <pivotField showAll="0"/>
    <pivotField showAll="0"/>
    <pivotField showAll="0"/>
    <pivotField showAll="0"/>
    <pivotField showAll="0"/>
    <pivotField dataField="1" numFmtId="2" showAll="0"/>
    <pivotField dataField="1" numFmtId="2" showAll="0"/>
    <pivotField numFmtId="2" showAll="0"/>
    <pivotField showAll="0">
      <items count="5">
        <item x="2"/>
        <item x="0"/>
        <item x="3"/>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3"/>
        <item x="4"/>
        <item x="5"/>
        <item x="6"/>
        <item x="7"/>
        <item x="0"/>
        <item x="8"/>
        <item x="9"/>
        <item x="10"/>
        <item x="1"/>
        <item x="2"/>
        <item x="11"/>
        <item t="default"/>
      </items>
    </pivotField>
    <pivotField axis="axisRow" showAll="0">
      <items count="8">
        <item x="2"/>
        <item x="1"/>
        <item x="0"/>
        <item x="3"/>
        <item x="5"/>
        <item x="6"/>
        <item x="4"/>
        <item t="default"/>
      </items>
    </pivotField>
    <pivotField numFmtId="21" showAll="0"/>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2"/>
  </rowFields>
  <rowItems count="8">
    <i>
      <x/>
    </i>
    <i>
      <x v="1"/>
    </i>
    <i>
      <x v="2"/>
    </i>
    <i>
      <x v="3"/>
    </i>
    <i>
      <x v="4"/>
    </i>
    <i>
      <x v="5"/>
    </i>
    <i>
      <x v="6"/>
    </i>
    <i t="grand">
      <x/>
    </i>
  </rowItems>
  <colFields count="1">
    <field x="-2"/>
  </colFields>
  <colItems count="2">
    <i>
      <x/>
    </i>
    <i i="1">
      <x v="1"/>
    </i>
  </colItems>
  <dataFields count="2">
    <dataField name="Subscribers" fld="5" showDataAs="percentOfTotal" baseField="12" baseItem="0" numFmtId="10"/>
    <dataField name="Reviews" fld="6" showDataAs="percentOfTotal" baseField="12" baseItem="0" numFmtId="1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3" type="dateBetween" evalOrder="-1" id="7" name="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rowHeaderCaption="Days">
  <location ref="A9:B17" firstHeaderRow="1" firstDataRow="1" firstDataCol="1"/>
  <pivotFields count="17">
    <pivotField showAll="0"/>
    <pivotField showAll="0"/>
    <pivotField showAll="0"/>
    <pivotField showAll="0"/>
    <pivotField showAll="0"/>
    <pivotField numFmtId="2" showAll="0"/>
    <pivotField numFmtId="2" showAll="0"/>
    <pivotField numFmtId="2" showAll="0"/>
    <pivotField showAll="0">
      <items count="5">
        <item x="2"/>
        <item x="0"/>
        <item x="3"/>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3"/>
        <item x="4"/>
        <item x="5"/>
        <item x="6"/>
        <item x="7"/>
        <item x="0"/>
        <item x="8"/>
        <item x="9"/>
        <item x="10"/>
        <item x="1"/>
        <item x="2"/>
        <item x="11"/>
        <item t="default"/>
      </items>
    </pivotField>
    <pivotField axis="axisRow" showAll="0">
      <items count="8">
        <item x="2"/>
        <item x="1"/>
        <item x="0"/>
        <item x="3"/>
        <item x="5"/>
        <item x="6"/>
        <item x="4"/>
        <item t="default"/>
      </items>
    </pivotField>
    <pivotField numFmtId="21" showAll="0">
      <items count="1179">
        <item x="404"/>
        <item x="443"/>
        <item x="754"/>
        <item x="505"/>
        <item x="1060"/>
        <item x="545"/>
        <item x="670"/>
        <item x="513"/>
        <item x="1028"/>
        <item x="790"/>
        <item x="474"/>
        <item x="1061"/>
        <item x="588"/>
        <item x="434"/>
        <item x="582"/>
        <item x="641"/>
        <item x="464"/>
        <item x="525"/>
        <item x="390"/>
        <item x="1009"/>
        <item x="458"/>
        <item x="1108"/>
        <item x="1076"/>
        <item x="39"/>
        <item x="377"/>
        <item x="589"/>
        <item x="1040"/>
        <item x="338"/>
        <item x="950"/>
        <item x="510"/>
        <item x="675"/>
        <item x="830"/>
        <item x="551"/>
        <item x="249"/>
        <item x="471"/>
        <item x="320"/>
        <item x="495"/>
        <item x="924"/>
        <item x="1063"/>
        <item x="1021"/>
        <item x="727"/>
        <item x="755"/>
        <item x="452"/>
        <item x="179"/>
        <item x="554"/>
        <item x="986"/>
        <item x="584"/>
        <item x="987"/>
        <item x="883"/>
        <item x="847"/>
        <item x="280"/>
        <item x="310"/>
        <item x="1031"/>
        <item x="1034"/>
        <item x="1048"/>
        <item x="2"/>
        <item x="861"/>
        <item x="81"/>
        <item x="345"/>
        <item x="272"/>
        <item x="356"/>
        <item x="652"/>
        <item x="602"/>
        <item x="672"/>
        <item x="340"/>
        <item x="85"/>
        <item x="959"/>
        <item x="623"/>
        <item x="593"/>
        <item x="348"/>
        <item x="809"/>
        <item x="234"/>
        <item x="620"/>
        <item x="717"/>
        <item x="906"/>
        <item x="354"/>
        <item x="742"/>
        <item x="17"/>
        <item x="153"/>
        <item x="38"/>
        <item x="159"/>
        <item x="7"/>
        <item x="903"/>
        <item x="233"/>
        <item x="166"/>
        <item x="33"/>
        <item x="143"/>
        <item x="212"/>
        <item x="1144"/>
        <item x="607"/>
        <item x="648"/>
        <item x="1103"/>
        <item x="854"/>
        <item x="645"/>
        <item x="337"/>
        <item x="967"/>
        <item x="635"/>
        <item x="240"/>
        <item x="1129"/>
        <item x="609"/>
        <item x="6"/>
        <item x="947"/>
        <item x="524"/>
        <item x="266"/>
        <item x="821"/>
        <item x="814"/>
        <item x="629"/>
        <item x="333"/>
        <item x="48"/>
        <item x="281"/>
        <item x="678"/>
        <item x="1"/>
        <item x="235"/>
        <item x="62"/>
        <item x="254"/>
        <item x="918"/>
        <item x="162"/>
        <item x="16"/>
        <item x="94"/>
        <item x="877"/>
        <item x="994"/>
        <item x="104"/>
        <item x="196"/>
        <item x="284"/>
        <item x="1007"/>
        <item x="110"/>
        <item x="202"/>
        <item x="157"/>
        <item x="204"/>
        <item x="197"/>
        <item x="644"/>
        <item x="905"/>
        <item x="294"/>
        <item x="84"/>
        <item x="252"/>
        <item x="688"/>
        <item x="236"/>
        <item x="312"/>
        <item x="798"/>
        <item x="866"/>
        <item x="296"/>
        <item x="915"/>
        <item x="293"/>
        <item x="716"/>
        <item x="213"/>
        <item x="989"/>
        <item x="321"/>
        <item x="214"/>
        <item x="69"/>
        <item x="1169"/>
        <item x="983"/>
        <item x="555"/>
        <item x="12"/>
        <item x="599"/>
        <item x="911"/>
        <item x="860"/>
        <item x="87"/>
        <item x="1036"/>
        <item x="208"/>
        <item x="698"/>
        <item x="668"/>
        <item x="207"/>
        <item x="769"/>
        <item x="211"/>
        <item x="885"/>
        <item x="1052"/>
        <item x="705"/>
        <item x="1075"/>
        <item x="608"/>
        <item x="203"/>
        <item x="867"/>
        <item x="520"/>
        <item x="205"/>
        <item x="977"/>
        <item x="1002"/>
        <item x="1131"/>
        <item x="908"/>
        <item x="616"/>
        <item x="750"/>
        <item x="598"/>
        <item x="25"/>
        <item x="1151"/>
        <item x="77"/>
        <item x="1008"/>
        <item x="165"/>
        <item x="563"/>
        <item x="749"/>
        <item x="145"/>
        <item x="1165"/>
        <item x="161"/>
        <item x="680"/>
        <item x="1106"/>
        <item x="1020"/>
        <item x="244"/>
        <item x="981"/>
        <item x="694"/>
        <item x="275"/>
        <item x="784"/>
        <item x="330"/>
        <item x="781"/>
        <item x="574"/>
        <item x="285"/>
        <item x="107"/>
        <item x="319"/>
        <item x="171"/>
        <item x="1079"/>
        <item x="137"/>
        <item x="323"/>
        <item x="1064"/>
        <item x="264"/>
        <item x="316"/>
        <item x="131"/>
        <item x="124"/>
        <item x="237"/>
        <item x="269"/>
        <item x="301"/>
        <item x="206"/>
        <item x="188"/>
        <item x="180"/>
        <item x="295"/>
        <item x="298"/>
        <item x="210"/>
        <item x="255"/>
        <item x="147"/>
        <item x="329"/>
        <item x="271"/>
        <item x="164"/>
        <item x="256"/>
        <item x="228"/>
        <item x="123"/>
        <item x="218"/>
        <item x="168"/>
        <item x="100"/>
        <item x="270"/>
        <item x="288"/>
        <item x="97"/>
        <item x="187"/>
        <item x="4"/>
        <item x="140"/>
        <item x="158"/>
        <item x="122"/>
        <item x="334"/>
        <item x="37"/>
        <item x="335"/>
        <item x="299"/>
        <item x="243"/>
        <item x="182"/>
        <item x="248"/>
        <item x="238"/>
        <item x="18"/>
        <item x="138"/>
        <item x="186"/>
        <item x="160"/>
        <item x="80"/>
        <item x="276"/>
        <item x="60"/>
        <item x="146"/>
        <item x="313"/>
        <item x="23"/>
        <item x="8"/>
        <item x="181"/>
        <item x="22"/>
        <item x="241"/>
        <item x="326"/>
        <item x="322"/>
        <item x="28"/>
        <item x="125"/>
        <item x="227"/>
        <item x="29"/>
        <item x="226"/>
        <item x="239"/>
        <item x="88"/>
        <item x="118"/>
        <item x="155"/>
        <item x="325"/>
        <item x="278"/>
        <item x="74"/>
        <item x="222"/>
        <item x="13"/>
        <item x="289"/>
        <item x="34"/>
        <item x="824"/>
        <item x="844"/>
        <item x="1115"/>
        <item x="292"/>
        <item x="154"/>
        <item x="58"/>
        <item x="11"/>
        <item x="54"/>
        <item x="21"/>
        <item x="65"/>
        <item x="260"/>
        <item x="904"/>
        <item x="114"/>
        <item x="922"/>
        <item x="250"/>
        <item x="300"/>
        <item x="900"/>
        <item x="56"/>
        <item x="108"/>
        <item x="309"/>
        <item x="57"/>
        <item x="287"/>
        <item x="136"/>
        <item x="1011"/>
        <item x="26"/>
        <item x="115"/>
        <item x="1163"/>
        <item x="36"/>
        <item x="1089"/>
        <item x="66"/>
        <item x="945"/>
        <item x="64"/>
        <item x="268"/>
        <item x="853"/>
        <item x="892"/>
        <item x="1171"/>
        <item x="1116"/>
        <item x="209"/>
        <item x="332"/>
        <item x="1096"/>
        <item x="116"/>
        <item x="934"/>
        <item x="315"/>
        <item x="765"/>
        <item x="802"/>
        <item x="857"/>
        <item x="943"/>
        <item x="1101"/>
        <item x="167"/>
        <item x="952"/>
        <item x="916"/>
        <item x="921"/>
        <item x="891"/>
        <item x="671"/>
        <item x="815"/>
        <item x="126"/>
        <item x="954"/>
        <item x="1109"/>
        <item x="1067"/>
        <item x="949"/>
        <item x="796"/>
        <item x="928"/>
        <item x="982"/>
        <item x="978"/>
        <item x="740"/>
        <item x="935"/>
        <item x="5"/>
        <item x="1059"/>
        <item x="194"/>
        <item x="864"/>
        <item x="14"/>
        <item x="68"/>
        <item x="831"/>
        <item x="89"/>
        <item x="317"/>
        <item x="961"/>
        <item x="707"/>
        <item x="175"/>
        <item x="1150"/>
        <item x="926"/>
        <item x="1093"/>
        <item x="897"/>
        <item x="759"/>
        <item x="139"/>
        <item x="735"/>
        <item x="336"/>
        <item x="148"/>
        <item x="1166"/>
        <item x="127"/>
        <item x="739"/>
        <item x="173"/>
        <item x="811"/>
        <item x="974"/>
        <item x="684"/>
        <item x="177"/>
        <item x="881"/>
        <item x="43"/>
        <item x="420"/>
        <item x="178"/>
        <item x="530"/>
        <item x="839"/>
        <item x="258"/>
        <item x="691"/>
        <item x="720"/>
        <item x="699"/>
        <item x="993"/>
        <item x="283"/>
        <item x="304"/>
        <item x="45"/>
        <item x="889"/>
        <item x="690"/>
        <item x="752"/>
        <item x="788"/>
        <item x="102"/>
        <item x="63"/>
        <item x="920"/>
        <item x="732"/>
        <item x="132"/>
        <item x="930"/>
        <item x="940"/>
        <item x="709"/>
        <item x="925"/>
        <item x="807"/>
        <item x="734"/>
        <item x="1143"/>
        <item x="55"/>
        <item x="53"/>
        <item x="773"/>
        <item x="61"/>
        <item x="59"/>
        <item x="1112"/>
        <item x="756"/>
        <item x="1158"/>
        <item x="75"/>
        <item x="1084"/>
        <item x="973"/>
        <item x="19"/>
        <item x="820"/>
        <item x="936"/>
        <item x="225"/>
        <item x="896"/>
        <item x="776"/>
        <item x="1033"/>
        <item x="933"/>
        <item x="1123"/>
        <item x="1001"/>
        <item x="999"/>
        <item x="117"/>
        <item x="882"/>
        <item x="966"/>
        <item x="497"/>
        <item x="601"/>
        <item x="1056"/>
        <item x="566"/>
        <item x="1037"/>
        <item x="1110"/>
        <item x="149"/>
        <item x="1005"/>
        <item x="991"/>
        <item x="1044"/>
        <item x="141"/>
        <item x="665"/>
        <item x="459"/>
        <item x="728"/>
        <item x="1026"/>
        <item x="135"/>
        <item x="1065"/>
        <item x="369"/>
        <item x="303"/>
        <item x="134"/>
        <item x="677"/>
        <item x="937"/>
        <item x="433"/>
        <item x="1159"/>
        <item x="1077"/>
        <item x="997"/>
        <item x="951"/>
        <item x="267"/>
        <item x="1014"/>
        <item x="1140"/>
        <item x="990"/>
        <item x="845"/>
        <item x="496"/>
        <item x="979"/>
        <item x="1003"/>
        <item x="731"/>
        <item x="876"/>
        <item x="757"/>
        <item x="711"/>
        <item x="44"/>
        <item x="0"/>
        <item x="1046"/>
        <item x="170"/>
        <item x="1117"/>
        <item x="1049"/>
        <item x="995"/>
        <item x="1043"/>
        <item x="1113"/>
        <item x="559"/>
        <item x="508"/>
        <item x="972"/>
        <item x="1091"/>
        <item x="828"/>
        <item x="777"/>
        <item x="142"/>
        <item x="806"/>
        <item x="615"/>
        <item x="543"/>
        <item x="956"/>
        <item x="681"/>
        <item x="682"/>
        <item x="1073"/>
        <item x="224"/>
        <item x="1058"/>
        <item x="683"/>
        <item x="265"/>
        <item x="341"/>
        <item x="1127"/>
        <item x="1055"/>
        <item x="1094"/>
        <item x="693"/>
        <item x="1135"/>
        <item x="942"/>
        <item x="738"/>
        <item x="917"/>
        <item x="1121"/>
        <item x="676"/>
        <item x="840"/>
        <item x="1012"/>
        <item x="349"/>
        <item x="770"/>
        <item x="564"/>
        <item x="712"/>
        <item x="965"/>
        <item x="862"/>
        <item x="174"/>
        <item x="786"/>
        <item x="130"/>
        <item x="655"/>
        <item x="41"/>
        <item x="766"/>
        <item x="604"/>
        <item x="794"/>
        <item x="662"/>
        <item x="826"/>
        <item x="975"/>
        <item x="606"/>
        <item x="195"/>
        <item x="1013"/>
        <item x="1137"/>
        <item x="406"/>
        <item x="610"/>
        <item x="538"/>
        <item x="359"/>
        <item x="768"/>
        <item x="704"/>
        <item x="192"/>
        <item x="767"/>
        <item x="501"/>
        <item x="51"/>
        <item x="760"/>
        <item x="919"/>
        <item x="619"/>
        <item x="957"/>
        <item x="822"/>
        <item x="702"/>
        <item x="713"/>
        <item x="557"/>
        <item x="391"/>
        <item x="516"/>
        <item x="1139"/>
        <item x="587"/>
        <item x="486"/>
        <item x="939"/>
        <item x="663"/>
        <item x="722"/>
        <item x="887"/>
        <item x="546"/>
        <item x="230"/>
        <item x="673"/>
        <item x="371"/>
        <item x="421"/>
        <item x="365"/>
        <item x="946"/>
        <item x="247"/>
        <item x="193"/>
        <item x="1107"/>
        <item x="626"/>
        <item x="907"/>
        <item x="603"/>
        <item x="941"/>
        <item x="306"/>
        <item x="71"/>
        <item x="1128"/>
        <item x="1039"/>
        <item x="462"/>
        <item x="24"/>
        <item x="35"/>
        <item x="787"/>
        <item x="884"/>
        <item x="596"/>
        <item x="816"/>
        <item x="706"/>
        <item x="969"/>
        <item x="73"/>
        <item x="1164"/>
        <item x="485"/>
        <item x="400"/>
        <item x="637"/>
        <item x="231"/>
        <item x="163"/>
        <item x="552"/>
        <item x="567"/>
        <item x="923"/>
        <item x="367"/>
        <item x="638"/>
        <item x="810"/>
        <item x="42"/>
        <item x="305"/>
        <item x="368"/>
        <item x="79"/>
        <item x="475"/>
        <item x="686"/>
        <item x="971"/>
        <item x="111"/>
        <item x="112"/>
        <item x="791"/>
        <item x="736"/>
        <item x="1068"/>
        <item x="429"/>
        <item x="753"/>
        <item x="350"/>
        <item x="586"/>
        <item x="660"/>
        <item x="398"/>
        <item x="724"/>
        <item x="375"/>
        <item x="1125"/>
        <item x="103"/>
        <item x="649"/>
        <item x="542"/>
        <item x="1173"/>
        <item x="109"/>
        <item x="128"/>
        <item x="1146"/>
        <item x="799"/>
        <item x="386"/>
        <item x="536"/>
        <item x="859"/>
        <item x="570"/>
        <item x="737"/>
        <item x="509"/>
        <item x="846"/>
        <item x="625"/>
        <item x="651"/>
        <item x="384"/>
        <item x="106"/>
        <item x="105"/>
        <item x="394"/>
        <item x="1134"/>
        <item x="1045"/>
        <item x="151"/>
        <item x="217"/>
        <item x="454"/>
        <item x="385"/>
        <item x="771"/>
        <item x="829"/>
        <item x="1050"/>
        <item x="357"/>
        <item x="931"/>
        <item x="395"/>
        <item x="561"/>
        <item x="721"/>
        <item x="650"/>
        <item x="358"/>
        <item x="573"/>
        <item x="592"/>
        <item x="700"/>
        <item x="581"/>
        <item x="733"/>
        <item x="772"/>
        <item x="659"/>
        <item x="262"/>
        <item x="805"/>
        <item x="834"/>
        <item x="968"/>
        <item x="526"/>
        <item x="191"/>
        <item x="938"/>
        <item x="562"/>
        <item x="614"/>
        <item x="20"/>
        <item x="764"/>
        <item x="527"/>
        <item x="532"/>
        <item x="578"/>
        <item x="850"/>
        <item x="605"/>
        <item x="647"/>
        <item x="121"/>
        <item x="870"/>
        <item x="374"/>
        <item x="387"/>
        <item x="70"/>
        <item x="482"/>
        <item x="613"/>
        <item x="541"/>
        <item x="492"/>
        <item x="611"/>
        <item x="818"/>
        <item x="618"/>
        <item x="435"/>
        <item x="640"/>
        <item x="290"/>
        <item x="872"/>
        <item x="899"/>
        <item x="1025"/>
        <item x="503"/>
        <item x="558"/>
        <item x="725"/>
        <item x="251"/>
        <item x="666"/>
        <item x="685"/>
        <item x="661"/>
        <item x="504"/>
        <item x="636"/>
        <item x="837"/>
        <item x="522"/>
        <item x="220"/>
        <item x="229"/>
        <item x="1085"/>
        <item x="245"/>
        <item x="221"/>
        <item x="531"/>
        <item x="901"/>
        <item x="976"/>
        <item x="366"/>
        <item x="748"/>
        <item x="571"/>
        <item x="273"/>
        <item x="746"/>
        <item x="612"/>
        <item x="600"/>
        <item x="519"/>
        <item x="537"/>
        <item x="512"/>
        <item x="477"/>
        <item x="1097"/>
        <item x="621"/>
        <item x="440"/>
        <item x="351"/>
        <item x="455"/>
        <item x="424"/>
        <item x="576"/>
        <item x="1132"/>
        <item x="286"/>
        <item x="453"/>
        <item x="101"/>
        <item x="631"/>
        <item x="99"/>
        <item x="774"/>
        <item x="585"/>
        <item x="445"/>
        <item x="914"/>
        <item x="1172"/>
        <item x="873"/>
        <item x="344"/>
        <item x="743"/>
        <item x="801"/>
        <item x="689"/>
        <item x="150"/>
        <item x="534"/>
        <item x="480"/>
        <item x="460"/>
        <item x="184"/>
        <item x="414"/>
        <item x="970"/>
        <item x="783"/>
        <item x="343"/>
        <item x="800"/>
        <item x="858"/>
        <item x="890"/>
        <item x="511"/>
        <item x="595"/>
        <item x="456"/>
        <item x="478"/>
        <item x="879"/>
        <item x="580"/>
        <item x="468"/>
        <item x="466"/>
        <item x="442"/>
        <item x="372"/>
        <item x="927"/>
        <item x="346"/>
        <item x="388"/>
        <item x="747"/>
        <item x="502"/>
        <item x="910"/>
        <item x="457"/>
        <item x="417"/>
        <item x="308"/>
        <item x="32"/>
        <item x="898"/>
        <item x="984"/>
        <item x="779"/>
        <item x="868"/>
        <item x="119"/>
        <item x="710"/>
        <item x="487"/>
        <item x="185"/>
        <item x="447"/>
        <item x="201"/>
        <item x="401"/>
        <item x="1177"/>
        <item x="533"/>
        <item x="642"/>
        <item x="517"/>
        <item x="10"/>
        <item x="246"/>
        <item x="835"/>
        <item x="82"/>
        <item x="488"/>
        <item x="1100"/>
        <item x="803"/>
        <item x="687"/>
        <item x="1035"/>
        <item x="382"/>
        <item x="528"/>
        <item x="628"/>
        <item x="176"/>
        <item x="565"/>
        <item x="331"/>
        <item x="730"/>
        <item x="1080"/>
        <item x="416"/>
        <item x="291"/>
        <item x="381"/>
        <item x="86"/>
        <item x="189"/>
        <item x="841"/>
        <item x="518"/>
        <item x="579"/>
        <item x="498"/>
        <item x="362"/>
        <item x="1099"/>
        <item x="785"/>
        <item x="1152"/>
        <item x="46"/>
        <item x="960"/>
        <item x="932"/>
        <item x="324"/>
        <item x="307"/>
        <item x="560"/>
        <item x="792"/>
        <item x="446"/>
        <item x="515"/>
        <item x="311"/>
        <item x="548"/>
        <item x="797"/>
        <item x="597"/>
        <item x="484"/>
        <item x="47"/>
        <item x="851"/>
        <item x="521"/>
        <item x="183"/>
        <item x="535"/>
        <item x="50"/>
        <item x="836"/>
        <item x="363"/>
        <item x="52"/>
        <item x="1147"/>
        <item x="352"/>
        <item x="481"/>
        <item x="863"/>
        <item x="257"/>
        <item x="438"/>
        <item x="667"/>
        <item x="594"/>
        <item x="1138"/>
        <item x="156"/>
        <item x="865"/>
        <item x="463"/>
        <item x="200"/>
        <item x="804"/>
        <item x="955"/>
        <item x="318"/>
        <item x="90"/>
        <item x="572"/>
        <item x="472"/>
        <item x="450"/>
        <item x="15"/>
        <item x="93"/>
        <item x="744"/>
        <item x="49"/>
        <item x="697"/>
        <item x="633"/>
        <item x="714"/>
        <item x="913"/>
        <item x="583"/>
        <item x="540"/>
        <item x="405"/>
        <item x="223"/>
        <item x="838"/>
        <item x="473"/>
        <item x="1087"/>
        <item x="963"/>
        <item x="461"/>
        <item x="470"/>
        <item x="419"/>
        <item x="825"/>
        <item x="962"/>
        <item x="373"/>
        <item x="646"/>
        <item x="793"/>
        <item x="708"/>
        <item x="762"/>
        <item x="1098"/>
        <item x="893"/>
        <item x="664"/>
        <item x="547"/>
        <item x="476"/>
        <item x="823"/>
        <item x="1018"/>
        <item x="449"/>
        <item x="692"/>
        <item x="190"/>
        <item x="782"/>
        <item x="72"/>
        <item x="944"/>
        <item x="360"/>
        <item x="339"/>
        <item x="199"/>
        <item x="696"/>
        <item x="274"/>
        <item x="399"/>
        <item x="763"/>
        <item x="902"/>
        <item x="1170"/>
        <item x="888"/>
        <item x="761"/>
        <item x="389"/>
        <item x="397"/>
        <item x="848"/>
        <item x="410"/>
        <item x="1088"/>
        <item x="577"/>
        <item x="216"/>
        <item x="813"/>
        <item x="83"/>
        <item x="895"/>
        <item x="874"/>
        <item x="878"/>
        <item x="875"/>
        <item x="1083"/>
        <item x="412"/>
        <item x="378"/>
        <item x="741"/>
        <item x="506"/>
        <item x="1022"/>
        <item x="549"/>
        <item x="1122"/>
        <item x="832"/>
        <item x="1149"/>
        <item x="695"/>
        <item x="113"/>
        <item x="415"/>
        <item x="992"/>
        <item x="31"/>
        <item x="1168"/>
        <item x="9"/>
        <item x="780"/>
        <item x="1176"/>
        <item x="1062"/>
        <item x="30"/>
        <item x="703"/>
        <item x="624"/>
        <item x="314"/>
        <item x="297"/>
        <item x="1175"/>
        <item x="627"/>
        <item x="778"/>
        <item x="833"/>
        <item x="302"/>
        <item x="1155"/>
        <item x="261"/>
        <item x="1017"/>
        <item x="1054"/>
        <item x="622"/>
        <item x="242"/>
        <item x="198"/>
        <item x="98"/>
        <item x="444"/>
        <item x="259"/>
        <item x="630"/>
        <item x="523"/>
        <item x="1047"/>
        <item x="1167"/>
        <item x="78"/>
        <item x="1174"/>
        <item x="827"/>
        <item x="432"/>
        <item x="679"/>
        <item x="129"/>
        <item x="812"/>
        <item x="277"/>
        <item x="775"/>
        <item x="617"/>
        <item x="40"/>
        <item x="591"/>
        <item x="499"/>
        <item x="958"/>
        <item x="279"/>
        <item x="544"/>
        <item x="355"/>
        <item x="1156"/>
        <item x="1069"/>
        <item x="96"/>
        <item x="539"/>
        <item x="490"/>
        <item x="451"/>
        <item x="996"/>
        <item x="1161"/>
        <item x="1086"/>
        <item x="370"/>
        <item x="1066"/>
        <item x="529"/>
        <item x="1010"/>
        <item x="643"/>
        <item x="1148"/>
        <item x="1051"/>
        <item x="3"/>
        <item x="1145"/>
        <item x="215"/>
        <item x="1141"/>
        <item x="76"/>
        <item x="144"/>
        <item x="436"/>
        <item x="843"/>
        <item x="1162"/>
        <item x="219"/>
        <item x="1160"/>
        <item x="422"/>
        <item x="654"/>
        <item x="1071"/>
        <item x="653"/>
        <item x="912"/>
        <item x="328"/>
        <item x="430"/>
        <item x="632"/>
        <item x="1126"/>
        <item x="871"/>
        <item x="817"/>
        <item x="353"/>
        <item x="437"/>
        <item x="1024"/>
        <item x="120"/>
        <item x="282"/>
        <item x="483"/>
        <item x="929"/>
        <item x="27"/>
        <item x="1072"/>
        <item x="1000"/>
        <item x="1004"/>
        <item x="514"/>
        <item x="426"/>
        <item x="479"/>
        <item x="1015"/>
        <item x="1057"/>
        <item x="172"/>
        <item x="869"/>
        <item x="1090"/>
        <item x="1104"/>
        <item x="1019"/>
        <item x="1130"/>
        <item x="894"/>
        <item x="1111"/>
        <item x="469"/>
        <item x="842"/>
        <item x="428"/>
        <item x="1095"/>
        <item x="1041"/>
        <item x="403"/>
        <item x="701"/>
        <item x="493"/>
        <item x="92"/>
        <item x="364"/>
        <item x="718"/>
        <item x="441"/>
        <item x="1124"/>
        <item x="361"/>
        <item x="1070"/>
        <item x="91"/>
        <item x="1078"/>
        <item x="909"/>
        <item x="1006"/>
        <item x="758"/>
        <item x="1016"/>
        <item x="418"/>
        <item x="1023"/>
        <item x="808"/>
        <item x="402"/>
        <item x="590"/>
        <item x="819"/>
        <item x="568"/>
        <item x="169"/>
        <item x="669"/>
        <item x="988"/>
        <item x="723"/>
        <item x="729"/>
        <item x="411"/>
        <item x="1030"/>
        <item x="948"/>
        <item x="658"/>
        <item x="263"/>
        <item x="789"/>
        <item x="500"/>
        <item x="427"/>
        <item x="489"/>
        <item x="413"/>
        <item x="880"/>
        <item x="1027"/>
        <item x="407"/>
        <item x="964"/>
        <item x="569"/>
        <item x="133"/>
        <item x="855"/>
        <item x="1029"/>
        <item x="726"/>
        <item x="347"/>
        <item x="1119"/>
        <item x="232"/>
        <item x="550"/>
        <item x="465"/>
        <item x="1082"/>
        <item x="379"/>
        <item x="656"/>
        <item x="634"/>
        <item x="425"/>
        <item x="467"/>
        <item x="408"/>
        <item x="431"/>
        <item x="1114"/>
        <item x="849"/>
        <item x="448"/>
        <item x="751"/>
        <item x="639"/>
        <item x="152"/>
        <item x="1032"/>
        <item x="393"/>
        <item x="556"/>
        <item x="1133"/>
        <item x="1154"/>
        <item x="376"/>
        <item x="1142"/>
        <item x="998"/>
        <item x="1092"/>
        <item x="553"/>
        <item x="1157"/>
        <item x="95"/>
        <item x="392"/>
        <item x="745"/>
        <item x="719"/>
        <item x="396"/>
        <item x="327"/>
        <item x="1074"/>
        <item x="380"/>
        <item x="856"/>
        <item x="409"/>
        <item x="491"/>
        <item x="1136"/>
        <item x="507"/>
        <item x="1102"/>
        <item x="886"/>
        <item x="1081"/>
        <item x="1105"/>
        <item x="953"/>
        <item x="674"/>
        <item x="985"/>
        <item x="715"/>
        <item x="795"/>
        <item x="383"/>
        <item x="1120"/>
        <item x="494"/>
        <item x="439"/>
        <item x="342"/>
        <item x="1038"/>
        <item x="1053"/>
        <item x="423"/>
        <item x="980"/>
        <item x="1153"/>
        <item x="67"/>
        <item x="657"/>
        <item x="575"/>
        <item x="1118"/>
        <item x="852"/>
        <item x="253"/>
        <item x="1042"/>
        <item t="default"/>
      </items>
    </pivotField>
    <pivotField dataField="1"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2"/>
  </rowFields>
  <rowItems count="8">
    <i>
      <x/>
    </i>
    <i>
      <x v="1"/>
    </i>
    <i>
      <x v="2"/>
    </i>
    <i>
      <x v="3"/>
    </i>
    <i>
      <x v="4"/>
    </i>
    <i>
      <x v="5"/>
    </i>
    <i>
      <x v="6"/>
    </i>
    <i t="grand">
      <x/>
    </i>
  </rowItems>
  <colItems count="1">
    <i/>
  </colItems>
  <dataFields count="1">
    <dataField name=" Min" fld="14" showDataAs="percentOfCol" baseField="12" baseItem="0" numFmtId="1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dateBetween" evalOrder="-1" id="8" name="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rowHeaderCaption="instruction level">
  <location ref="A1:B6" firstHeaderRow="1" firstDataRow="1" firstDataCol="1"/>
  <pivotFields count="17">
    <pivotField showAll="0"/>
    <pivotField showAll="0"/>
    <pivotField showAll="0"/>
    <pivotField showAll="0"/>
    <pivotField dataField="1" showAll="0"/>
    <pivotField numFmtId="2" showAll="0"/>
    <pivotField numFmtId="2" showAll="0"/>
    <pivotField numFmtId="2" showAll="0"/>
    <pivotField axis="axisRow" showAll="0">
      <items count="5">
        <item x="2"/>
        <item x="0"/>
        <item x="3"/>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3">
        <item x="3"/>
        <item x="4"/>
        <item x="5"/>
        <item x="6"/>
        <item x="7"/>
        <item x="0"/>
        <item x="8"/>
        <item x="9"/>
        <item x="10"/>
        <item x="1"/>
        <item x="2"/>
        <item x="11"/>
        <item t="default"/>
      </items>
    </pivotField>
    <pivotField showAll="0">
      <items count="8">
        <item x="2"/>
        <item x="1"/>
        <item x="0"/>
        <item x="3"/>
        <item x="5"/>
        <item x="6"/>
        <item x="4"/>
        <item t="default"/>
      </items>
    </pivotField>
    <pivotField numFmtId="21" showAll="0">
      <items count="1179">
        <item x="404"/>
        <item x="443"/>
        <item x="754"/>
        <item x="505"/>
        <item x="1060"/>
        <item x="545"/>
        <item x="670"/>
        <item x="513"/>
        <item x="1028"/>
        <item x="790"/>
        <item x="474"/>
        <item x="1061"/>
        <item x="588"/>
        <item x="434"/>
        <item x="582"/>
        <item x="641"/>
        <item x="464"/>
        <item x="525"/>
        <item x="390"/>
        <item x="1009"/>
        <item x="458"/>
        <item x="1108"/>
        <item x="1076"/>
        <item x="39"/>
        <item x="377"/>
        <item x="589"/>
        <item x="1040"/>
        <item x="338"/>
        <item x="950"/>
        <item x="510"/>
        <item x="675"/>
        <item x="830"/>
        <item x="551"/>
        <item x="249"/>
        <item x="471"/>
        <item x="320"/>
        <item x="495"/>
        <item x="924"/>
        <item x="1063"/>
        <item x="1021"/>
        <item x="727"/>
        <item x="755"/>
        <item x="452"/>
        <item x="179"/>
        <item x="554"/>
        <item x="986"/>
        <item x="584"/>
        <item x="987"/>
        <item x="883"/>
        <item x="847"/>
        <item x="280"/>
        <item x="310"/>
        <item x="1031"/>
        <item x="1034"/>
        <item x="1048"/>
        <item x="2"/>
        <item x="861"/>
        <item x="81"/>
        <item x="345"/>
        <item x="272"/>
        <item x="356"/>
        <item x="652"/>
        <item x="602"/>
        <item x="672"/>
        <item x="340"/>
        <item x="85"/>
        <item x="959"/>
        <item x="623"/>
        <item x="593"/>
        <item x="348"/>
        <item x="809"/>
        <item x="234"/>
        <item x="620"/>
        <item x="717"/>
        <item x="906"/>
        <item x="354"/>
        <item x="742"/>
        <item x="17"/>
        <item x="153"/>
        <item x="38"/>
        <item x="159"/>
        <item x="7"/>
        <item x="903"/>
        <item x="233"/>
        <item x="166"/>
        <item x="33"/>
        <item x="143"/>
        <item x="212"/>
        <item x="1144"/>
        <item x="607"/>
        <item x="648"/>
        <item x="1103"/>
        <item x="854"/>
        <item x="645"/>
        <item x="337"/>
        <item x="967"/>
        <item x="635"/>
        <item x="240"/>
        <item x="1129"/>
        <item x="609"/>
        <item x="6"/>
        <item x="947"/>
        <item x="524"/>
        <item x="266"/>
        <item x="821"/>
        <item x="814"/>
        <item x="629"/>
        <item x="333"/>
        <item x="48"/>
        <item x="281"/>
        <item x="678"/>
        <item x="1"/>
        <item x="235"/>
        <item x="62"/>
        <item x="254"/>
        <item x="918"/>
        <item x="162"/>
        <item x="16"/>
        <item x="94"/>
        <item x="877"/>
        <item x="994"/>
        <item x="104"/>
        <item x="196"/>
        <item x="284"/>
        <item x="1007"/>
        <item x="110"/>
        <item x="202"/>
        <item x="157"/>
        <item x="204"/>
        <item x="197"/>
        <item x="644"/>
        <item x="905"/>
        <item x="294"/>
        <item x="84"/>
        <item x="252"/>
        <item x="688"/>
        <item x="236"/>
        <item x="312"/>
        <item x="798"/>
        <item x="866"/>
        <item x="296"/>
        <item x="915"/>
        <item x="293"/>
        <item x="716"/>
        <item x="213"/>
        <item x="989"/>
        <item x="321"/>
        <item x="214"/>
        <item x="69"/>
        <item x="1169"/>
        <item x="983"/>
        <item x="555"/>
        <item x="12"/>
        <item x="599"/>
        <item x="911"/>
        <item x="860"/>
        <item x="87"/>
        <item x="1036"/>
        <item x="208"/>
        <item x="698"/>
        <item x="668"/>
        <item x="207"/>
        <item x="769"/>
        <item x="211"/>
        <item x="885"/>
        <item x="1052"/>
        <item x="705"/>
        <item x="1075"/>
        <item x="608"/>
        <item x="203"/>
        <item x="867"/>
        <item x="520"/>
        <item x="205"/>
        <item x="977"/>
        <item x="1002"/>
        <item x="1131"/>
        <item x="908"/>
        <item x="616"/>
        <item x="750"/>
        <item x="598"/>
        <item x="25"/>
        <item x="1151"/>
        <item x="77"/>
        <item x="1008"/>
        <item x="165"/>
        <item x="563"/>
        <item x="749"/>
        <item x="145"/>
        <item x="1165"/>
        <item x="161"/>
        <item x="680"/>
        <item x="1106"/>
        <item x="1020"/>
        <item x="244"/>
        <item x="981"/>
        <item x="694"/>
        <item x="275"/>
        <item x="784"/>
        <item x="330"/>
        <item x="781"/>
        <item x="574"/>
        <item x="285"/>
        <item x="107"/>
        <item x="319"/>
        <item x="171"/>
        <item x="1079"/>
        <item x="137"/>
        <item x="323"/>
        <item x="1064"/>
        <item x="264"/>
        <item x="316"/>
        <item x="131"/>
        <item x="124"/>
        <item x="237"/>
        <item x="269"/>
        <item x="301"/>
        <item x="206"/>
        <item x="188"/>
        <item x="180"/>
        <item x="295"/>
        <item x="298"/>
        <item x="210"/>
        <item x="255"/>
        <item x="147"/>
        <item x="329"/>
        <item x="271"/>
        <item x="164"/>
        <item x="256"/>
        <item x="228"/>
        <item x="123"/>
        <item x="218"/>
        <item x="168"/>
        <item x="100"/>
        <item x="270"/>
        <item x="288"/>
        <item x="97"/>
        <item x="187"/>
        <item x="4"/>
        <item x="140"/>
        <item x="158"/>
        <item x="122"/>
        <item x="334"/>
        <item x="37"/>
        <item x="335"/>
        <item x="299"/>
        <item x="243"/>
        <item x="182"/>
        <item x="248"/>
        <item x="238"/>
        <item x="18"/>
        <item x="138"/>
        <item x="186"/>
        <item x="160"/>
        <item x="80"/>
        <item x="276"/>
        <item x="60"/>
        <item x="146"/>
        <item x="313"/>
        <item x="23"/>
        <item x="8"/>
        <item x="181"/>
        <item x="22"/>
        <item x="241"/>
        <item x="326"/>
        <item x="322"/>
        <item x="28"/>
        <item x="125"/>
        <item x="227"/>
        <item x="29"/>
        <item x="226"/>
        <item x="239"/>
        <item x="88"/>
        <item x="118"/>
        <item x="155"/>
        <item x="325"/>
        <item x="278"/>
        <item x="74"/>
        <item x="222"/>
        <item x="13"/>
        <item x="289"/>
        <item x="34"/>
        <item x="824"/>
        <item x="844"/>
        <item x="1115"/>
        <item x="292"/>
        <item x="154"/>
        <item x="58"/>
        <item x="11"/>
        <item x="54"/>
        <item x="21"/>
        <item x="65"/>
        <item x="260"/>
        <item x="904"/>
        <item x="114"/>
        <item x="922"/>
        <item x="250"/>
        <item x="300"/>
        <item x="900"/>
        <item x="56"/>
        <item x="108"/>
        <item x="309"/>
        <item x="57"/>
        <item x="287"/>
        <item x="136"/>
        <item x="1011"/>
        <item x="26"/>
        <item x="115"/>
        <item x="1163"/>
        <item x="36"/>
        <item x="1089"/>
        <item x="66"/>
        <item x="945"/>
        <item x="64"/>
        <item x="268"/>
        <item x="853"/>
        <item x="892"/>
        <item x="1171"/>
        <item x="1116"/>
        <item x="209"/>
        <item x="332"/>
        <item x="1096"/>
        <item x="116"/>
        <item x="934"/>
        <item x="315"/>
        <item x="765"/>
        <item x="802"/>
        <item x="857"/>
        <item x="943"/>
        <item x="1101"/>
        <item x="167"/>
        <item x="952"/>
        <item x="916"/>
        <item x="921"/>
        <item x="891"/>
        <item x="671"/>
        <item x="815"/>
        <item x="126"/>
        <item x="954"/>
        <item x="1109"/>
        <item x="1067"/>
        <item x="949"/>
        <item x="796"/>
        <item x="928"/>
        <item x="982"/>
        <item x="978"/>
        <item x="740"/>
        <item x="935"/>
        <item x="5"/>
        <item x="1059"/>
        <item x="194"/>
        <item x="864"/>
        <item x="14"/>
        <item x="68"/>
        <item x="831"/>
        <item x="89"/>
        <item x="317"/>
        <item x="961"/>
        <item x="707"/>
        <item x="175"/>
        <item x="1150"/>
        <item x="926"/>
        <item x="1093"/>
        <item x="897"/>
        <item x="759"/>
        <item x="139"/>
        <item x="735"/>
        <item x="336"/>
        <item x="148"/>
        <item x="1166"/>
        <item x="127"/>
        <item x="739"/>
        <item x="173"/>
        <item x="811"/>
        <item x="974"/>
        <item x="684"/>
        <item x="177"/>
        <item x="881"/>
        <item x="43"/>
        <item x="420"/>
        <item x="178"/>
        <item x="530"/>
        <item x="839"/>
        <item x="258"/>
        <item x="691"/>
        <item x="720"/>
        <item x="699"/>
        <item x="993"/>
        <item x="283"/>
        <item x="304"/>
        <item x="45"/>
        <item x="889"/>
        <item x="690"/>
        <item x="752"/>
        <item x="788"/>
        <item x="102"/>
        <item x="63"/>
        <item x="920"/>
        <item x="732"/>
        <item x="132"/>
        <item x="930"/>
        <item x="940"/>
        <item x="709"/>
        <item x="925"/>
        <item x="807"/>
        <item x="734"/>
        <item x="1143"/>
        <item x="55"/>
        <item x="53"/>
        <item x="773"/>
        <item x="61"/>
        <item x="59"/>
        <item x="1112"/>
        <item x="756"/>
        <item x="1158"/>
        <item x="75"/>
        <item x="1084"/>
        <item x="973"/>
        <item x="19"/>
        <item x="820"/>
        <item x="936"/>
        <item x="225"/>
        <item x="896"/>
        <item x="776"/>
        <item x="1033"/>
        <item x="933"/>
        <item x="1123"/>
        <item x="1001"/>
        <item x="999"/>
        <item x="117"/>
        <item x="882"/>
        <item x="966"/>
        <item x="497"/>
        <item x="601"/>
        <item x="1056"/>
        <item x="566"/>
        <item x="1037"/>
        <item x="1110"/>
        <item x="149"/>
        <item x="1005"/>
        <item x="991"/>
        <item x="1044"/>
        <item x="141"/>
        <item x="665"/>
        <item x="459"/>
        <item x="728"/>
        <item x="1026"/>
        <item x="135"/>
        <item x="1065"/>
        <item x="369"/>
        <item x="303"/>
        <item x="134"/>
        <item x="677"/>
        <item x="937"/>
        <item x="433"/>
        <item x="1159"/>
        <item x="1077"/>
        <item x="997"/>
        <item x="951"/>
        <item x="267"/>
        <item x="1014"/>
        <item x="1140"/>
        <item x="990"/>
        <item x="845"/>
        <item x="496"/>
        <item x="979"/>
        <item x="1003"/>
        <item x="731"/>
        <item x="876"/>
        <item x="757"/>
        <item x="711"/>
        <item x="44"/>
        <item x="0"/>
        <item x="1046"/>
        <item x="170"/>
        <item x="1117"/>
        <item x="1049"/>
        <item x="995"/>
        <item x="1043"/>
        <item x="1113"/>
        <item x="559"/>
        <item x="508"/>
        <item x="972"/>
        <item x="1091"/>
        <item x="828"/>
        <item x="777"/>
        <item x="142"/>
        <item x="806"/>
        <item x="615"/>
        <item x="543"/>
        <item x="956"/>
        <item x="681"/>
        <item x="682"/>
        <item x="1073"/>
        <item x="224"/>
        <item x="1058"/>
        <item x="683"/>
        <item x="265"/>
        <item x="341"/>
        <item x="1127"/>
        <item x="1055"/>
        <item x="1094"/>
        <item x="693"/>
        <item x="1135"/>
        <item x="942"/>
        <item x="738"/>
        <item x="917"/>
        <item x="1121"/>
        <item x="676"/>
        <item x="840"/>
        <item x="1012"/>
        <item x="349"/>
        <item x="770"/>
        <item x="564"/>
        <item x="712"/>
        <item x="965"/>
        <item x="862"/>
        <item x="174"/>
        <item x="786"/>
        <item x="130"/>
        <item x="655"/>
        <item x="41"/>
        <item x="766"/>
        <item x="604"/>
        <item x="794"/>
        <item x="662"/>
        <item x="826"/>
        <item x="975"/>
        <item x="606"/>
        <item x="195"/>
        <item x="1013"/>
        <item x="1137"/>
        <item x="406"/>
        <item x="610"/>
        <item x="538"/>
        <item x="359"/>
        <item x="768"/>
        <item x="704"/>
        <item x="192"/>
        <item x="767"/>
        <item x="501"/>
        <item x="51"/>
        <item x="760"/>
        <item x="919"/>
        <item x="619"/>
        <item x="957"/>
        <item x="822"/>
        <item x="702"/>
        <item x="713"/>
        <item x="557"/>
        <item x="391"/>
        <item x="516"/>
        <item x="1139"/>
        <item x="587"/>
        <item x="486"/>
        <item x="939"/>
        <item x="663"/>
        <item x="722"/>
        <item x="887"/>
        <item x="546"/>
        <item x="230"/>
        <item x="673"/>
        <item x="371"/>
        <item x="421"/>
        <item x="365"/>
        <item x="946"/>
        <item x="247"/>
        <item x="193"/>
        <item x="1107"/>
        <item x="626"/>
        <item x="907"/>
        <item x="603"/>
        <item x="941"/>
        <item x="306"/>
        <item x="71"/>
        <item x="1128"/>
        <item x="1039"/>
        <item x="462"/>
        <item x="24"/>
        <item x="35"/>
        <item x="787"/>
        <item x="884"/>
        <item x="596"/>
        <item x="816"/>
        <item x="706"/>
        <item x="969"/>
        <item x="73"/>
        <item x="1164"/>
        <item x="485"/>
        <item x="400"/>
        <item x="637"/>
        <item x="231"/>
        <item x="163"/>
        <item x="552"/>
        <item x="567"/>
        <item x="923"/>
        <item x="367"/>
        <item x="638"/>
        <item x="810"/>
        <item x="42"/>
        <item x="305"/>
        <item x="368"/>
        <item x="79"/>
        <item x="475"/>
        <item x="686"/>
        <item x="971"/>
        <item x="111"/>
        <item x="112"/>
        <item x="791"/>
        <item x="736"/>
        <item x="1068"/>
        <item x="429"/>
        <item x="753"/>
        <item x="350"/>
        <item x="586"/>
        <item x="660"/>
        <item x="398"/>
        <item x="724"/>
        <item x="375"/>
        <item x="1125"/>
        <item x="103"/>
        <item x="649"/>
        <item x="542"/>
        <item x="1173"/>
        <item x="109"/>
        <item x="128"/>
        <item x="1146"/>
        <item x="799"/>
        <item x="386"/>
        <item x="536"/>
        <item x="859"/>
        <item x="570"/>
        <item x="737"/>
        <item x="509"/>
        <item x="846"/>
        <item x="625"/>
        <item x="651"/>
        <item x="384"/>
        <item x="106"/>
        <item x="105"/>
        <item x="394"/>
        <item x="1134"/>
        <item x="1045"/>
        <item x="151"/>
        <item x="217"/>
        <item x="454"/>
        <item x="385"/>
        <item x="771"/>
        <item x="829"/>
        <item x="1050"/>
        <item x="357"/>
        <item x="931"/>
        <item x="395"/>
        <item x="561"/>
        <item x="721"/>
        <item x="650"/>
        <item x="358"/>
        <item x="573"/>
        <item x="592"/>
        <item x="700"/>
        <item x="581"/>
        <item x="733"/>
        <item x="772"/>
        <item x="659"/>
        <item x="262"/>
        <item x="805"/>
        <item x="834"/>
        <item x="968"/>
        <item x="526"/>
        <item x="191"/>
        <item x="938"/>
        <item x="562"/>
        <item x="614"/>
        <item x="20"/>
        <item x="764"/>
        <item x="527"/>
        <item x="532"/>
        <item x="578"/>
        <item x="850"/>
        <item x="605"/>
        <item x="647"/>
        <item x="121"/>
        <item x="870"/>
        <item x="374"/>
        <item x="387"/>
        <item x="70"/>
        <item x="482"/>
        <item x="613"/>
        <item x="541"/>
        <item x="492"/>
        <item x="611"/>
        <item x="818"/>
        <item x="618"/>
        <item x="435"/>
        <item x="640"/>
        <item x="290"/>
        <item x="872"/>
        <item x="899"/>
        <item x="1025"/>
        <item x="503"/>
        <item x="558"/>
        <item x="725"/>
        <item x="251"/>
        <item x="666"/>
        <item x="685"/>
        <item x="661"/>
        <item x="504"/>
        <item x="636"/>
        <item x="837"/>
        <item x="522"/>
        <item x="220"/>
        <item x="229"/>
        <item x="1085"/>
        <item x="245"/>
        <item x="221"/>
        <item x="531"/>
        <item x="901"/>
        <item x="976"/>
        <item x="366"/>
        <item x="748"/>
        <item x="571"/>
        <item x="273"/>
        <item x="746"/>
        <item x="612"/>
        <item x="600"/>
        <item x="519"/>
        <item x="537"/>
        <item x="512"/>
        <item x="477"/>
        <item x="1097"/>
        <item x="621"/>
        <item x="440"/>
        <item x="351"/>
        <item x="455"/>
        <item x="424"/>
        <item x="576"/>
        <item x="1132"/>
        <item x="286"/>
        <item x="453"/>
        <item x="101"/>
        <item x="631"/>
        <item x="99"/>
        <item x="774"/>
        <item x="585"/>
        <item x="445"/>
        <item x="914"/>
        <item x="1172"/>
        <item x="873"/>
        <item x="344"/>
        <item x="743"/>
        <item x="801"/>
        <item x="689"/>
        <item x="150"/>
        <item x="534"/>
        <item x="480"/>
        <item x="460"/>
        <item x="184"/>
        <item x="414"/>
        <item x="970"/>
        <item x="783"/>
        <item x="343"/>
        <item x="800"/>
        <item x="858"/>
        <item x="890"/>
        <item x="511"/>
        <item x="595"/>
        <item x="456"/>
        <item x="478"/>
        <item x="879"/>
        <item x="580"/>
        <item x="468"/>
        <item x="466"/>
        <item x="442"/>
        <item x="372"/>
        <item x="927"/>
        <item x="346"/>
        <item x="388"/>
        <item x="747"/>
        <item x="502"/>
        <item x="910"/>
        <item x="457"/>
        <item x="417"/>
        <item x="308"/>
        <item x="32"/>
        <item x="898"/>
        <item x="984"/>
        <item x="779"/>
        <item x="868"/>
        <item x="119"/>
        <item x="710"/>
        <item x="487"/>
        <item x="185"/>
        <item x="447"/>
        <item x="201"/>
        <item x="401"/>
        <item x="1177"/>
        <item x="533"/>
        <item x="642"/>
        <item x="517"/>
        <item x="10"/>
        <item x="246"/>
        <item x="835"/>
        <item x="82"/>
        <item x="488"/>
        <item x="1100"/>
        <item x="803"/>
        <item x="687"/>
        <item x="1035"/>
        <item x="382"/>
        <item x="528"/>
        <item x="628"/>
        <item x="176"/>
        <item x="565"/>
        <item x="331"/>
        <item x="730"/>
        <item x="1080"/>
        <item x="416"/>
        <item x="291"/>
        <item x="381"/>
        <item x="86"/>
        <item x="189"/>
        <item x="841"/>
        <item x="518"/>
        <item x="579"/>
        <item x="498"/>
        <item x="362"/>
        <item x="1099"/>
        <item x="785"/>
        <item x="1152"/>
        <item x="46"/>
        <item x="960"/>
        <item x="932"/>
        <item x="324"/>
        <item x="307"/>
        <item x="560"/>
        <item x="792"/>
        <item x="446"/>
        <item x="515"/>
        <item x="311"/>
        <item x="548"/>
        <item x="797"/>
        <item x="597"/>
        <item x="484"/>
        <item x="47"/>
        <item x="851"/>
        <item x="521"/>
        <item x="183"/>
        <item x="535"/>
        <item x="50"/>
        <item x="836"/>
        <item x="363"/>
        <item x="52"/>
        <item x="1147"/>
        <item x="352"/>
        <item x="481"/>
        <item x="863"/>
        <item x="257"/>
        <item x="438"/>
        <item x="667"/>
        <item x="594"/>
        <item x="1138"/>
        <item x="156"/>
        <item x="865"/>
        <item x="463"/>
        <item x="200"/>
        <item x="804"/>
        <item x="955"/>
        <item x="318"/>
        <item x="90"/>
        <item x="572"/>
        <item x="472"/>
        <item x="450"/>
        <item x="15"/>
        <item x="93"/>
        <item x="744"/>
        <item x="49"/>
        <item x="697"/>
        <item x="633"/>
        <item x="714"/>
        <item x="913"/>
        <item x="583"/>
        <item x="540"/>
        <item x="405"/>
        <item x="223"/>
        <item x="838"/>
        <item x="473"/>
        <item x="1087"/>
        <item x="963"/>
        <item x="461"/>
        <item x="470"/>
        <item x="419"/>
        <item x="825"/>
        <item x="962"/>
        <item x="373"/>
        <item x="646"/>
        <item x="793"/>
        <item x="708"/>
        <item x="762"/>
        <item x="1098"/>
        <item x="893"/>
        <item x="664"/>
        <item x="547"/>
        <item x="476"/>
        <item x="823"/>
        <item x="1018"/>
        <item x="449"/>
        <item x="692"/>
        <item x="190"/>
        <item x="782"/>
        <item x="72"/>
        <item x="944"/>
        <item x="360"/>
        <item x="339"/>
        <item x="199"/>
        <item x="696"/>
        <item x="274"/>
        <item x="399"/>
        <item x="763"/>
        <item x="902"/>
        <item x="1170"/>
        <item x="888"/>
        <item x="761"/>
        <item x="389"/>
        <item x="397"/>
        <item x="848"/>
        <item x="410"/>
        <item x="1088"/>
        <item x="577"/>
        <item x="216"/>
        <item x="813"/>
        <item x="83"/>
        <item x="895"/>
        <item x="874"/>
        <item x="878"/>
        <item x="875"/>
        <item x="1083"/>
        <item x="412"/>
        <item x="378"/>
        <item x="741"/>
        <item x="506"/>
        <item x="1022"/>
        <item x="549"/>
        <item x="1122"/>
        <item x="832"/>
        <item x="1149"/>
        <item x="695"/>
        <item x="113"/>
        <item x="415"/>
        <item x="992"/>
        <item x="31"/>
        <item x="1168"/>
        <item x="9"/>
        <item x="780"/>
        <item x="1176"/>
        <item x="1062"/>
        <item x="30"/>
        <item x="703"/>
        <item x="624"/>
        <item x="314"/>
        <item x="297"/>
        <item x="1175"/>
        <item x="627"/>
        <item x="778"/>
        <item x="833"/>
        <item x="302"/>
        <item x="1155"/>
        <item x="261"/>
        <item x="1017"/>
        <item x="1054"/>
        <item x="622"/>
        <item x="242"/>
        <item x="198"/>
        <item x="98"/>
        <item x="444"/>
        <item x="259"/>
        <item x="630"/>
        <item x="523"/>
        <item x="1047"/>
        <item x="1167"/>
        <item x="78"/>
        <item x="1174"/>
        <item x="827"/>
        <item x="432"/>
        <item x="679"/>
        <item x="129"/>
        <item x="812"/>
        <item x="277"/>
        <item x="775"/>
        <item x="617"/>
        <item x="40"/>
        <item x="591"/>
        <item x="499"/>
        <item x="958"/>
        <item x="279"/>
        <item x="544"/>
        <item x="355"/>
        <item x="1156"/>
        <item x="1069"/>
        <item x="96"/>
        <item x="539"/>
        <item x="490"/>
        <item x="451"/>
        <item x="996"/>
        <item x="1161"/>
        <item x="1086"/>
        <item x="370"/>
        <item x="1066"/>
        <item x="529"/>
        <item x="1010"/>
        <item x="643"/>
        <item x="1148"/>
        <item x="1051"/>
        <item x="3"/>
        <item x="1145"/>
        <item x="215"/>
        <item x="1141"/>
        <item x="76"/>
        <item x="144"/>
        <item x="436"/>
        <item x="843"/>
        <item x="1162"/>
        <item x="219"/>
        <item x="1160"/>
        <item x="422"/>
        <item x="654"/>
        <item x="1071"/>
        <item x="653"/>
        <item x="912"/>
        <item x="328"/>
        <item x="430"/>
        <item x="632"/>
        <item x="1126"/>
        <item x="871"/>
        <item x="817"/>
        <item x="353"/>
        <item x="437"/>
        <item x="1024"/>
        <item x="120"/>
        <item x="282"/>
        <item x="483"/>
        <item x="929"/>
        <item x="27"/>
        <item x="1072"/>
        <item x="1000"/>
        <item x="1004"/>
        <item x="514"/>
        <item x="426"/>
        <item x="479"/>
        <item x="1015"/>
        <item x="1057"/>
        <item x="172"/>
        <item x="869"/>
        <item x="1090"/>
        <item x="1104"/>
        <item x="1019"/>
        <item x="1130"/>
        <item x="894"/>
        <item x="1111"/>
        <item x="469"/>
        <item x="842"/>
        <item x="428"/>
        <item x="1095"/>
        <item x="1041"/>
        <item x="403"/>
        <item x="701"/>
        <item x="493"/>
        <item x="92"/>
        <item x="364"/>
        <item x="718"/>
        <item x="441"/>
        <item x="1124"/>
        <item x="361"/>
        <item x="1070"/>
        <item x="91"/>
        <item x="1078"/>
        <item x="909"/>
        <item x="1006"/>
        <item x="758"/>
        <item x="1016"/>
        <item x="418"/>
        <item x="1023"/>
        <item x="808"/>
        <item x="402"/>
        <item x="590"/>
        <item x="819"/>
        <item x="568"/>
        <item x="169"/>
        <item x="669"/>
        <item x="988"/>
        <item x="723"/>
        <item x="729"/>
        <item x="411"/>
        <item x="1030"/>
        <item x="948"/>
        <item x="658"/>
        <item x="263"/>
        <item x="789"/>
        <item x="500"/>
        <item x="427"/>
        <item x="489"/>
        <item x="413"/>
        <item x="880"/>
        <item x="1027"/>
        <item x="407"/>
        <item x="964"/>
        <item x="569"/>
        <item x="133"/>
        <item x="855"/>
        <item x="1029"/>
        <item x="726"/>
        <item x="347"/>
        <item x="1119"/>
        <item x="232"/>
        <item x="550"/>
        <item x="465"/>
        <item x="1082"/>
        <item x="379"/>
        <item x="656"/>
        <item x="634"/>
        <item x="425"/>
        <item x="467"/>
        <item x="408"/>
        <item x="431"/>
        <item x="1114"/>
        <item x="849"/>
        <item x="448"/>
        <item x="751"/>
        <item x="639"/>
        <item x="152"/>
        <item x="1032"/>
        <item x="393"/>
        <item x="556"/>
        <item x="1133"/>
        <item x="1154"/>
        <item x="376"/>
        <item x="1142"/>
        <item x="998"/>
        <item x="1092"/>
        <item x="553"/>
        <item x="1157"/>
        <item x="95"/>
        <item x="392"/>
        <item x="745"/>
        <item x="719"/>
        <item x="396"/>
        <item x="327"/>
        <item x="1074"/>
        <item x="380"/>
        <item x="856"/>
        <item x="409"/>
        <item x="491"/>
        <item x="1136"/>
        <item x="507"/>
        <item x="1102"/>
        <item x="886"/>
        <item x="1081"/>
        <item x="1105"/>
        <item x="953"/>
        <item x="674"/>
        <item x="985"/>
        <item x="715"/>
        <item x="795"/>
        <item x="383"/>
        <item x="1120"/>
        <item x="494"/>
        <item x="439"/>
        <item x="342"/>
        <item x="1038"/>
        <item x="1053"/>
        <item x="423"/>
        <item x="980"/>
        <item x="1153"/>
        <item x="67"/>
        <item x="657"/>
        <item x="575"/>
        <item x="1118"/>
        <item x="852"/>
        <item x="253"/>
        <item x="1042"/>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8"/>
  </rowFields>
  <rowItems count="5">
    <i>
      <x/>
    </i>
    <i>
      <x v="1"/>
    </i>
    <i>
      <x v="2"/>
    </i>
    <i>
      <x v="3"/>
    </i>
    <i t="grand">
      <x/>
    </i>
  </rowItems>
  <colItems count="1">
    <i/>
  </colItems>
  <dataFields count="1">
    <dataField name="Sum of price" fld="4" showDataAs="percentOfTotal" baseField="8" baseItem="0" numFmtId="10"/>
  </dataFields>
  <formats count="1">
    <format dxfId="33">
      <pivotArea field="8" type="button" dataOnly="0" labelOnly="1" outline="0" axis="axisRow" fieldPosition="0"/>
    </format>
  </formats>
  <chartFormats count="5">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1"/>
          </reference>
        </references>
      </pivotArea>
    </chartFormat>
    <chartFormat chart="1" format="4">
      <pivotArea type="data" outline="0" fieldPosition="0">
        <references count="2">
          <reference field="4294967294" count="1" selected="0">
            <x v="0"/>
          </reference>
          <reference field="8" count="1" selected="0">
            <x v="2"/>
          </reference>
        </references>
      </pivotArea>
    </chartFormat>
    <chartFormat chart="1" format="5">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filters count="1">
    <filter fld="13" type="dateBetween" evalOrder="-1" id="8" name="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rowHeaderCaption="Months">
  <location ref="E36:G49" firstHeaderRow="0" firstDataRow="1" firstDataCol="1"/>
  <pivotFields count="17">
    <pivotField showAll="0"/>
    <pivotField showAll="0"/>
    <pivotField showAll="0"/>
    <pivotField showAll="0"/>
    <pivotField showAll="0"/>
    <pivotField dataField="1" numFmtId="2" showAll="0"/>
    <pivotField dataField="1" numFmtId="2" showAll="0"/>
    <pivotField numFmtId="2" showAll="0"/>
    <pivotField showAll="0">
      <items count="5">
        <item x="2"/>
        <item x="0"/>
        <item x="3"/>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Row" showAll="0">
      <items count="13">
        <item x="3"/>
        <item x="4"/>
        <item x="5"/>
        <item x="6"/>
        <item x="7"/>
        <item x="0"/>
        <item x="8"/>
        <item x="9"/>
        <item x="10"/>
        <item x="1"/>
        <item x="2"/>
        <item x="11"/>
        <item t="default"/>
      </items>
    </pivotField>
    <pivotField showAll="0">
      <items count="8">
        <item x="2"/>
        <item x="1"/>
        <item x="0"/>
        <item x="3"/>
        <item x="5"/>
        <item x="6"/>
        <item x="4"/>
        <item t="default"/>
      </items>
    </pivotField>
    <pivotField numFmtId="21" showAll="0">
      <items count="1179">
        <item x="404"/>
        <item x="443"/>
        <item x="754"/>
        <item x="505"/>
        <item x="1060"/>
        <item x="545"/>
        <item x="670"/>
        <item x="513"/>
        <item x="1028"/>
        <item x="790"/>
        <item x="474"/>
        <item x="1061"/>
        <item x="588"/>
        <item x="434"/>
        <item x="582"/>
        <item x="641"/>
        <item x="464"/>
        <item x="525"/>
        <item x="390"/>
        <item x="1009"/>
        <item x="458"/>
        <item x="1108"/>
        <item x="1076"/>
        <item x="39"/>
        <item x="377"/>
        <item x="589"/>
        <item x="1040"/>
        <item x="338"/>
        <item x="950"/>
        <item x="510"/>
        <item x="675"/>
        <item x="830"/>
        <item x="551"/>
        <item x="249"/>
        <item x="471"/>
        <item x="320"/>
        <item x="495"/>
        <item x="924"/>
        <item x="1063"/>
        <item x="1021"/>
        <item x="727"/>
        <item x="755"/>
        <item x="452"/>
        <item x="179"/>
        <item x="554"/>
        <item x="986"/>
        <item x="584"/>
        <item x="987"/>
        <item x="883"/>
        <item x="847"/>
        <item x="280"/>
        <item x="310"/>
        <item x="1031"/>
        <item x="1034"/>
        <item x="1048"/>
        <item x="2"/>
        <item x="861"/>
        <item x="81"/>
        <item x="345"/>
        <item x="272"/>
        <item x="356"/>
        <item x="652"/>
        <item x="602"/>
        <item x="672"/>
        <item x="340"/>
        <item x="85"/>
        <item x="959"/>
        <item x="623"/>
        <item x="593"/>
        <item x="348"/>
        <item x="809"/>
        <item x="234"/>
        <item x="620"/>
        <item x="717"/>
        <item x="906"/>
        <item x="354"/>
        <item x="742"/>
        <item x="17"/>
        <item x="153"/>
        <item x="38"/>
        <item x="159"/>
        <item x="7"/>
        <item x="903"/>
        <item x="233"/>
        <item x="166"/>
        <item x="33"/>
        <item x="143"/>
        <item x="212"/>
        <item x="1144"/>
        <item x="607"/>
        <item x="648"/>
        <item x="1103"/>
        <item x="854"/>
        <item x="645"/>
        <item x="337"/>
        <item x="967"/>
        <item x="635"/>
        <item x="240"/>
        <item x="1129"/>
        <item x="609"/>
        <item x="6"/>
        <item x="947"/>
        <item x="524"/>
        <item x="266"/>
        <item x="821"/>
        <item x="814"/>
        <item x="629"/>
        <item x="333"/>
        <item x="48"/>
        <item x="281"/>
        <item x="678"/>
        <item x="1"/>
        <item x="235"/>
        <item x="62"/>
        <item x="254"/>
        <item x="918"/>
        <item x="162"/>
        <item x="16"/>
        <item x="94"/>
        <item x="877"/>
        <item x="994"/>
        <item x="104"/>
        <item x="196"/>
        <item x="284"/>
        <item x="1007"/>
        <item x="110"/>
        <item x="202"/>
        <item x="157"/>
        <item x="204"/>
        <item x="197"/>
        <item x="644"/>
        <item x="905"/>
        <item x="294"/>
        <item x="84"/>
        <item x="252"/>
        <item x="688"/>
        <item x="236"/>
        <item x="312"/>
        <item x="798"/>
        <item x="866"/>
        <item x="296"/>
        <item x="915"/>
        <item x="293"/>
        <item x="716"/>
        <item x="213"/>
        <item x="989"/>
        <item x="321"/>
        <item x="214"/>
        <item x="69"/>
        <item x="1169"/>
        <item x="983"/>
        <item x="555"/>
        <item x="12"/>
        <item x="599"/>
        <item x="911"/>
        <item x="860"/>
        <item x="87"/>
        <item x="1036"/>
        <item x="208"/>
        <item x="698"/>
        <item x="668"/>
        <item x="207"/>
        <item x="769"/>
        <item x="211"/>
        <item x="885"/>
        <item x="1052"/>
        <item x="705"/>
        <item x="1075"/>
        <item x="608"/>
        <item x="203"/>
        <item x="867"/>
        <item x="520"/>
        <item x="205"/>
        <item x="977"/>
        <item x="1002"/>
        <item x="1131"/>
        <item x="908"/>
        <item x="616"/>
        <item x="750"/>
        <item x="598"/>
        <item x="25"/>
        <item x="1151"/>
        <item x="77"/>
        <item x="1008"/>
        <item x="165"/>
        <item x="563"/>
        <item x="749"/>
        <item x="145"/>
        <item x="1165"/>
        <item x="161"/>
        <item x="680"/>
        <item x="1106"/>
        <item x="1020"/>
        <item x="244"/>
        <item x="981"/>
        <item x="694"/>
        <item x="275"/>
        <item x="784"/>
        <item x="330"/>
        <item x="781"/>
        <item x="574"/>
        <item x="285"/>
        <item x="107"/>
        <item x="319"/>
        <item x="171"/>
        <item x="1079"/>
        <item x="137"/>
        <item x="323"/>
        <item x="1064"/>
        <item x="264"/>
        <item x="316"/>
        <item x="131"/>
        <item x="124"/>
        <item x="237"/>
        <item x="269"/>
        <item x="301"/>
        <item x="206"/>
        <item x="188"/>
        <item x="180"/>
        <item x="295"/>
        <item x="298"/>
        <item x="210"/>
        <item x="255"/>
        <item x="147"/>
        <item x="329"/>
        <item x="271"/>
        <item x="164"/>
        <item x="256"/>
        <item x="228"/>
        <item x="123"/>
        <item x="218"/>
        <item x="168"/>
        <item x="100"/>
        <item x="270"/>
        <item x="288"/>
        <item x="97"/>
        <item x="187"/>
        <item x="4"/>
        <item x="140"/>
        <item x="158"/>
        <item x="122"/>
        <item x="334"/>
        <item x="37"/>
        <item x="335"/>
        <item x="299"/>
        <item x="243"/>
        <item x="182"/>
        <item x="248"/>
        <item x="238"/>
        <item x="18"/>
        <item x="138"/>
        <item x="186"/>
        <item x="160"/>
        <item x="80"/>
        <item x="276"/>
        <item x="60"/>
        <item x="146"/>
        <item x="313"/>
        <item x="23"/>
        <item x="8"/>
        <item x="181"/>
        <item x="22"/>
        <item x="241"/>
        <item x="326"/>
        <item x="322"/>
        <item x="28"/>
        <item x="125"/>
        <item x="227"/>
        <item x="29"/>
        <item x="226"/>
        <item x="239"/>
        <item x="88"/>
        <item x="118"/>
        <item x="155"/>
        <item x="325"/>
        <item x="278"/>
        <item x="74"/>
        <item x="222"/>
        <item x="13"/>
        <item x="289"/>
        <item x="34"/>
        <item x="824"/>
        <item x="844"/>
        <item x="1115"/>
        <item x="292"/>
        <item x="154"/>
        <item x="58"/>
        <item x="11"/>
        <item x="54"/>
        <item x="21"/>
        <item x="65"/>
        <item x="260"/>
        <item x="904"/>
        <item x="114"/>
        <item x="922"/>
        <item x="250"/>
        <item x="300"/>
        <item x="900"/>
        <item x="56"/>
        <item x="108"/>
        <item x="309"/>
        <item x="57"/>
        <item x="287"/>
        <item x="136"/>
        <item x="1011"/>
        <item x="26"/>
        <item x="115"/>
        <item x="1163"/>
        <item x="36"/>
        <item x="1089"/>
        <item x="66"/>
        <item x="945"/>
        <item x="64"/>
        <item x="268"/>
        <item x="853"/>
        <item x="892"/>
        <item x="1171"/>
        <item x="1116"/>
        <item x="209"/>
        <item x="332"/>
        <item x="1096"/>
        <item x="116"/>
        <item x="934"/>
        <item x="315"/>
        <item x="765"/>
        <item x="802"/>
        <item x="857"/>
        <item x="943"/>
        <item x="1101"/>
        <item x="167"/>
        <item x="952"/>
        <item x="916"/>
        <item x="921"/>
        <item x="891"/>
        <item x="671"/>
        <item x="815"/>
        <item x="126"/>
        <item x="954"/>
        <item x="1109"/>
        <item x="1067"/>
        <item x="949"/>
        <item x="796"/>
        <item x="928"/>
        <item x="982"/>
        <item x="978"/>
        <item x="740"/>
        <item x="935"/>
        <item x="5"/>
        <item x="1059"/>
        <item x="194"/>
        <item x="864"/>
        <item x="14"/>
        <item x="68"/>
        <item x="831"/>
        <item x="89"/>
        <item x="317"/>
        <item x="961"/>
        <item x="707"/>
        <item x="175"/>
        <item x="1150"/>
        <item x="926"/>
        <item x="1093"/>
        <item x="897"/>
        <item x="759"/>
        <item x="139"/>
        <item x="735"/>
        <item x="336"/>
        <item x="148"/>
        <item x="1166"/>
        <item x="127"/>
        <item x="739"/>
        <item x="173"/>
        <item x="811"/>
        <item x="974"/>
        <item x="684"/>
        <item x="177"/>
        <item x="881"/>
        <item x="43"/>
        <item x="420"/>
        <item x="178"/>
        <item x="530"/>
        <item x="839"/>
        <item x="258"/>
        <item x="691"/>
        <item x="720"/>
        <item x="699"/>
        <item x="993"/>
        <item x="283"/>
        <item x="304"/>
        <item x="45"/>
        <item x="889"/>
        <item x="690"/>
        <item x="752"/>
        <item x="788"/>
        <item x="102"/>
        <item x="63"/>
        <item x="920"/>
        <item x="732"/>
        <item x="132"/>
        <item x="930"/>
        <item x="940"/>
        <item x="709"/>
        <item x="925"/>
        <item x="807"/>
        <item x="734"/>
        <item x="1143"/>
        <item x="55"/>
        <item x="53"/>
        <item x="773"/>
        <item x="61"/>
        <item x="59"/>
        <item x="1112"/>
        <item x="756"/>
        <item x="1158"/>
        <item x="75"/>
        <item x="1084"/>
        <item x="973"/>
        <item x="19"/>
        <item x="820"/>
        <item x="936"/>
        <item x="225"/>
        <item x="896"/>
        <item x="776"/>
        <item x="1033"/>
        <item x="933"/>
        <item x="1123"/>
        <item x="1001"/>
        <item x="999"/>
        <item x="117"/>
        <item x="882"/>
        <item x="966"/>
        <item x="497"/>
        <item x="601"/>
        <item x="1056"/>
        <item x="566"/>
        <item x="1037"/>
        <item x="1110"/>
        <item x="149"/>
        <item x="1005"/>
        <item x="991"/>
        <item x="1044"/>
        <item x="141"/>
        <item x="665"/>
        <item x="459"/>
        <item x="728"/>
        <item x="1026"/>
        <item x="135"/>
        <item x="1065"/>
        <item x="369"/>
        <item x="303"/>
        <item x="134"/>
        <item x="677"/>
        <item x="937"/>
        <item x="433"/>
        <item x="1159"/>
        <item x="1077"/>
        <item x="997"/>
        <item x="951"/>
        <item x="267"/>
        <item x="1014"/>
        <item x="1140"/>
        <item x="990"/>
        <item x="845"/>
        <item x="496"/>
        <item x="979"/>
        <item x="1003"/>
        <item x="731"/>
        <item x="876"/>
        <item x="757"/>
        <item x="711"/>
        <item x="44"/>
        <item x="0"/>
        <item x="1046"/>
        <item x="170"/>
        <item x="1117"/>
        <item x="1049"/>
        <item x="995"/>
        <item x="1043"/>
        <item x="1113"/>
        <item x="559"/>
        <item x="508"/>
        <item x="972"/>
        <item x="1091"/>
        <item x="828"/>
        <item x="777"/>
        <item x="142"/>
        <item x="806"/>
        <item x="615"/>
        <item x="543"/>
        <item x="956"/>
        <item x="681"/>
        <item x="682"/>
        <item x="1073"/>
        <item x="224"/>
        <item x="1058"/>
        <item x="683"/>
        <item x="265"/>
        <item x="341"/>
        <item x="1127"/>
        <item x="1055"/>
        <item x="1094"/>
        <item x="693"/>
        <item x="1135"/>
        <item x="942"/>
        <item x="738"/>
        <item x="917"/>
        <item x="1121"/>
        <item x="676"/>
        <item x="840"/>
        <item x="1012"/>
        <item x="349"/>
        <item x="770"/>
        <item x="564"/>
        <item x="712"/>
        <item x="965"/>
        <item x="862"/>
        <item x="174"/>
        <item x="786"/>
        <item x="130"/>
        <item x="655"/>
        <item x="41"/>
        <item x="766"/>
        <item x="604"/>
        <item x="794"/>
        <item x="662"/>
        <item x="826"/>
        <item x="975"/>
        <item x="606"/>
        <item x="195"/>
        <item x="1013"/>
        <item x="1137"/>
        <item x="406"/>
        <item x="610"/>
        <item x="538"/>
        <item x="359"/>
        <item x="768"/>
        <item x="704"/>
        <item x="192"/>
        <item x="767"/>
        <item x="501"/>
        <item x="51"/>
        <item x="760"/>
        <item x="919"/>
        <item x="619"/>
        <item x="957"/>
        <item x="822"/>
        <item x="702"/>
        <item x="713"/>
        <item x="557"/>
        <item x="391"/>
        <item x="516"/>
        <item x="1139"/>
        <item x="587"/>
        <item x="486"/>
        <item x="939"/>
        <item x="663"/>
        <item x="722"/>
        <item x="887"/>
        <item x="546"/>
        <item x="230"/>
        <item x="673"/>
        <item x="371"/>
        <item x="421"/>
        <item x="365"/>
        <item x="946"/>
        <item x="247"/>
        <item x="193"/>
        <item x="1107"/>
        <item x="626"/>
        <item x="907"/>
        <item x="603"/>
        <item x="941"/>
        <item x="306"/>
        <item x="71"/>
        <item x="1128"/>
        <item x="1039"/>
        <item x="462"/>
        <item x="24"/>
        <item x="35"/>
        <item x="787"/>
        <item x="884"/>
        <item x="596"/>
        <item x="816"/>
        <item x="706"/>
        <item x="969"/>
        <item x="73"/>
        <item x="1164"/>
        <item x="485"/>
        <item x="400"/>
        <item x="637"/>
        <item x="231"/>
        <item x="163"/>
        <item x="552"/>
        <item x="567"/>
        <item x="923"/>
        <item x="367"/>
        <item x="638"/>
        <item x="810"/>
        <item x="42"/>
        <item x="305"/>
        <item x="368"/>
        <item x="79"/>
        <item x="475"/>
        <item x="686"/>
        <item x="971"/>
        <item x="111"/>
        <item x="112"/>
        <item x="791"/>
        <item x="736"/>
        <item x="1068"/>
        <item x="429"/>
        <item x="753"/>
        <item x="350"/>
        <item x="586"/>
        <item x="660"/>
        <item x="398"/>
        <item x="724"/>
        <item x="375"/>
        <item x="1125"/>
        <item x="103"/>
        <item x="649"/>
        <item x="542"/>
        <item x="1173"/>
        <item x="109"/>
        <item x="128"/>
        <item x="1146"/>
        <item x="799"/>
        <item x="386"/>
        <item x="536"/>
        <item x="859"/>
        <item x="570"/>
        <item x="737"/>
        <item x="509"/>
        <item x="846"/>
        <item x="625"/>
        <item x="651"/>
        <item x="384"/>
        <item x="106"/>
        <item x="105"/>
        <item x="394"/>
        <item x="1134"/>
        <item x="1045"/>
        <item x="151"/>
        <item x="217"/>
        <item x="454"/>
        <item x="385"/>
        <item x="771"/>
        <item x="829"/>
        <item x="1050"/>
        <item x="357"/>
        <item x="931"/>
        <item x="395"/>
        <item x="561"/>
        <item x="721"/>
        <item x="650"/>
        <item x="358"/>
        <item x="573"/>
        <item x="592"/>
        <item x="700"/>
        <item x="581"/>
        <item x="733"/>
        <item x="772"/>
        <item x="659"/>
        <item x="262"/>
        <item x="805"/>
        <item x="834"/>
        <item x="968"/>
        <item x="526"/>
        <item x="191"/>
        <item x="938"/>
        <item x="562"/>
        <item x="614"/>
        <item x="20"/>
        <item x="764"/>
        <item x="527"/>
        <item x="532"/>
        <item x="578"/>
        <item x="850"/>
        <item x="605"/>
        <item x="647"/>
        <item x="121"/>
        <item x="870"/>
        <item x="374"/>
        <item x="387"/>
        <item x="70"/>
        <item x="482"/>
        <item x="613"/>
        <item x="541"/>
        <item x="492"/>
        <item x="611"/>
        <item x="818"/>
        <item x="618"/>
        <item x="435"/>
        <item x="640"/>
        <item x="290"/>
        <item x="872"/>
        <item x="899"/>
        <item x="1025"/>
        <item x="503"/>
        <item x="558"/>
        <item x="725"/>
        <item x="251"/>
        <item x="666"/>
        <item x="685"/>
        <item x="661"/>
        <item x="504"/>
        <item x="636"/>
        <item x="837"/>
        <item x="522"/>
        <item x="220"/>
        <item x="229"/>
        <item x="1085"/>
        <item x="245"/>
        <item x="221"/>
        <item x="531"/>
        <item x="901"/>
        <item x="976"/>
        <item x="366"/>
        <item x="748"/>
        <item x="571"/>
        <item x="273"/>
        <item x="746"/>
        <item x="612"/>
        <item x="600"/>
        <item x="519"/>
        <item x="537"/>
        <item x="512"/>
        <item x="477"/>
        <item x="1097"/>
        <item x="621"/>
        <item x="440"/>
        <item x="351"/>
        <item x="455"/>
        <item x="424"/>
        <item x="576"/>
        <item x="1132"/>
        <item x="286"/>
        <item x="453"/>
        <item x="101"/>
        <item x="631"/>
        <item x="99"/>
        <item x="774"/>
        <item x="585"/>
        <item x="445"/>
        <item x="914"/>
        <item x="1172"/>
        <item x="873"/>
        <item x="344"/>
        <item x="743"/>
        <item x="801"/>
        <item x="689"/>
        <item x="150"/>
        <item x="534"/>
        <item x="480"/>
        <item x="460"/>
        <item x="184"/>
        <item x="414"/>
        <item x="970"/>
        <item x="783"/>
        <item x="343"/>
        <item x="800"/>
        <item x="858"/>
        <item x="890"/>
        <item x="511"/>
        <item x="595"/>
        <item x="456"/>
        <item x="478"/>
        <item x="879"/>
        <item x="580"/>
        <item x="468"/>
        <item x="466"/>
        <item x="442"/>
        <item x="372"/>
        <item x="927"/>
        <item x="346"/>
        <item x="388"/>
        <item x="747"/>
        <item x="502"/>
        <item x="910"/>
        <item x="457"/>
        <item x="417"/>
        <item x="308"/>
        <item x="32"/>
        <item x="898"/>
        <item x="984"/>
        <item x="779"/>
        <item x="868"/>
        <item x="119"/>
        <item x="710"/>
        <item x="487"/>
        <item x="185"/>
        <item x="447"/>
        <item x="201"/>
        <item x="401"/>
        <item x="1177"/>
        <item x="533"/>
        <item x="642"/>
        <item x="517"/>
        <item x="10"/>
        <item x="246"/>
        <item x="835"/>
        <item x="82"/>
        <item x="488"/>
        <item x="1100"/>
        <item x="803"/>
        <item x="687"/>
        <item x="1035"/>
        <item x="382"/>
        <item x="528"/>
        <item x="628"/>
        <item x="176"/>
        <item x="565"/>
        <item x="331"/>
        <item x="730"/>
        <item x="1080"/>
        <item x="416"/>
        <item x="291"/>
        <item x="381"/>
        <item x="86"/>
        <item x="189"/>
        <item x="841"/>
        <item x="518"/>
        <item x="579"/>
        <item x="498"/>
        <item x="362"/>
        <item x="1099"/>
        <item x="785"/>
        <item x="1152"/>
        <item x="46"/>
        <item x="960"/>
        <item x="932"/>
        <item x="324"/>
        <item x="307"/>
        <item x="560"/>
        <item x="792"/>
        <item x="446"/>
        <item x="515"/>
        <item x="311"/>
        <item x="548"/>
        <item x="797"/>
        <item x="597"/>
        <item x="484"/>
        <item x="47"/>
        <item x="851"/>
        <item x="521"/>
        <item x="183"/>
        <item x="535"/>
        <item x="50"/>
        <item x="836"/>
        <item x="363"/>
        <item x="52"/>
        <item x="1147"/>
        <item x="352"/>
        <item x="481"/>
        <item x="863"/>
        <item x="257"/>
        <item x="438"/>
        <item x="667"/>
        <item x="594"/>
        <item x="1138"/>
        <item x="156"/>
        <item x="865"/>
        <item x="463"/>
        <item x="200"/>
        <item x="804"/>
        <item x="955"/>
        <item x="318"/>
        <item x="90"/>
        <item x="572"/>
        <item x="472"/>
        <item x="450"/>
        <item x="15"/>
        <item x="93"/>
        <item x="744"/>
        <item x="49"/>
        <item x="697"/>
        <item x="633"/>
        <item x="714"/>
        <item x="913"/>
        <item x="583"/>
        <item x="540"/>
        <item x="405"/>
        <item x="223"/>
        <item x="838"/>
        <item x="473"/>
        <item x="1087"/>
        <item x="963"/>
        <item x="461"/>
        <item x="470"/>
        <item x="419"/>
        <item x="825"/>
        <item x="962"/>
        <item x="373"/>
        <item x="646"/>
        <item x="793"/>
        <item x="708"/>
        <item x="762"/>
        <item x="1098"/>
        <item x="893"/>
        <item x="664"/>
        <item x="547"/>
        <item x="476"/>
        <item x="823"/>
        <item x="1018"/>
        <item x="449"/>
        <item x="692"/>
        <item x="190"/>
        <item x="782"/>
        <item x="72"/>
        <item x="944"/>
        <item x="360"/>
        <item x="339"/>
        <item x="199"/>
        <item x="696"/>
        <item x="274"/>
        <item x="399"/>
        <item x="763"/>
        <item x="902"/>
        <item x="1170"/>
        <item x="888"/>
        <item x="761"/>
        <item x="389"/>
        <item x="397"/>
        <item x="848"/>
        <item x="410"/>
        <item x="1088"/>
        <item x="577"/>
        <item x="216"/>
        <item x="813"/>
        <item x="83"/>
        <item x="895"/>
        <item x="874"/>
        <item x="878"/>
        <item x="875"/>
        <item x="1083"/>
        <item x="412"/>
        <item x="378"/>
        <item x="741"/>
        <item x="506"/>
        <item x="1022"/>
        <item x="549"/>
        <item x="1122"/>
        <item x="832"/>
        <item x="1149"/>
        <item x="695"/>
        <item x="113"/>
        <item x="415"/>
        <item x="992"/>
        <item x="31"/>
        <item x="1168"/>
        <item x="9"/>
        <item x="780"/>
        <item x="1176"/>
        <item x="1062"/>
        <item x="30"/>
        <item x="703"/>
        <item x="624"/>
        <item x="314"/>
        <item x="297"/>
        <item x="1175"/>
        <item x="627"/>
        <item x="778"/>
        <item x="833"/>
        <item x="302"/>
        <item x="1155"/>
        <item x="261"/>
        <item x="1017"/>
        <item x="1054"/>
        <item x="622"/>
        <item x="242"/>
        <item x="198"/>
        <item x="98"/>
        <item x="444"/>
        <item x="259"/>
        <item x="630"/>
        <item x="523"/>
        <item x="1047"/>
        <item x="1167"/>
        <item x="78"/>
        <item x="1174"/>
        <item x="827"/>
        <item x="432"/>
        <item x="679"/>
        <item x="129"/>
        <item x="812"/>
        <item x="277"/>
        <item x="775"/>
        <item x="617"/>
        <item x="40"/>
        <item x="591"/>
        <item x="499"/>
        <item x="958"/>
        <item x="279"/>
        <item x="544"/>
        <item x="355"/>
        <item x="1156"/>
        <item x="1069"/>
        <item x="96"/>
        <item x="539"/>
        <item x="490"/>
        <item x="451"/>
        <item x="996"/>
        <item x="1161"/>
        <item x="1086"/>
        <item x="370"/>
        <item x="1066"/>
        <item x="529"/>
        <item x="1010"/>
        <item x="643"/>
        <item x="1148"/>
        <item x="1051"/>
        <item x="3"/>
        <item x="1145"/>
        <item x="215"/>
        <item x="1141"/>
        <item x="76"/>
        <item x="144"/>
        <item x="436"/>
        <item x="843"/>
        <item x="1162"/>
        <item x="219"/>
        <item x="1160"/>
        <item x="422"/>
        <item x="654"/>
        <item x="1071"/>
        <item x="653"/>
        <item x="912"/>
        <item x="328"/>
        <item x="430"/>
        <item x="632"/>
        <item x="1126"/>
        <item x="871"/>
        <item x="817"/>
        <item x="353"/>
        <item x="437"/>
        <item x="1024"/>
        <item x="120"/>
        <item x="282"/>
        <item x="483"/>
        <item x="929"/>
        <item x="27"/>
        <item x="1072"/>
        <item x="1000"/>
        <item x="1004"/>
        <item x="514"/>
        <item x="426"/>
        <item x="479"/>
        <item x="1015"/>
        <item x="1057"/>
        <item x="172"/>
        <item x="869"/>
        <item x="1090"/>
        <item x="1104"/>
        <item x="1019"/>
        <item x="1130"/>
        <item x="894"/>
        <item x="1111"/>
        <item x="469"/>
        <item x="842"/>
        <item x="428"/>
        <item x="1095"/>
        <item x="1041"/>
        <item x="403"/>
        <item x="701"/>
        <item x="493"/>
        <item x="92"/>
        <item x="364"/>
        <item x="718"/>
        <item x="441"/>
        <item x="1124"/>
        <item x="361"/>
        <item x="1070"/>
        <item x="91"/>
        <item x="1078"/>
        <item x="909"/>
        <item x="1006"/>
        <item x="758"/>
        <item x="1016"/>
        <item x="418"/>
        <item x="1023"/>
        <item x="808"/>
        <item x="402"/>
        <item x="590"/>
        <item x="819"/>
        <item x="568"/>
        <item x="169"/>
        <item x="669"/>
        <item x="988"/>
        <item x="723"/>
        <item x="729"/>
        <item x="411"/>
        <item x="1030"/>
        <item x="948"/>
        <item x="658"/>
        <item x="263"/>
        <item x="789"/>
        <item x="500"/>
        <item x="427"/>
        <item x="489"/>
        <item x="413"/>
        <item x="880"/>
        <item x="1027"/>
        <item x="407"/>
        <item x="964"/>
        <item x="569"/>
        <item x="133"/>
        <item x="855"/>
        <item x="1029"/>
        <item x="726"/>
        <item x="347"/>
        <item x="1119"/>
        <item x="232"/>
        <item x="550"/>
        <item x="465"/>
        <item x="1082"/>
        <item x="379"/>
        <item x="656"/>
        <item x="634"/>
        <item x="425"/>
        <item x="467"/>
        <item x="408"/>
        <item x="431"/>
        <item x="1114"/>
        <item x="849"/>
        <item x="448"/>
        <item x="751"/>
        <item x="639"/>
        <item x="152"/>
        <item x="1032"/>
        <item x="393"/>
        <item x="556"/>
        <item x="1133"/>
        <item x="1154"/>
        <item x="376"/>
        <item x="1142"/>
        <item x="998"/>
        <item x="1092"/>
        <item x="553"/>
        <item x="1157"/>
        <item x="95"/>
        <item x="392"/>
        <item x="745"/>
        <item x="719"/>
        <item x="396"/>
        <item x="327"/>
        <item x="1074"/>
        <item x="380"/>
        <item x="856"/>
        <item x="409"/>
        <item x="491"/>
        <item x="1136"/>
        <item x="507"/>
        <item x="1102"/>
        <item x="886"/>
        <item x="1081"/>
        <item x="1105"/>
        <item x="953"/>
        <item x="674"/>
        <item x="985"/>
        <item x="715"/>
        <item x="795"/>
        <item x="383"/>
        <item x="1120"/>
        <item x="494"/>
        <item x="439"/>
        <item x="342"/>
        <item x="1038"/>
        <item x="1053"/>
        <item x="423"/>
        <item x="980"/>
        <item x="1153"/>
        <item x="67"/>
        <item x="657"/>
        <item x="575"/>
        <item x="1118"/>
        <item x="852"/>
        <item x="253"/>
        <item x="1042"/>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1"/>
  </rowFields>
  <rowItems count="13">
    <i>
      <x/>
    </i>
    <i>
      <x v="1"/>
    </i>
    <i>
      <x v="2"/>
    </i>
    <i>
      <x v="3"/>
    </i>
    <i>
      <x v="4"/>
    </i>
    <i>
      <x v="5"/>
    </i>
    <i>
      <x v="6"/>
    </i>
    <i>
      <x v="7"/>
    </i>
    <i>
      <x v="8"/>
    </i>
    <i>
      <x v="9"/>
    </i>
    <i>
      <x v="10"/>
    </i>
    <i>
      <x v="11"/>
    </i>
    <i t="grand">
      <x/>
    </i>
  </rowItems>
  <colFields count="1">
    <field x="-2"/>
  </colFields>
  <colItems count="2">
    <i>
      <x/>
    </i>
    <i i="1">
      <x v="1"/>
    </i>
  </colItems>
  <dataFields count="2">
    <dataField name="Subscribers" fld="5" showDataAs="percentOfTotal" baseField="11" baseItem="0" numFmtId="10"/>
    <dataField name="Reviews" fld="6" showDataAs="percentOfTotal" baseField="11" baseItem="0" numFmtId="1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3" type="dateBetween" evalOrder="-1" id="9" name="Time">
      <autoFilter ref="A1">
        <filterColumn colId="0">
          <customFilters and="1">
            <customFilter operator="greaterThanOrEqual" val="1"/>
            <customFilter operator="lessThanOrEqual" val="3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7"/>
    <pivotTable tabId="3" name="PivotTable5"/>
    <pivotTable tabId="3" name="PivotTable6"/>
    <pivotTable tabId="3" name="PivotTable10"/>
    <pivotTable tabId="3" name="PivotTable9"/>
    <pivotTable tabId="3" name="PivotTable11"/>
    <pivotTable tabId="3" name="PivotTable12"/>
  </pivotTables>
  <data>
    <tabular pivotCacheId="1147123295">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2000000}" sourceName="Months">
  <pivotTables>
    <pivotTable tabId="3" name="PivotTable7"/>
    <pivotTable tabId="3" name="PivotTable5"/>
    <pivotTable tabId="3" name="PivotTable6"/>
    <pivotTable tabId="3" name="PivotTable10"/>
    <pivotTable tabId="3" name="PivotTable9"/>
    <pivotTable tabId="3" name="PivotTable11"/>
    <pivotTable tabId="3" name="PivotTable12"/>
  </pivotTables>
  <data>
    <tabular pivotCacheId="1147123295">
      <items count="12">
        <i x="3" s="1"/>
        <i x="4" s="1"/>
        <i x="5" s="1"/>
        <i x="6" s="1"/>
        <i x="7" s="1"/>
        <i x="0" s="1"/>
        <i x="8" s="1"/>
        <i x="9" s="1"/>
        <i x="10" s="1"/>
        <i x="1" s="1"/>
        <i x="2"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 xr10:uid="{00000000-0013-0000-FFFF-FFFF03000000}" sourceName="Days">
  <pivotTables>
    <pivotTable tabId="3" name="PivotTable7"/>
    <pivotTable tabId="3" name="PivotTable5"/>
    <pivotTable tabId="3" name="PivotTable6"/>
    <pivotTable tabId="3" name="PivotTable10"/>
    <pivotTable tabId="3" name="PivotTable9"/>
    <pivotTable tabId="3" name="PivotTable11"/>
    <pivotTable tabId="3" name="PivotTable12"/>
  </pivotTables>
  <data>
    <tabular pivotCacheId="1147123295">
      <items count="7">
        <i x="2" s="1"/>
        <i x="1" s="1"/>
        <i x="0" s="1"/>
        <i x="3" s="1"/>
        <i x="5" s="1"/>
        <i x="6"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ructionalLevel" xr10:uid="{00000000-0013-0000-FFFF-FFFF04000000}" sourceName="instructionalLevel">
  <pivotTables>
    <pivotTable tabId="3" name="PivotTable11"/>
    <pivotTable tabId="3" name="PivotTable10"/>
    <pivotTable tabId="3" name="PivotTable5"/>
    <pivotTable tabId="3" name="PivotTable6"/>
    <pivotTable tabId="3" name="PivotTable7"/>
    <pivotTable tabId="3" name="PivotTable9"/>
    <pivotTable tabId="3" name="PivotTable12"/>
  </pivotTables>
  <data>
    <tabular pivotCacheId="1147123295">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columnCount="2" rowHeight="241300"/>
  <slicer name="Months" xr10:uid="{00000000-0014-0000-FFFF-FFFF02000000}" cache="Slicer_Months" caption="Months" columnCount="2" rowHeight="241300"/>
  <slicer name="Days" xr10:uid="{00000000-0014-0000-FFFF-FFFF03000000}" cache="Slicer_Days" caption="Days" columnCount="2" rowHeight="241300"/>
  <slicer name="instructionalLevel" xr10:uid="{00000000-0014-0000-FFFF-FFFF04000000}" cache="Slicer_instructionalLevel" caption="instructional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opLeftCell="A55" zoomScale="69" zoomScaleNormal="69" workbookViewId="0">
      <selection activeCell="AF72" sqref="AF7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7"/>
  <sheetViews>
    <sheetView tabSelected="1" topLeftCell="A4" zoomScale="98" zoomScaleNormal="98" workbookViewId="0">
      <selection activeCell="D50" sqref="D50"/>
    </sheetView>
  </sheetViews>
  <sheetFormatPr defaultRowHeight="15" x14ac:dyDescent="0.25"/>
  <cols>
    <col min="1" max="1" width="18.140625" bestFit="1" customWidth="1"/>
    <col min="2" max="2" width="15.5703125" bestFit="1" customWidth="1"/>
    <col min="3" max="3" width="25.28515625" bestFit="1" customWidth="1"/>
    <col min="4" max="5" width="19.28515625" bestFit="1" customWidth="1"/>
    <col min="6" max="6" width="11.140625" bestFit="1" customWidth="1"/>
    <col min="7" max="7" width="8.42578125" bestFit="1" customWidth="1"/>
    <col min="9" max="9" width="11.28515625" bestFit="1" customWidth="1"/>
    <col min="10" max="10" width="28.42578125" bestFit="1" customWidth="1"/>
    <col min="11" max="11" width="8.42578125" bestFit="1" customWidth="1"/>
  </cols>
  <sheetData>
    <row r="1" spans="1:2" x14ac:dyDescent="0.25">
      <c r="A1" s="9" t="s">
        <v>2418</v>
      </c>
      <c r="B1" t="s">
        <v>2407</v>
      </c>
    </row>
    <row r="2" spans="1:2" x14ac:dyDescent="0.25">
      <c r="A2" s="7" t="s">
        <v>12</v>
      </c>
      <c r="B2" s="8">
        <v>0.63882783882783878</v>
      </c>
    </row>
    <row r="3" spans="1:2" x14ac:dyDescent="0.25">
      <c r="A3" s="7" t="s">
        <v>26</v>
      </c>
      <c r="B3" s="8">
        <v>0.2216117216117216</v>
      </c>
    </row>
    <row r="4" spans="1:2" x14ac:dyDescent="0.25">
      <c r="A4" s="7" t="s">
        <v>31</v>
      </c>
      <c r="B4" s="8">
        <v>3.6324786324786328E-2</v>
      </c>
    </row>
    <row r="5" spans="1:2" x14ac:dyDescent="0.25">
      <c r="A5" s="7" t="s">
        <v>17</v>
      </c>
      <c r="B5" s="8">
        <v>0.10323565323565323</v>
      </c>
    </row>
    <row r="6" spans="1:2" x14ac:dyDescent="0.25">
      <c r="A6" s="7" t="s">
        <v>2406</v>
      </c>
      <c r="B6" s="8">
        <v>1</v>
      </c>
    </row>
    <row r="9" spans="1:2" x14ac:dyDescent="0.25">
      <c r="A9" s="6" t="s">
        <v>2399</v>
      </c>
      <c r="B9" t="s">
        <v>2410</v>
      </c>
    </row>
    <row r="10" spans="1:2" x14ac:dyDescent="0.25">
      <c r="A10" s="7" t="s">
        <v>2411</v>
      </c>
      <c r="B10" s="8">
        <v>0.20186446755109358</v>
      </c>
    </row>
    <row r="11" spans="1:2" x14ac:dyDescent="0.25">
      <c r="A11" s="7" t="s">
        <v>2412</v>
      </c>
      <c r="B11" s="8">
        <v>0.20365722481176049</v>
      </c>
    </row>
    <row r="12" spans="1:2" x14ac:dyDescent="0.25">
      <c r="A12" s="7" t="s">
        <v>2413</v>
      </c>
      <c r="B12" s="8">
        <v>0.1846539978486913</v>
      </c>
    </row>
    <row r="13" spans="1:2" x14ac:dyDescent="0.25">
      <c r="A13" s="7" t="s">
        <v>2414</v>
      </c>
      <c r="B13" s="8">
        <v>0.17592924584677902</v>
      </c>
    </row>
    <row r="14" spans="1:2" x14ac:dyDescent="0.25">
      <c r="A14" s="7" t="s">
        <v>2415</v>
      </c>
      <c r="B14" s="8">
        <v>0.12573204254810566</v>
      </c>
    </row>
    <row r="15" spans="1:2" x14ac:dyDescent="0.25">
      <c r="A15" s="7" t="s">
        <v>2416</v>
      </c>
      <c r="B15" s="8">
        <v>4.5775068722361659E-2</v>
      </c>
    </row>
    <row r="16" spans="1:2" x14ac:dyDescent="0.25">
      <c r="A16" s="7" t="s">
        <v>2417</v>
      </c>
      <c r="B16" s="8">
        <v>6.2387952671208322E-2</v>
      </c>
    </row>
    <row r="17" spans="1:2" x14ac:dyDescent="0.25">
      <c r="A17" s="7" t="s">
        <v>2406</v>
      </c>
      <c r="B17" s="8">
        <v>1</v>
      </c>
    </row>
    <row r="20" spans="1:2" x14ac:dyDescent="0.25">
      <c r="A20" s="6" t="s">
        <v>2398</v>
      </c>
      <c r="B20" t="s">
        <v>2410</v>
      </c>
    </row>
    <row r="21" spans="1:2" x14ac:dyDescent="0.25">
      <c r="A21" s="7" t="s">
        <v>2419</v>
      </c>
      <c r="B21" s="8">
        <v>9.05940002390343E-2</v>
      </c>
    </row>
    <row r="22" spans="1:2" x14ac:dyDescent="0.25">
      <c r="A22" s="7" t="s">
        <v>2420</v>
      </c>
      <c r="B22" s="8">
        <v>8.5693797059878091E-2</v>
      </c>
    </row>
    <row r="23" spans="1:2" x14ac:dyDescent="0.25">
      <c r="A23" s="7" t="s">
        <v>2421</v>
      </c>
      <c r="B23" s="8">
        <v>0.13099079717939524</v>
      </c>
    </row>
    <row r="24" spans="1:2" x14ac:dyDescent="0.25">
      <c r="A24" s="7" t="s">
        <v>2422</v>
      </c>
      <c r="B24" s="8">
        <v>8.4140074100633441E-2</v>
      </c>
    </row>
    <row r="25" spans="1:2" x14ac:dyDescent="0.25">
      <c r="A25" s="7" t="s">
        <v>2423</v>
      </c>
      <c r="B25" s="8">
        <v>0.11246563881917056</v>
      </c>
    </row>
    <row r="26" spans="1:2" x14ac:dyDescent="0.25">
      <c r="A26" s="7" t="s">
        <v>2424</v>
      </c>
      <c r="B26" s="8">
        <v>0.10266523246085814</v>
      </c>
    </row>
    <row r="27" spans="1:2" x14ac:dyDescent="0.25">
      <c r="A27" s="7" t="s">
        <v>2425</v>
      </c>
      <c r="B27" s="8">
        <v>8.4857177004900197E-2</v>
      </c>
    </row>
    <row r="28" spans="1:2" x14ac:dyDescent="0.25">
      <c r="A28" s="7" t="s">
        <v>2426</v>
      </c>
      <c r="B28" s="8">
        <v>6.9200430261742565E-2</v>
      </c>
    </row>
    <row r="29" spans="1:2" x14ac:dyDescent="0.25">
      <c r="A29" s="7" t="s">
        <v>2427</v>
      </c>
      <c r="B29" s="8">
        <v>5.0436237600095614E-2</v>
      </c>
    </row>
    <row r="30" spans="1:2" x14ac:dyDescent="0.25">
      <c r="A30" s="7" t="s">
        <v>2428</v>
      </c>
      <c r="B30" s="8">
        <v>5.7248715190629858E-2</v>
      </c>
    </row>
    <row r="31" spans="1:2" x14ac:dyDescent="0.25">
      <c r="A31" s="7" t="s">
        <v>2429</v>
      </c>
      <c r="B31" s="8">
        <v>7.3144496235209758E-2</v>
      </c>
    </row>
    <row r="32" spans="1:2" x14ac:dyDescent="0.25">
      <c r="A32" s="7" t="s">
        <v>2430</v>
      </c>
      <c r="B32" s="8">
        <v>5.8563403848452253E-2</v>
      </c>
    </row>
    <row r="33" spans="1:11" x14ac:dyDescent="0.25">
      <c r="A33" s="7" t="s">
        <v>2406</v>
      </c>
      <c r="B33" s="8">
        <v>1</v>
      </c>
    </row>
    <row r="36" spans="1:11" x14ac:dyDescent="0.25">
      <c r="A36" s="6" t="s">
        <v>2399</v>
      </c>
      <c r="B36" t="s">
        <v>2407</v>
      </c>
      <c r="E36" s="6" t="s">
        <v>2398</v>
      </c>
      <c r="F36" t="s">
        <v>2408</v>
      </c>
      <c r="G36" t="s">
        <v>2409</v>
      </c>
      <c r="I36" s="6" t="s">
        <v>2399</v>
      </c>
      <c r="J36" t="s">
        <v>2408</v>
      </c>
      <c r="K36" t="s">
        <v>2409</v>
      </c>
    </row>
    <row r="37" spans="1:11" x14ac:dyDescent="0.25">
      <c r="A37" s="7" t="s">
        <v>2411</v>
      </c>
      <c r="B37" s="8">
        <v>0.19505494505494506</v>
      </c>
      <c r="E37" s="7" t="s">
        <v>2419</v>
      </c>
      <c r="F37" s="8">
        <v>9.0922031282525767E-2</v>
      </c>
      <c r="G37" s="8">
        <v>9.9299096202998607E-2</v>
      </c>
      <c r="I37" s="7" t="s">
        <v>2411</v>
      </c>
      <c r="J37" s="8">
        <v>0.15854886068525309</v>
      </c>
      <c r="K37" s="8">
        <v>0.16973202287159758</v>
      </c>
    </row>
    <row r="38" spans="1:11" x14ac:dyDescent="0.25">
      <c r="A38" s="7" t="s">
        <v>2412</v>
      </c>
      <c r="B38" s="8">
        <v>0.18131868131868131</v>
      </c>
      <c r="E38" s="7" t="s">
        <v>2420</v>
      </c>
      <c r="F38" s="8">
        <v>0.10222500964568625</v>
      </c>
      <c r="G38" s="8">
        <v>0.11878474875497352</v>
      </c>
      <c r="I38" s="7" t="s">
        <v>2412</v>
      </c>
      <c r="J38" s="8">
        <v>0.18003639942184746</v>
      </c>
      <c r="K38" s="8">
        <v>0.16595083133514268</v>
      </c>
    </row>
    <row r="39" spans="1:11" x14ac:dyDescent="0.25">
      <c r="A39" s="7" t="s">
        <v>2413</v>
      </c>
      <c r="B39" s="8">
        <v>0.19829059829059828</v>
      </c>
      <c r="E39" s="7" t="s">
        <v>2421</v>
      </c>
      <c r="F39" s="8">
        <v>8.7454400386148531E-2</v>
      </c>
      <c r="G39" s="8">
        <v>9.6189823720060075E-2</v>
      </c>
      <c r="I39" s="7" t="s">
        <v>2413</v>
      </c>
      <c r="J39" s="8">
        <v>0.17612193645780433</v>
      </c>
      <c r="K39" s="8">
        <v>0.16639877737082026</v>
      </c>
    </row>
    <row r="40" spans="1:11" x14ac:dyDescent="0.25">
      <c r="A40" s="7" t="s">
        <v>2414</v>
      </c>
      <c r="B40" s="8">
        <v>0.16471306471306471</v>
      </c>
      <c r="E40" s="7" t="s">
        <v>2422</v>
      </c>
      <c r="F40" s="8">
        <v>0.14334640294834247</v>
      </c>
      <c r="G40" s="8">
        <v>0.13796737898869596</v>
      </c>
      <c r="I40" s="7" t="s">
        <v>2414</v>
      </c>
      <c r="J40" s="8">
        <v>0.15376106845841866</v>
      </c>
      <c r="K40" s="8">
        <v>0.17309161813917948</v>
      </c>
    </row>
    <row r="41" spans="1:11" x14ac:dyDescent="0.25">
      <c r="A41" s="7" t="s">
        <v>2415</v>
      </c>
      <c r="B41" s="8">
        <v>0.1409035409035409</v>
      </c>
      <c r="E41" s="7" t="s">
        <v>2423</v>
      </c>
      <c r="F41" s="8">
        <v>9.6663957134088679E-2</v>
      </c>
      <c r="G41" s="8">
        <v>6.5584569576559254E-2</v>
      </c>
      <c r="I41" s="7" t="s">
        <v>2415</v>
      </c>
      <c r="J41" s="8">
        <v>0.15488858362796601</v>
      </c>
      <c r="K41" s="8">
        <v>0.14338225606703381</v>
      </c>
    </row>
    <row r="42" spans="1:11" x14ac:dyDescent="0.25">
      <c r="A42" s="7" t="s">
        <v>2416</v>
      </c>
      <c r="B42" s="8">
        <v>5.0488400488400489E-2</v>
      </c>
      <c r="E42" s="7" t="s">
        <v>2424</v>
      </c>
      <c r="F42" s="8">
        <v>6.5437619835276836E-2</v>
      </c>
      <c r="G42" s="8">
        <v>5.7113119548891991E-2</v>
      </c>
      <c r="I42" s="7" t="s">
        <v>2416</v>
      </c>
      <c r="J42" s="8">
        <v>7.9662398305569995E-2</v>
      </c>
      <c r="K42" s="8">
        <v>5.2923506626966349E-2</v>
      </c>
    </row>
    <row r="43" spans="1:11" x14ac:dyDescent="0.25">
      <c r="A43" s="7" t="s">
        <v>2417</v>
      </c>
      <c r="B43" s="8">
        <v>6.9230769230769235E-2</v>
      </c>
      <c r="E43" s="7" t="s">
        <v>2425</v>
      </c>
      <c r="F43" s="8">
        <v>4.5247767043700177E-2</v>
      </c>
      <c r="G43" s="8">
        <v>2.7430107243550893E-2</v>
      </c>
      <c r="I43" s="7" t="s">
        <v>2417</v>
      </c>
      <c r="J43" s="8">
        <v>9.6980753043140439E-2</v>
      </c>
      <c r="K43" s="8">
        <v>0.12852098758925984</v>
      </c>
    </row>
    <row r="44" spans="1:11" x14ac:dyDescent="0.25">
      <c r="A44" s="7" t="s">
        <v>2406</v>
      </c>
      <c r="B44" s="8">
        <v>1</v>
      </c>
      <c r="E44" s="7" t="s">
        <v>2426</v>
      </c>
      <c r="F44" s="8">
        <v>5.6496697456160955E-2</v>
      </c>
      <c r="G44" s="8">
        <v>6.2330373376195618E-2</v>
      </c>
      <c r="I44" s="7" t="s">
        <v>2406</v>
      </c>
      <c r="J44" s="8">
        <v>1</v>
      </c>
      <c r="K44" s="8">
        <v>1</v>
      </c>
    </row>
    <row r="45" spans="1:11" x14ac:dyDescent="0.25">
      <c r="E45" s="7" t="s">
        <v>2427</v>
      </c>
      <c r="F45" s="8">
        <v>6.044219785723956E-2</v>
      </c>
      <c r="G45" s="8">
        <v>3.525598798450634E-2</v>
      </c>
    </row>
    <row r="46" spans="1:11" x14ac:dyDescent="0.25">
      <c r="E46" s="7" t="s">
        <v>2428</v>
      </c>
      <c r="F46" s="8">
        <v>0.1142108116236272</v>
      </c>
      <c r="G46" s="8">
        <v>0.13705831203393851</v>
      </c>
    </row>
    <row r="47" spans="1:11" x14ac:dyDescent="0.25">
      <c r="E47" s="7" t="s">
        <v>2429</v>
      </c>
      <c r="F47" s="8">
        <v>5.9461307821273596E-2</v>
      </c>
      <c r="G47" s="8">
        <v>7.0749123870253755E-2</v>
      </c>
    </row>
    <row r="48" spans="1:11" x14ac:dyDescent="0.25">
      <c r="E48" s="7" t="s">
        <v>2430</v>
      </c>
      <c r="F48" s="8">
        <v>7.8091796965929994E-2</v>
      </c>
      <c r="G48" s="8">
        <v>9.2237358699375507E-2</v>
      </c>
    </row>
    <row r="49" spans="1:10" x14ac:dyDescent="0.25">
      <c r="E49" s="7" t="s">
        <v>2406</v>
      </c>
      <c r="F49" s="8">
        <v>1</v>
      </c>
      <c r="G49" s="8">
        <v>1</v>
      </c>
    </row>
    <row r="50" spans="1:10" x14ac:dyDescent="0.25">
      <c r="I50" s="6" t="s">
        <v>2437</v>
      </c>
      <c r="J50" t="s">
        <v>2436</v>
      </c>
    </row>
    <row r="51" spans="1:10" x14ac:dyDescent="0.25">
      <c r="I51" s="7" t="s">
        <v>2400</v>
      </c>
      <c r="J51" s="8">
        <v>4.102696426267578E-3</v>
      </c>
    </row>
    <row r="52" spans="1:10" x14ac:dyDescent="0.25">
      <c r="I52" s="7" t="s">
        <v>2401</v>
      </c>
      <c r="J52" s="8">
        <v>5.2844794220100633E-2</v>
      </c>
    </row>
    <row r="53" spans="1:10" x14ac:dyDescent="0.25">
      <c r="I53" s="7" t="s">
        <v>2402</v>
      </c>
      <c r="J53" s="8">
        <v>0.18098309895497355</v>
      </c>
    </row>
    <row r="54" spans="1:10" x14ac:dyDescent="0.25">
      <c r="I54" s="7" t="s">
        <v>2403</v>
      </c>
      <c r="J54" s="8">
        <v>0.30790865694749064</v>
      </c>
    </row>
    <row r="55" spans="1:10" x14ac:dyDescent="0.25">
      <c r="I55" s="7" t="s">
        <v>2404</v>
      </c>
      <c r="J55" s="8">
        <v>0.29647787382273255</v>
      </c>
    </row>
    <row r="56" spans="1:10" x14ac:dyDescent="0.25">
      <c r="I56" s="7" t="s">
        <v>2405</v>
      </c>
      <c r="J56" s="8">
        <v>0.15768287962843505</v>
      </c>
    </row>
    <row r="57" spans="1:10" x14ac:dyDescent="0.25">
      <c r="I57" s="7" t="s">
        <v>2406</v>
      </c>
      <c r="J57" s="8">
        <v>1</v>
      </c>
    </row>
    <row r="60" spans="1:10" x14ac:dyDescent="0.25">
      <c r="A60" s="6" t="s">
        <v>2397</v>
      </c>
      <c r="B60" t="s">
        <v>2443</v>
      </c>
    </row>
    <row r="62" spans="1:10" x14ac:dyDescent="0.25">
      <c r="A62" s="6" t="s">
        <v>2440</v>
      </c>
      <c r="B62" t="s">
        <v>2442</v>
      </c>
      <c r="C62" s="4" t="s">
        <v>2441</v>
      </c>
    </row>
    <row r="63" spans="1:10" x14ac:dyDescent="0.25">
      <c r="A63" s="7" t="s">
        <v>12</v>
      </c>
      <c r="B63" s="10">
        <v>81.116279069767444</v>
      </c>
      <c r="C63" s="4">
        <v>695</v>
      </c>
    </row>
    <row r="64" spans="1:10" x14ac:dyDescent="0.25">
      <c r="A64" s="7" t="s">
        <v>26</v>
      </c>
      <c r="B64" s="10">
        <v>60.5</v>
      </c>
      <c r="C64" s="4">
        <v>340</v>
      </c>
    </row>
    <row r="65" spans="1:3" x14ac:dyDescent="0.25">
      <c r="A65" s="7" t="s">
        <v>31</v>
      </c>
      <c r="B65" s="10">
        <v>95.967741935483872</v>
      </c>
      <c r="C65" s="4">
        <v>31</v>
      </c>
    </row>
    <row r="66" spans="1:3" x14ac:dyDescent="0.25">
      <c r="A66" s="7" t="s">
        <v>17</v>
      </c>
      <c r="B66" s="10">
        <v>69.303278688524586</v>
      </c>
      <c r="C66" s="4">
        <v>128</v>
      </c>
    </row>
    <row r="67" spans="1:3" x14ac:dyDescent="0.25">
      <c r="A67" s="7" t="s">
        <v>2406</v>
      </c>
      <c r="B67" s="10">
        <v>74.590163934426229</v>
      </c>
      <c r="C67" s="4">
        <v>1194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N27" sqref="N27"/>
    </sheetView>
  </sheetViews>
  <sheetFormatPr defaultRowHeight="15" x14ac:dyDescent="0.25"/>
  <sheetData>
    <row r="1" spans="1:2" x14ac:dyDescent="0.25">
      <c r="A1" t="s">
        <v>2439</v>
      </c>
    </row>
    <row r="2" spans="1:2" x14ac:dyDescent="0.25">
      <c r="A2" t="s">
        <v>2431</v>
      </c>
    </row>
    <row r="3" spans="1:2" x14ac:dyDescent="0.25">
      <c r="A3" s="7"/>
      <c r="B3" s="8"/>
    </row>
    <row r="4" spans="1:2" x14ac:dyDescent="0.25">
      <c r="A4" s="7"/>
      <c r="B4" s="8"/>
    </row>
    <row r="5" spans="1:2" x14ac:dyDescent="0.25">
      <c r="A5" t="s">
        <v>2432</v>
      </c>
    </row>
    <row r="8" spans="1:2" x14ac:dyDescent="0.25">
      <c r="A8" t="s">
        <v>2433</v>
      </c>
    </row>
    <row r="11" spans="1:2" x14ac:dyDescent="0.25">
      <c r="A11" t="s">
        <v>2434</v>
      </c>
    </row>
    <row r="14" spans="1:2" x14ac:dyDescent="0.25">
      <c r="A14" t="s">
        <v>2435</v>
      </c>
    </row>
    <row r="17" spans="1:1" x14ac:dyDescent="0.25">
      <c r="A17" t="s">
        <v>2438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95"/>
  <sheetViews>
    <sheetView workbookViewId="0">
      <selection activeCell="I4" sqref="I4"/>
    </sheetView>
  </sheetViews>
  <sheetFormatPr defaultRowHeight="15" x14ac:dyDescent="0.25"/>
  <cols>
    <col min="10" max="10" width="19.85546875" bestFit="1" customWidth="1"/>
    <col min="11" max="13" width="19.85546875" customWidth="1"/>
    <col min="15" max="15" width="12.5703125" style="5" bestFit="1" customWidth="1"/>
  </cols>
  <sheetData>
    <row r="1" spans="1:15" x14ac:dyDescent="0.25">
      <c r="A1" t="s">
        <v>0</v>
      </c>
      <c r="B1" t="s">
        <v>1</v>
      </c>
      <c r="C1" t="s">
        <v>2</v>
      </c>
      <c r="D1" t="s">
        <v>3</v>
      </c>
      <c r="E1" t="s">
        <v>4</v>
      </c>
      <c r="F1" t="s">
        <v>5</v>
      </c>
      <c r="G1" t="s">
        <v>6</v>
      </c>
      <c r="H1" t="s">
        <v>7</v>
      </c>
      <c r="I1" t="s">
        <v>8</v>
      </c>
      <c r="J1" t="s">
        <v>9</v>
      </c>
      <c r="K1" t="s">
        <v>2397</v>
      </c>
      <c r="L1" t="s">
        <v>2398</v>
      </c>
      <c r="M1" t="s">
        <v>2399</v>
      </c>
      <c r="N1" t="s">
        <v>2396</v>
      </c>
      <c r="O1" s="5" t="s">
        <v>2395</v>
      </c>
    </row>
    <row r="2" spans="1:15" x14ac:dyDescent="0.25">
      <c r="A2">
        <v>19653</v>
      </c>
      <c r="B2" t="s">
        <v>1641</v>
      </c>
      <c r="C2" t="s">
        <v>1642</v>
      </c>
      <c r="D2" t="b">
        <v>1</v>
      </c>
      <c r="E2" s="4">
        <v>20</v>
      </c>
      <c r="F2" s="4">
        <v>78</v>
      </c>
      <c r="G2" s="4">
        <v>3</v>
      </c>
      <c r="H2" s="4">
        <v>10</v>
      </c>
      <c r="I2" t="s">
        <v>26</v>
      </c>
      <c r="J2" s="2">
        <v>41087</v>
      </c>
      <c r="K2" s="2" t="str">
        <f t="shared" ref="K2:K65" si="0">TEXT(J2,"yyyy")</f>
        <v>2012</v>
      </c>
      <c r="L2" s="2" t="str">
        <f t="shared" ref="L2:L65" si="1">TEXT(J2,"mmmm")</f>
        <v>June</v>
      </c>
      <c r="M2" s="2" t="str">
        <f t="shared" ref="M2:M65" si="2">TEXT(J2,"dddd")</f>
        <v>Wednesday</v>
      </c>
      <c r="N2" s="3">
        <v>0.69524305555555566</v>
      </c>
      <c r="O2" s="5">
        <v>2880</v>
      </c>
    </row>
    <row r="3" spans="1:15" x14ac:dyDescent="0.25">
      <c r="A3">
        <v>24877</v>
      </c>
      <c r="B3" t="s">
        <v>371</v>
      </c>
      <c r="C3" t="s">
        <v>372</v>
      </c>
      <c r="D3" t="b">
        <v>1</v>
      </c>
      <c r="E3" s="4">
        <v>80</v>
      </c>
      <c r="F3" s="4">
        <v>1793</v>
      </c>
      <c r="G3" s="4">
        <v>265</v>
      </c>
      <c r="H3" s="4">
        <v>54</v>
      </c>
      <c r="I3" t="s">
        <v>26</v>
      </c>
      <c r="J3" s="2">
        <v>41185</v>
      </c>
      <c r="K3" s="2" t="str">
        <f t="shared" si="0"/>
        <v>2012</v>
      </c>
      <c r="L3" s="2" t="str">
        <f t="shared" si="1"/>
        <v>October</v>
      </c>
      <c r="M3" s="2" t="str">
        <f t="shared" si="2"/>
        <v>Wednesday</v>
      </c>
      <c r="N3" s="3">
        <v>0.13900462962962964</v>
      </c>
      <c r="O3" s="5">
        <v>2160</v>
      </c>
    </row>
    <row r="4" spans="1:15" x14ac:dyDescent="0.25">
      <c r="A4">
        <v>24815</v>
      </c>
      <c r="B4" t="s">
        <v>847</v>
      </c>
      <c r="C4" t="s">
        <v>848</v>
      </c>
      <c r="D4" t="b">
        <v>1</v>
      </c>
      <c r="E4" s="4">
        <v>50</v>
      </c>
      <c r="F4" s="4">
        <v>29</v>
      </c>
      <c r="G4" s="4">
        <v>2</v>
      </c>
      <c r="H4" s="4">
        <v>7</v>
      </c>
      <c r="I4" t="s">
        <v>17</v>
      </c>
      <c r="J4" s="2">
        <v>41213</v>
      </c>
      <c r="K4" s="2" t="str">
        <f t="shared" si="0"/>
        <v>2012</v>
      </c>
      <c r="L4" s="2" t="str">
        <f t="shared" si="1"/>
        <v>October</v>
      </c>
      <c r="M4" s="2" t="str">
        <f t="shared" si="2"/>
        <v>Wednesday</v>
      </c>
      <c r="N4" s="3">
        <v>4.5347222222222226E-2</v>
      </c>
      <c r="O4" s="5">
        <v>18000</v>
      </c>
    </row>
    <row r="5" spans="1:15" x14ac:dyDescent="0.25">
      <c r="A5">
        <v>25794</v>
      </c>
      <c r="B5" t="s">
        <v>871</v>
      </c>
      <c r="C5" t="s">
        <v>872</v>
      </c>
      <c r="D5" t="b">
        <v>1</v>
      </c>
      <c r="E5" s="4">
        <v>30</v>
      </c>
      <c r="F5" s="4">
        <v>43</v>
      </c>
      <c r="G5" s="4">
        <v>6</v>
      </c>
      <c r="H5" s="4">
        <v>17</v>
      </c>
      <c r="I5" t="s">
        <v>12</v>
      </c>
      <c r="J5" s="2">
        <v>41184</v>
      </c>
      <c r="K5" s="2" t="str">
        <f t="shared" si="0"/>
        <v>2012</v>
      </c>
      <c r="L5" s="2" t="str">
        <f t="shared" si="1"/>
        <v>October</v>
      </c>
      <c r="M5" s="2" t="str">
        <f t="shared" si="2"/>
        <v>Tuesday</v>
      </c>
      <c r="N5" s="3">
        <v>0.91670138888888886</v>
      </c>
      <c r="O5" s="5">
        <v>2880</v>
      </c>
    </row>
    <row r="6" spans="1:15" x14ac:dyDescent="0.25">
      <c r="A6">
        <v>20185</v>
      </c>
      <c r="B6" t="s">
        <v>2257</v>
      </c>
      <c r="C6" t="s">
        <v>2258</v>
      </c>
      <c r="D6" t="b">
        <v>1</v>
      </c>
      <c r="E6" s="4">
        <v>25</v>
      </c>
      <c r="F6" s="4">
        <v>1634</v>
      </c>
      <c r="G6" s="4">
        <v>142</v>
      </c>
      <c r="H6" s="4">
        <v>46</v>
      </c>
      <c r="I6" t="s">
        <v>12</v>
      </c>
      <c r="J6" s="2">
        <v>41183</v>
      </c>
      <c r="K6" s="2" t="str">
        <f t="shared" si="0"/>
        <v>2012</v>
      </c>
      <c r="L6" s="2" t="str">
        <f t="shared" si="1"/>
        <v>October</v>
      </c>
      <c r="M6" s="2" t="str">
        <f t="shared" si="2"/>
        <v>Monday</v>
      </c>
      <c r="N6" s="3">
        <v>0.40721064814814811</v>
      </c>
    </row>
    <row r="7" spans="1:15" x14ac:dyDescent="0.25">
      <c r="A7">
        <v>28172</v>
      </c>
      <c r="B7" t="s">
        <v>833</v>
      </c>
      <c r="C7" t="s">
        <v>834</v>
      </c>
      <c r="D7" t="b">
        <v>1</v>
      </c>
      <c r="E7" s="4">
        <v>50</v>
      </c>
      <c r="F7" s="4">
        <v>43</v>
      </c>
      <c r="G7" s="4">
        <v>0</v>
      </c>
      <c r="H7" s="4">
        <v>25</v>
      </c>
      <c r="I7" t="s">
        <v>26</v>
      </c>
      <c r="J7" s="2">
        <v>41225</v>
      </c>
      <c r="K7" s="2" t="str">
        <f t="shared" si="0"/>
        <v>2012</v>
      </c>
      <c r="L7" s="2" t="str">
        <f t="shared" si="1"/>
        <v>November</v>
      </c>
      <c r="M7" s="2" t="str">
        <f t="shared" si="2"/>
        <v>Monday</v>
      </c>
      <c r="N7" s="3">
        <v>0.62619212962962967</v>
      </c>
      <c r="O7" s="5">
        <v>7920</v>
      </c>
    </row>
    <row r="8" spans="1:15" x14ac:dyDescent="0.25">
      <c r="A8">
        <v>35131</v>
      </c>
      <c r="B8" t="s">
        <v>1659</v>
      </c>
      <c r="C8" t="s">
        <v>1660</v>
      </c>
      <c r="D8" t="b">
        <v>1</v>
      </c>
      <c r="E8" s="4">
        <v>25</v>
      </c>
      <c r="F8" s="4">
        <v>168</v>
      </c>
      <c r="G8" s="4">
        <v>9</v>
      </c>
      <c r="H8" s="4">
        <v>75</v>
      </c>
      <c r="I8" t="s">
        <v>26</v>
      </c>
      <c r="J8" s="2">
        <v>41283</v>
      </c>
      <c r="K8" s="2" t="str">
        <f t="shared" si="0"/>
        <v>2013</v>
      </c>
      <c r="L8" s="2" t="str">
        <f t="shared" si="1"/>
        <v>January</v>
      </c>
      <c r="M8" s="2" t="str">
        <f t="shared" si="2"/>
        <v>Wednesday</v>
      </c>
      <c r="N8" s="3">
        <v>0.12320601851851852</v>
      </c>
      <c r="O8" s="5">
        <v>4320</v>
      </c>
    </row>
    <row r="9" spans="1:15" x14ac:dyDescent="0.25">
      <c r="A9">
        <v>32908</v>
      </c>
      <c r="B9" t="s">
        <v>2253</v>
      </c>
      <c r="C9" t="s">
        <v>2254</v>
      </c>
      <c r="D9" t="b">
        <v>1</v>
      </c>
      <c r="E9" s="4">
        <v>50</v>
      </c>
      <c r="F9" s="4">
        <v>1175</v>
      </c>
      <c r="G9" s="4">
        <v>92</v>
      </c>
      <c r="H9" s="4">
        <v>75</v>
      </c>
      <c r="I9" t="s">
        <v>12</v>
      </c>
      <c r="J9" s="2">
        <v>41289</v>
      </c>
      <c r="K9" s="2" t="str">
        <f t="shared" si="0"/>
        <v>2013</v>
      </c>
      <c r="L9" s="2" t="str">
        <f t="shared" si="1"/>
        <v>January</v>
      </c>
      <c r="M9" s="2" t="str">
        <f t="shared" si="2"/>
        <v>Tuesday</v>
      </c>
      <c r="N9" s="3">
        <v>8.4293981481481484E-2</v>
      </c>
    </row>
    <row r="10" spans="1:15" x14ac:dyDescent="0.25">
      <c r="A10">
        <v>43319</v>
      </c>
      <c r="B10" t="s">
        <v>146</v>
      </c>
      <c r="C10" t="s">
        <v>147</v>
      </c>
      <c r="D10" t="b">
        <v>1</v>
      </c>
      <c r="E10" s="4">
        <v>180</v>
      </c>
      <c r="F10" s="4">
        <v>10100</v>
      </c>
      <c r="G10" s="4">
        <v>985</v>
      </c>
      <c r="H10" s="4">
        <v>45</v>
      </c>
      <c r="I10" t="s">
        <v>26</v>
      </c>
      <c r="J10" s="2">
        <v>41330</v>
      </c>
      <c r="K10" s="2" t="str">
        <f t="shared" si="0"/>
        <v>2013</v>
      </c>
      <c r="L10" s="2" t="str">
        <f t="shared" si="1"/>
        <v>February</v>
      </c>
      <c r="M10" s="2" t="str">
        <f t="shared" si="2"/>
        <v>Monday</v>
      </c>
      <c r="N10" s="3">
        <v>0.48340277777777779</v>
      </c>
      <c r="O10" s="5">
        <v>2160</v>
      </c>
    </row>
    <row r="11" spans="1:15" x14ac:dyDescent="0.25">
      <c r="A11">
        <v>43441</v>
      </c>
      <c r="B11" t="s">
        <v>361</v>
      </c>
      <c r="C11" t="s">
        <v>362</v>
      </c>
      <c r="D11" t="b">
        <v>1</v>
      </c>
      <c r="E11" s="4">
        <v>120</v>
      </c>
      <c r="F11" s="4">
        <v>3348</v>
      </c>
      <c r="G11" s="4">
        <v>352</v>
      </c>
      <c r="H11" s="4">
        <v>13</v>
      </c>
      <c r="I11" t="s">
        <v>12</v>
      </c>
      <c r="J11" s="2">
        <v>41330</v>
      </c>
      <c r="K11" s="2" t="str">
        <f t="shared" si="0"/>
        <v>2013</v>
      </c>
      <c r="L11" s="2" t="str">
        <f t="shared" si="1"/>
        <v>February</v>
      </c>
      <c r="M11" s="2" t="str">
        <f t="shared" si="2"/>
        <v>Monday</v>
      </c>
      <c r="N11" s="3">
        <v>0.90172453703703714</v>
      </c>
      <c r="O11" s="5">
        <v>2880</v>
      </c>
    </row>
    <row r="12" spans="1:15" x14ac:dyDescent="0.25">
      <c r="A12">
        <v>40039</v>
      </c>
      <c r="B12" t="s">
        <v>439</v>
      </c>
      <c r="C12" t="s">
        <v>440</v>
      </c>
      <c r="D12" t="b">
        <v>1</v>
      </c>
      <c r="E12" s="4">
        <v>45</v>
      </c>
      <c r="F12" s="4">
        <v>650</v>
      </c>
      <c r="G12" s="4">
        <v>107</v>
      </c>
      <c r="H12" s="4">
        <v>97</v>
      </c>
      <c r="I12" t="s">
        <v>12</v>
      </c>
      <c r="J12" s="2">
        <v>41312</v>
      </c>
      <c r="K12" s="2" t="str">
        <f t="shared" si="0"/>
        <v>2013</v>
      </c>
      <c r="L12" s="2" t="str">
        <f t="shared" si="1"/>
        <v>February</v>
      </c>
      <c r="M12" s="2" t="str">
        <f t="shared" si="2"/>
        <v>Thursday</v>
      </c>
      <c r="N12" s="3">
        <v>0.82690972222222225</v>
      </c>
      <c r="O12" s="5">
        <v>1440</v>
      </c>
    </row>
    <row r="13" spans="1:15" x14ac:dyDescent="0.25">
      <c r="A13">
        <v>42642</v>
      </c>
      <c r="B13" t="s">
        <v>589</v>
      </c>
      <c r="C13" t="s">
        <v>590</v>
      </c>
      <c r="D13" t="b">
        <v>1</v>
      </c>
      <c r="E13" s="4">
        <v>60</v>
      </c>
      <c r="F13" s="4">
        <v>611</v>
      </c>
      <c r="G13" s="4">
        <v>57</v>
      </c>
      <c r="H13" s="4">
        <v>13</v>
      </c>
      <c r="I13" t="s">
        <v>12</v>
      </c>
      <c r="J13" s="2">
        <v>41329</v>
      </c>
      <c r="K13" s="2" t="str">
        <f t="shared" si="0"/>
        <v>2013</v>
      </c>
      <c r="L13" s="2" t="str">
        <f t="shared" si="1"/>
        <v>February</v>
      </c>
      <c r="M13" s="2" t="str">
        <f t="shared" si="2"/>
        <v>Sunday</v>
      </c>
      <c r="N13" s="3">
        <v>0.55780092592592589</v>
      </c>
      <c r="O13" s="5">
        <v>2160</v>
      </c>
    </row>
    <row r="14" spans="1:15" x14ac:dyDescent="0.25">
      <c r="A14">
        <v>42640</v>
      </c>
      <c r="B14" t="s">
        <v>599</v>
      </c>
      <c r="C14" t="s">
        <v>600</v>
      </c>
      <c r="D14" t="b">
        <v>1</v>
      </c>
      <c r="E14" s="4">
        <v>60</v>
      </c>
      <c r="F14" s="4">
        <v>454</v>
      </c>
      <c r="G14" s="4">
        <v>52</v>
      </c>
      <c r="H14" s="4">
        <v>15</v>
      </c>
      <c r="I14" t="s">
        <v>31</v>
      </c>
      <c r="J14" s="2">
        <v>41329</v>
      </c>
      <c r="K14" s="2" t="str">
        <f t="shared" si="0"/>
        <v>2013</v>
      </c>
      <c r="L14" s="2" t="str">
        <f t="shared" si="1"/>
        <v>February</v>
      </c>
      <c r="M14" s="2" t="str">
        <f t="shared" si="2"/>
        <v>Sunday</v>
      </c>
      <c r="N14" s="3">
        <v>0.19972222222222222</v>
      </c>
      <c r="O14" s="5">
        <v>2160</v>
      </c>
    </row>
    <row r="15" spans="1:15" x14ac:dyDescent="0.25">
      <c r="A15">
        <v>42634</v>
      </c>
      <c r="B15" t="s">
        <v>673</v>
      </c>
      <c r="C15" t="s">
        <v>674</v>
      </c>
      <c r="D15" t="b">
        <v>1</v>
      </c>
      <c r="E15" s="4">
        <v>60</v>
      </c>
      <c r="F15" s="4">
        <v>968</v>
      </c>
      <c r="G15" s="4">
        <v>81</v>
      </c>
      <c r="H15" s="4">
        <v>10</v>
      </c>
      <c r="I15" t="s">
        <v>17</v>
      </c>
      <c r="J15" s="2">
        <v>41332</v>
      </c>
      <c r="K15" s="2" t="str">
        <f t="shared" si="0"/>
        <v>2013</v>
      </c>
      <c r="L15" s="2" t="str">
        <f t="shared" si="1"/>
        <v>February</v>
      </c>
      <c r="M15" s="2" t="str">
        <f t="shared" si="2"/>
        <v>Wednesday</v>
      </c>
      <c r="N15" s="3">
        <v>0.54545138888888889</v>
      </c>
      <c r="O15" s="5">
        <v>1440</v>
      </c>
    </row>
    <row r="16" spans="1:15" x14ac:dyDescent="0.25">
      <c r="A16">
        <v>42197</v>
      </c>
      <c r="B16" t="s">
        <v>1613</v>
      </c>
      <c r="C16" t="s">
        <v>1614</v>
      </c>
      <c r="D16" t="b">
        <v>1</v>
      </c>
      <c r="E16" s="4">
        <v>120</v>
      </c>
      <c r="F16" s="4">
        <v>623</v>
      </c>
      <c r="G16" s="4">
        <v>43</v>
      </c>
      <c r="H16" s="4">
        <v>8</v>
      </c>
      <c r="I16" t="s">
        <v>17</v>
      </c>
      <c r="J16" s="2">
        <v>41324</v>
      </c>
      <c r="K16" s="2" t="str">
        <f t="shared" si="0"/>
        <v>2013</v>
      </c>
      <c r="L16" s="2" t="str">
        <f t="shared" si="1"/>
        <v>February</v>
      </c>
      <c r="M16" s="2" t="str">
        <f t="shared" si="2"/>
        <v>Tuesday</v>
      </c>
      <c r="N16" s="3">
        <v>0.62831018518518522</v>
      </c>
      <c r="O16" s="5">
        <v>64800</v>
      </c>
    </row>
    <row r="17" spans="1:15" x14ac:dyDescent="0.25">
      <c r="A17">
        <v>41145</v>
      </c>
      <c r="B17" t="s">
        <v>1629</v>
      </c>
      <c r="C17" t="s">
        <v>1630</v>
      </c>
      <c r="D17" t="b">
        <v>1</v>
      </c>
      <c r="E17" s="4">
        <v>60</v>
      </c>
      <c r="F17" s="4">
        <v>1017</v>
      </c>
      <c r="G17" s="4">
        <v>74</v>
      </c>
      <c r="H17" s="4">
        <v>20</v>
      </c>
      <c r="I17" t="s">
        <v>26</v>
      </c>
      <c r="J17" s="2">
        <v>41320</v>
      </c>
      <c r="K17" s="2" t="str">
        <f t="shared" si="0"/>
        <v>2013</v>
      </c>
      <c r="L17" s="2" t="str">
        <f t="shared" si="1"/>
        <v>February</v>
      </c>
      <c r="M17" s="2" t="str">
        <f t="shared" si="2"/>
        <v>Friday</v>
      </c>
      <c r="N17" s="3">
        <v>0.86332175925925936</v>
      </c>
      <c r="O17" s="5">
        <v>2880</v>
      </c>
    </row>
    <row r="18" spans="1:15" x14ac:dyDescent="0.25">
      <c r="A18">
        <v>43778</v>
      </c>
      <c r="B18" t="s">
        <v>1639</v>
      </c>
      <c r="C18" t="s">
        <v>1640</v>
      </c>
      <c r="D18" t="b">
        <v>1</v>
      </c>
      <c r="E18" s="4">
        <v>20</v>
      </c>
      <c r="F18" s="4">
        <v>74</v>
      </c>
      <c r="G18" s="4">
        <v>1</v>
      </c>
      <c r="H18" s="4">
        <v>14</v>
      </c>
      <c r="I18" t="s">
        <v>12</v>
      </c>
      <c r="J18" s="2">
        <v>41332</v>
      </c>
      <c r="K18" s="2" t="str">
        <f t="shared" si="0"/>
        <v>2013</v>
      </c>
      <c r="L18" s="2" t="str">
        <f t="shared" si="1"/>
        <v>February</v>
      </c>
      <c r="M18" s="2" t="str">
        <f t="shared" si="2"/>
        <v>Wednesday</v>
      </c>
      <c r="N18" s="3">
        <v>0.15180555555555555</v>
      </c>
      <c r="O18" s="5">
        <v>1440</v>
      </c>
    </row>
    <row r="19" spans="1:15" x14ac:dyDescent="0.25">
      <c r="A19">
        <v>41961</v>
      </c>
      <c r="B19" t="s">
        <v>1799</v>
      </c>
      <c r="C19" t="s">
        <v>1800</v>
      </c>
      <c r="D19" t="b">
        <v>1</v>
      </c>
      <c r="E19" s="4">
        <v>60</v>
      </c>
      <c r="F19" s="4">
        <v>459</v>
      </c>
      <c r="G19" s="4">
        <v>25</v>
      </c>
      <c r="H19" s="4">
        <v>14</v>
      </c>
      <c r="I19" t="s">
        <v>26</v>
      </c>
      <c r="J19" s="2">
        <v>41322</v>
      </c>
      <c r="K19" s="2" t="str">
        <f t="shared" si="0"/>
        <v>2013</v>
      </c>
      <c r="L19" s="2" t="str">
        <f t="shared" si="1"/>
        <v>February</v>
      </c>
      <c r="M19" s="2" t="str">
        <f t="shared" si="2"/>
        <v>Sunday</v>
      </c>
      <c r="N19" s="3">
        <v>7.5381944444444446E-2</v>
      </c>
      <c r="O19" s="5">
        <v>5760</v>
      </c>
    </row>
    <row r="20" spans="1:15" x14ac:dyDescent="0.25">
      <c r="A20">
        <v>42040</v>
      </c>
      <c r="B20" t="s">
        <v>1801</v>
      </c>
      <c r="C20" t="s">
        <v>1802</v>
      </c>
      <c r="D20" t="b">
        <v>1</v>
      </c>
      <c r="E20" s="4">
        <v>60</v>
      </c>
      <c r="F20" s="4">
        <v>266</v>
      </c>
      <c r="G20" s="4">
        <v>20</v>
      </c>
      <c r="H20" s="4">
        <v>14</v>
      </c>
      <c r="I20" t="s">
        <v>17</v>
      </c>
      <c r="J20" s="2">
        <v>41323</v>
      </c>
      <c r="K20" s="2" t="str">
        <f t="shared" si="0"/>
        <v>2013</v>
      </c>
      <c r="L20" s="2" t="str">
        <f t="shared" si="1"/>
        <v>February</v>
      </c>
      <c r="M20" s="2" t="str">
        <f t="shared" si="2"/>
        <v>Monday</v>
      </c>
      <c r="N20" s="3">
        <v>0.45447916666666671</v>
      </c>
      <c r="O20" s="5">
        <v>3600</v>
      </c>
    </row>
    <row r="21" spans="1:15" x14ac:dyDescent="0.25">
      <c r="A21">
        <v>41973</v>
      </c>
      <c r="B21" t="s">
        <v>1963</v>
      </c>
      <c r="C21" t="s">
        <v>1964</v>
      </c>
      <c r="D21" t="b">
        <v>0</v>
      </c>
      <c r="E21" s="4" t="s">
        <v>206</v>
      </c>
      <c r="F21" s="4">
        <v>5597</v>
      </c>
      <c r="G21" s="4">
        <v>76</v>
      </c>
      <c r="H21" s="4">
        <v>11</v>
      </c>
      <c r="I21" t="s">
        <v>26</v>
      </c>
      <c r="J21" s="2">
        <v>41321</v>
      </c>
      <c r="K21" s="2" t="str">
        <f t="shared" si="0"/>
        <v>2013</v>
      </c>
      <c r="L21" s="2" t="str">
        <f t="shared" si="1"/>
        <v>February</v>
      </c>
      <c r="M21" s="2" t="str">
        <f t="shared" si="2"/>
        <v>Saturday</v>
      </c>
      <c r="N21" s="3">
        <v>0.67228009259259258</v>
      </c>
      <c r="O21" s="5">
        <v>10800</v>
      </c>
    </row>
    <row r="22" spans="1:15" x14ac:dyDescent="0.25">
      <c r="A22">
        <v>44836</v>
      </c>
      <c r="B22" t="s">
        <v>257</v>
      </c>
      <c r="C22" t="s">
        <v>258</v>
      </c>
      <c r="D22" t="b">
        <v>1</v>
      </c>
      <c r="E22" s="4">
        <v>180</v>
      </c>
      <c r="F22" s="4">
        <v>2212</v>
      </c>
      <c r="G22" s="4">
        <v>194</v>
      </c>
      <c r="H22" s="4">
        <v>24</v>
      </c>
      <c r="I22" t="s">
        <v>31</v>
      </c>
      <c r="J22" s="2">
        <v>41338</v>
      </c>
      <c r="K22" s="2" t="str">
        <f t="shared" si="0"/>
        <v>2013</v>
      </c>
      <c r="L22" s="2" t="str">
        <f t="shared" si="1"/>
        <v>March</v>
      </c>
      <c r="M22" s="2" t="str">
        <f t="shared" si="2"/>
        <v>Tuesday</v>
      </c>
      <c r="N22" s="3">
        <v>0.76918981481481474</v>
      </c>
      <c r="O22" s="5">
        <v>1440</v>
      </c>
    </row>
    <row r="23" spans="1:15" x14ac:dyDescent="0.25">
      <c r="A23">
        <v>42643</v>
      </c>
      <c r="B23" t="s">
        <v>415</v>
      </c>
      <c r="C23" t="s">
        <v>416</v>
      </c>
      <c r="D23" t="b">
        <v>1</v>
      </c>
      <c r="E23" s="4">
        <v>60</v>
      </c>
      <c r="F23" s="4">
        <v>1338</v>
      </c>
      <c r="G23" s="4">
        <v>139</v>
      </c>
      <c r="H23" s="4">
        <v>7</v>
      </c>
      <c r="I23" t="s">
        <v>31</v>
      </c>
      <c r="J23" s="2">
        <v>41335</v>
      </c>
      <c r="K23" s="2" t="str">
        <f t="shared" si="0"/>
        <v>2013</v>
      </c>
      <c r="L23" s="2" t="str">
        <f t="shared" si="1"/>
        <v>March</v>
      </c>
      <c r="M23" s="2" t="str">
        <f t="shared" si="2"/>
        <v>Saturday</v>
      </c>
      <c r="N23" s="3">
        <v>0.56089120370370371</v>
      </c>
      <c r="O23" s="5">
        <v>1440</v>
      </c>
    </row>
    <row r="24" spans="1:15" x14ac:dyDescent="0.25">
      <c r="A24">
        <v>45139</v>
      </c>
      <c r="B24" t="s">
        <v>431</v>
      </c>
      <c r="C24" t="s">
        <v>432</v>
      </c>
      <c r="D24" t="b">
        <v>1</v>
      </c>
      <c r="E24" s="4">
        <v>60</v>
      </c>
      <c r="F24" s="4">
        <v>727</v>
      </c>
      <c r="G24" s="4">
        <v>64</v>
      </c>
      <c r="H24" s="4">
        <v>9</v>
      </c>
      <c r="I24" t="s">
        <v>12</v>
      </c>
      <c r="J24" s="2">
        <v>41341</v>
      </c>
      <c r="K24" s="2" t="str">
        <f t="shared" si="0"/>
        <v>2013</v>
      </c>
      <c r="L24" s="2" t="str">
        <f t="shared" si="1"/>
        <v>March</v>
      </c>
      <c r="M24" s="2" t="str">
        <f t="shared" si="2"/>
        <v>Friday</v>
      </c>
      <c r="N24" s="3">
        <v>0.48805555555555552</v>
      </c>
      <c r="O24" s="5">
        <v>25200</v>
      </c>
    </row>
    <row r="25" spans="1:15" x14ac:dyDescent="0.25">
      <c r="A25">
        <v>42491</v>
      </c>
      <c r="B25" t="s">
        <v>467</v>
      </c>
      <c r="C25" t="s">
        <v>468</v>
      </c>
      <c r="D25" t="b">
        <v>1</v>
      </c>
      <c r="E25" s="4">
        <v>60</v>
      </c>
      <c r="F25" s="4">
        <v>607</v>
      </c>
      <c r="G25" s="4">
        <v>55</v>
      </c>
      <c r="H25" s="4">
        <v>16</v>
      </c>
      <c r="I25" t="s">
        <v>17</v>
      </c>
      <c r="J25" s="2">
        <v>41338</v>
      </c>
      <c r="K25" s="2" t="str">
        <f t="shared" si="0"/>
        <v>2013</v>
      </c>
      <c r="L25" s="2" t="str">
        <f t="shared" si="1"/>
        <v>March</v>
      </c>
      <c r="M25" s="2" t="str">
        <f t="shared" si="2"/>
        <v>Tuesday</v>
      </c>
      <c r="N25" s="3">
        <v>0.48028935185185184</v>
      </c>
      <c r="O25" s="5">
        <v>2160</v>
      </c>
    </row>
    <row r="26" spans="1:15" x14ac:dyDescent="0.25">
      <c r="A26">
        <v>46927</v>
      </c>
      <c r="B26" t="s">
        <v>559</v>
      </c>
      <c r="C26" t="s">
        <v>560</v>
      </c>
      <c r="D26" t="b">
        <v>1</v>
      </c>
      <c r="E26" s="4">
        <v>30</v>
      </c>
      <c r="F26" s="4">
        <v>4855</v>
      </c>
      <c r="G26" s="4">
        <v>64</v>
      </c>
      <c r="H26" s="4">
        <v>24</v>
      </c>
      <c r="I26" t="s">
        <v>26</v>
      </c>
      <c r="J26" s="2">
        <v>41355</v>
      </c>
      <c r="K26" s="2" t="str">
        <f t="shared" si="0"/>
        <v>2013</v>
      </c>
      <c r="L26" s="2" t="str">
        <f t="shared" si="1"/>
        <v>March</v>
      </c>
      <c r="M26" s="2" t="str">
        <f t="shared" si="2"/>
        <v>Friday</v>
      </c>
      <c r="N26" s="3">
        <v>0.7377083333333333</v>
      </c>
      <c r="O26" s="5">
        <v>15120</v>
      </c>
    </row>
    <row r="27" spans="1:15" x14ac:dyDescent="0.25">
      <c r="A27">
        <v>38456</v>
      </c>
      <c r="B27" t="s">
        <v>1095</v>
      </c>
      <c r="C27" t="s">
        <v>1096</v>
      </c>
      <c r="D27" t="b">
        <v>1</v>
      </c>
      <c r="E27" s="4">
        <v>50</v>
      </c>
      <c r="F27" s="4">
        <v>211</v>
      </c>
      <c r="G27" s="4">
        <v>9</v>
      </c>
      <c r="H27" s="4">
        <v>27</v>
      </c>
      <c r="I27" t="s">
        <v>17</v>
      </c>
      <c r="J27" s="2">
        <v>41339</v>
      </c>
      <c r="K27" s="2" t="str">
        <f t="shared" si="0"/>
        <v>2013</v>
      </c>
      <c r="L27" s="2" t="str">
        <f t="shared" si="1"/>
        <v>March</v>
      </c>
      <c r="M27" s="2" t="str">
        <f t="shared" si="2"/>
        <v>Wednesday</v>
      </c>
      <c r="N27" s="3">
        <v>0.22827546296296297</v>
      </c>
      <c r="O27" s="5">
        <v>2160</v>
      </c>
    </row>
    <row r="28" spans="1:15" x14ac:dyDescent="0.25">
      <c r="A28">
        <v>44319</v>
      </c>
      <c r="B28" t="s">
        <v>1277</v>
      </c>
      <c r="C28" t="s">
        <v>1278</v>
      </c>
      <c r="D28" t="b">
        <v>1</v>
      </c>
      <c r="E28" s="4">
        <v>60</v>
      </c>
      <c r="F28" s="4">
        <v>540</v>
      </c>
      <c r="G28" s="4">
        <v>44</v>
      </c>
      <c r="H28" s="4">
        <v>6</v>
      </c>
      <c r="I28" t="s">
        <v>31</v>
      </c>
      <c r="J28" s="2">
        <v>41335</v>
      </c>
      <c r="K28" s="2" t="str">
        <f t="shared" si="0"/>
        <v>2013</v>
      </c>
      <c r="L28" s="2" t="str">
        <f t="shared" si="1"/>
        <v>March</v>
      </c>
      <c r="M28" s="2" t="str">
        <f t="shared" si="2"/>
        <v>Saturday</v>
      </c>
      <c r="N28" s="3">
        <v>0.5860995370370371</v>
      </c>
      <c r="O28" s="5">
        <v>9360</v>
      </c>
    </row>
    <row r="29" spans="1:15" x14ac:dyDescent="0.25">
      <c r="A29">
        <v>42645</v>
      </c>
      <c r="B29" t="s">
        <v>1589</v>
      </c>
      <c r="C29" t="s">
        <v>1590</v>
      </c>
      <c r="D29" t="b">
        <v>1</v>
      </c>
      <c r="E29" s="4">
        <v>60</v>
      </c>
      <c r="F29" s="4">
        <v>737</v>
      </c>
      <c r="G29" s="4">
        <v>41</v>
      </c>
      <c r="H29" s="4">
        <v>10</v>
      </c>
      <c r="I29" t="s">
        <v>31</v>
      </c>
      <c r="J29" s="2">
        <v>41336</v>
      </c>
      <c r="K29" s="2" t="str">
        <f t="shared" si="0"/>
        <v>2013</v>
      </c>
      <c r="L29" s="2" t="str">
        <f t="shared" si="1"/>
        <v>March</v>
      </c>
      <c r="M29" s="2" t="str">
        <f t="shared" si="2"/>
        <v>Sunday</v>
      </c>
      <c r="N29" s="3">
        <v>0.92729166666666663</v>
      </c>
      <c r="O29" s="5">
        <v>7920</v>
      </c>
    </row>
    <row r="30" spans="1:15" x14ac:dyDescent="0.25">
      <c r="A30">
        <v>45136</v>
      </c>
      <c r="B30" t="s">
        <v>1595</v>
      </c>
      <c r="C30" t="s">
        <v>1596</v>
      </c>
      <c r="D30" t="b">
        <v>1</v>
      </c>
      <c r="E30" s="4">
        <v>60</v>
      </c>
      <c r="F30" s="4">
        <v>779</v>
      </c>
      <c r="G30" s="4">
        <v>56</v>
      </c>
      <c r="H30" s="4">
        <v>6</v>
      </c>
      <c r="I30" t="s">
        <v>31</v>
      </c>
      <c r="J30" s="2">
        <v>41341</v>
      </c>
      <c r="K30" s="2" t="str">
        <f t="shared" si="0"/>
        <v>2013</v>
      </c>
      <c r="L30" s="2" t="str">
        <f t="shared" si="1"/>
        <v>March</v>
      </c>
      <c r="M30" s="2" t="str">
        <f t="shared" si="2"/>
        <v>Friday</v>
      </c>
      <c r="N30" s="3">
        <v>0.51541666666666663</v>
      </c>
      <c r="O30" s="5">
        <v>4320</v>
      </c>
    </row>
    <row r="31" spans="1:15" x14ac:dyDescent="0.25">
      <c r="A31">
        <v>42651</v>
      </c>
      <c r="B31" t="s">
        <v>1605</v>
      </c>
      <c r="C31" t="s">
        <v>1606</v>
      </c>
      <c r="D31" t="b">
        <v>1</v>
      </c>
      <c r="E31" s="4">
        <v>60</v>
      </c>
      <c r="F31" s="4">
        <v>775</v>
      </c>
      <c r="G31" s="4">
        <v>54</v>
      </c>
      <c r="H31" s="4">
        <v>11</v>
      </c>
      <c r="I31" t="s">
        <v>31</v>
      </c>
      <c r="J31" s="2">
        <v>41345</v>
      </c>
      <c r="K31" s="2" t="str">
        <f t="shared" si="0"/>
        <v>2013</v>
      </c>
      <c r="L31" s="2" t="str">
        <f t="shared" si="1"/>
        <v>March</v>
      </c>
      <c r="M31" s="2" t="str">
        <f t="shared" si="2"/>
        <v>Tuesday</v>
      </c>
      <c r="N31" s="3">
        <v>0.52129629629629626</v>
      </c>
      <c r="O31" s="5">
        <v>1440</v>
      </c>
    </row>
    <row r="32" spans="1:15" x14ac:dyDescent="0.25">
      <c r="A32">
        <v>48841</v>
      </c>
      <c r="B32" t="s">
        <v>301</v>
      </c>
      <c r="C32" t="s">
        <v>302</v>
      </c>
      <c r="D32" t="b">
        <v>0</v>
      </c>
      <c r="E32" s="4" t="s">
        <v>206</v>
      </c>
      <c r="F32" s="4">
        <v>56659</v>
      </c>
      <c r="G32" s="4">
        <v>4397</v>
      </c>
      <c r="H32" s="4">
        <v>16</v>
      </c>
      <c r="I32" t="s">
        <v>26</v>
      </c>
      <c r="J32" s="2">
        <v>41371</v>
      </c>
      <c r="K32" s="2" t="str">
        <f t="shared" si="0"/>
        <v>2013</v>
      </c>
      <c r="L32" s="2" t="str">
        <f t="shared" si="1"/>
        <v>April</v>
      </c>
      <c r="M32" s="2" t="str">
        <f t="shared" si="2"/>
        <v>Sunday</v>
      </c>
      <c r="N32" s="3">
        <v>0.90237268518518521</v>
      </c>
      <c r="O32" s="5">
        <v>1440</v>
      </c>
    </row>
    <row r="33" spans="1:15" x14ac:dyDescent="0.25">
      <c r="A33">
        <v>46010</v>
      </c>
      <c r="B33" t="s">
        <v>403</v>
      </c>
      <c r="C33" t="s">
        <v>404</v>
      </c>
      <c r="D33" t="b">
        <v>1</v>
      </c>
      <c r="E33" s="4">
        <v>20</v>
      </c>
      <c r="F33" s="4">
        <v>4117</v>
      </c>
      <c r="G33" s="4">
        <v>54</v>
      </c>
      <c r="H33" s="4">
        <v>5</v>
      </c>
      <c r="I33" t="s">
        <v>17</v>
      </c>
      <c r="J33" s="2">
        <v>41368</v>
      </c>
      <c r="K33" s="2" t="str">
        <f t="shared" si="0"/>
        <v>2013</v>
      </c>
      <c r="L33" s="2" t="str">
        <f t="shared" si="1"/>
        <v>April</v>
      </c>
      <c r="M33" s="2" t="str">
        <f t="shared" si="2"/>
        <v>Thursday</v>
      </c>
      <c r="N33" s="3">
        <v>0.90011574074074074</v>
      </c>
      <c r="O33" s="5">
        <v>2160</v>
      </c>
    </row>
    <row r="34" spans="1:15" x14ac:dyDescent="0.25">
      <c r="A34">
        <v>49886</v>
      </c>
      <c r="B34" t="s">
        <v>757</v>
      </c>
      <c r="C34" t="s">
        <v>758</v>
      </c>
      <c r="D34" t="b">
        <v>1</v>
      </c>
      <c r="E34" s="4">
        <v>90</v>
      </c>
      <c r="F34" s="4">
        <v>2338</v>
      </c>
      <c r="G34" s="4">
        <v>224</v>
      </c>
      <c r="H34" s="4">
        <v>5</v>
      </c>
      <c r="I34" t="s">
        <v>12</v>
      </c>
      <c r="J34" s="2">
        <v>41381</v>
      </c>
      <c r="K34" s="2" t="str">
        <f t="shared" si="0"/>
        <v>2013</v>
      </c>
      <c r="L34" s="2" t="str">
        <f t="shared" si="1"/>
        <v>April</v>
      </c>
      <c r="M34" s="2" t="str">
        <f t="shared" si="2"/>
        <v>Wednesday</v>
      </c>
      <c r="N34" s="3">
        <v>0.81483796296296296</v>
      </c>
      <c r="O34" s="5">
        <v>1440</v>
      </c>
    </row>
    <row r="35" spans="1:15" x14ac:dyDescent="0.25">
      <c r="A35">
        <v>49798</v>
      </c>
      <c r="B35" t="s">
        <v>999</v>
      </c>
      <c r="C35" t="s">
        <v>1000</v>
      </c>
      <c r="D35" t="b">
        <v>0</v>
      </c>
      <c r="E35" s="4" t="s">
        <v>206</v>
      </c>
      <c r="F35" s="4">
        <v>65576</v>
      </c>
      <c r="G35" s="4">
        <v>936</v>
      </c>
      <c r="H35" s="4">
        <v>24</v>
      </c>
      <c r="I35" t="s">
        <v>12</v>
      </c>
      <c r="J35" s="2">
        <v>41384</v>
      </c>
      <c r="K35" s="2" t="str">
        <f t="shared" si="0"/>
        <v>2013</v>
      </c>
      <c r="L35" s="2" t="str">
        <f t="shared" si="1"/>
        <v>April</v>
      </c>
      <c r="M35" s="2" t="str">
        <f t="shared" si="2"/>
        <v>Saturday</v>
      </c>
      <c r="N35" s="3">
        <v>0.10094907407407407</v>
      </c>
      <c r="O35" s="5">
        <v>35280</v>
      </c>
    </row>
    <row r="36" spans="1:15" x14ac:dyDescent="0.25">
      <c r="A36">
        <v>46933</v>
      </c>
      <c r="B36" t="s">
        <v>1849</v>
      </c>
      <c r="C36" t="s">
        <v>1850</v>
      </c>
      <c r="D36" t="b">
        <v>1</v>
      </c>
      <c r="E36" s="4">
        <v>30</v>
      </c>
      <c r="F36" s="4">
        <v>16</v>
      </c>
      <c r="G36" s="4">
        <v>0</v>
      </c>
      <c r="H36" s="4">
        <v>23</v>
      </c>
      <c r="I36" t="s">
        <v>26</v>
      </c>
      <c r="J36" s="2">
        <v>41387</v>
      </c>
      <c r="K36" s="2" t="str">
        <f t="shared" si="0"/>
        <v>2013</v>
      </c>
      <c r="L36" s="2" t="str">
        <f t="shared" si="1"/>
        <v>April</v>
      </c>
      <c r="M36" s="2" t="str">
        <f t="shared" si="2"/>
        <v>Tuesday</v>
      </c>
      <c r="N36" s="3">
        <v>0.54711805555555559</v>
      </c>
      <c r="O36" s="5">
        <v>2160</v>
      </c>
    </row>
    <row r="37" spans="1:15" x14ac:dyDescent="0.25">
      <c r="A37">
        <v>56058</v>
      </c>
      <c r="B37" t="s">
        <v>883</v>
      </c>
      <c r="C37" t="s">
        <v>884</v>
      </c>
      <c r="D37" t="b">
        <v>1</v>
      </c>
      <c r="E37" s="4">
        <v>30</v>
      </c>
      <c r="F37" s="4">
        <v>124</v>
      </c>
      <c r="G37" s="4">
        <v>7</v>
      </c>
      <c r="H37" s="4">
        <v>12</v>
      </c>
      <c r="I37" t="s">
        <v>12</v>
      </c>
      <c r="J37" s="2">
        <v>41418</v>
      </c>
      <c r="K37" s="2" t="str">
        <f t="shared" si="0"/>
        <v>2013</v>
      </c>
      <c r="L37" s="2" t="str">
        <f t="shared" si="1"/>
        <v>May</v>
      </c>
      <c r="M37" s="2" t="str">
        <f t="shared" si="2"/>
        <v>Friday</v>
      </c>
      <c r="N37" s="3">
        <v>0.7377893518518519</v>
      </c>
      <c r="O37" s="5">
        <v>7920</v>
      </c>
    </row>
    <row r="38" spans="1:15" x14ac:dyDescent="0.25">
      <c r="A38">
        <v>55136</v>
      </c>
      <c r="B38" t="s">
        <v>1251</v>
      </c>
      <c r="C38" t="s">
        <v>1252</v>
      </c>
      <c r="D38" t="b">
        <v>1</v>
      </c>
      <c r="E38" s="4">
        <v>20</v>
      </c>
      <c r="F38" s="4">
        <v>28</v>
      </c>
      <c r="G38" s="4">
        <v>1</v>
      </c>
      <c r="H38" s="4">
        <v>8</v>
      </c>
      <c r="I38" t="s">
        <v>12</v>
      </c>
      <c r="J38" s="2">
        <v>41420</v>
      </c>
      <c r="K38" s="2" t="str">
        <f t="shared" si="0"/>
        <v>2013</v>
      </c>
      <c r="L38" s="2" t="str">
        <f t="shared" si="1"/>
        <v>May</v>
      </c>
      <c r="M38" s="2" t="str">
        <f t="shared" si="2"/>
        <v>Sunday</v>
      </c>
      <c r="N38" s="3">
        <v>0.59343749999999995</v>
      </c>
      <c r="O38" s="5">
        <v>5040</v>
      </c>
    </row>
    <row r="39" spans="1:15" x14ac:dyDescent="0.25">
      <c r="A39">
        <v>54246</v>
      </c>
      <c r="B39" t="s">
        <v>2089</v>
      </c>
      <c r="C39" t="s">
        <v>2090</v>
      </c>
      <c r="D39" t="b">
        <v>1</v>
      </c>
      <c r="E39" s="4">
        <v>45</v>
      </c>
      <c r="F39" s="4">
        <v>40</v>
      </c>
      <c r="G39" s="4">
        <v>6</v>
      </c>
      <c r="H39" s="4">
        <v>18</v>
      </c>
      <c r="I39" t="s">
        <v>17</v>
      </c>
      <c r="J39" s="2">
        <v>41410</v>
      </c>
      <c r="K39" s="2" t="str">
        <f t="shared" si="0"/>
        <v>2013</v>
      </c>
      <c r="L39" s="2" t="str">
        <f t="shared" si="1"/>
        <v>May</v>
      </c>
      <c r="M39" s="2" t="str">
        <f t="shared" si="2"/>
        <v>Thursday</v>
      </c>
      <c r="N39" s="3">
        <v>0.4192939814814815</v>
      </c>
      <c r="O39" s="5">
        <v>2880</v>
      </c>
    </row>
    <row r="40" spans="1:15" x14ac:dyDescent="0.25">
      <c r="A40">
        <v>54677</v>
      </c>
      <c r="B40" t="s">
        <v>2325</v>
      </c>
      <c r="C40" t="s">
        <v>2326</v>
      </c>
      <c r="D40" t="b">
        <v>1</v>
      </c>
      <c r="E40" s="4">
        <v>25</v>
      </c>
      <c r="F40" s="4">
        <v>1046</v>
      </c>
      <c r="G40" s="4">
        <v>5</v>
      </c>
      <c r="H40" s="4">
        <v>26</v>
      </c>
      <c r="I40" t="s">
        <v>12</v>
      </c>
      <c r="J40" s="2">
        <v>41413</v>
      </c>
      <c r="K40" s="2" t="str">
        <f t="shared" si="0"/>
        <v>2013</v>
      </c>
      <c r="L40" s="2" t="str">
        <f t="shared" si="1"/>
        <v>May</v>
      </c>
      <c r="M40" s="2" t="str">
        <f t="shared" si="2"/>
        <v>Sunday</v>
      </c>
      <c r="N40" s="3">
        <v>7.7592592592592588E-2</v>
      </c>
    </row>
    <row r="41" spans="1:15" x14ac:dyDescent="0.25">
      <c r="A41">
        <v>58977</v>
      </c>
      <c r="B41" t="s">
        <v>52</v>
      </c>
      <c r="C41" t="s">
        <v>53</v>
      </c>
      <c r="D41" t="b">
        <v>1</v>
      </c>
      <c r="E41" s="4">
        <v>95</v>
      </c>
      <c r="F41" s="4">
        <v>8095</v>
      </c>
      <c r="G41" s="4">
        <v>249</v>
      </c>
      <c r="H41" s="4">
        <v>12</v>
      </c>
      <c r="I41" t="s">
        <v>26</v>
      </c>
      <c r="J41" s="2">
        <v>41434</v>
      </c>
      <c r="K41" s="2" t="str">
        <f t="shared" si="0"/>
        <v>2013</v>
      </c>
      <c r="L41" s="2" t="str">
        <f t="shared" si="1"/>
        <v>June</v>
      </c>
      <c r="M41" s="2" t="str">
        <f t="shared" si="2"/>
        <v>Sunday</v>
      </c>
      <c r="N41" s="3">
        <v>1.4884259259259259E-2</v>
      </c>
      <c r="O41" s="5">
        <v>2880</v>
      </c>
    </row>
    <row r="42" spans="1:15" x14ac:dyDescent="0.25">
      <c r="A42">
        <v>57415</v>
      </c>
      <c r="B42" t="s">
        <v>463</v>
      </c>
      <c r="C42" t="s">
        <v>464</v>
      </c>
      <c r="D42" t="b">
        <v>1</v>
      </c>
      <c r="E42" s="4">
        <v>20</v>
      </c>
      <c r="F42" s="4">
        <v>1449</v>
      </c>
      <c r="G42" s="4">
        <v>29</v>
      </c>
      <c r="H42" s="4">
        <v>23</v>
      </c>
      <c r="I42" t="s">
        <v>26</v>
      </c>
      <c r="J42" s="2">
        <v>41431</v>
      </c>
      <c r="K42" s="2" t="str">
        <f t="shared" si="0"/>
        <v>2013</v>
      </c>
      <c r="L42" s="2" t="str">
        <f t="shared" si="1"/>
        <v>June</v>
      </c>
      <c r="M42" s="2" t="str">
        <f t="shared" si="2"/>
        <v>Thursday</v>
      </c>
      <c r="N42" s="3">
        <v>0.91038194444444442</v>
      </c>
      <c r="O42" s="5">
        <v>2880</v>
      </c>
    </row>
    <row r="43" spans="1:15" x14ac:dyDescent="0.25">
      <c r="A43">
        <v>40670</v>
      </c>
      <c r="B43" t="s">
        <v>1437</v>
      </c>
      <c r="C43" t="s">
        <v>1438</v>
      </c>
      <c r="D43" t="b">
        <v>1</v>
      </c>
      <c r="E43" s="4">
        <v>50</v>
      </c>
      <c r="F43" s="4">
        <v>4702</v>
      </c>
      <c r="G43" s="4">
        <v>17</v>
      </c>
      <c r="H43" s="4">
        <v>6</v>
      </c>
      <c r="I43" t="s">
        <v>12</v>
      </c>
      <c r="J43" s="2">
        <v>41432</v>
      </c>
      <c r="K43" s="2" t="str">
        <f t="shared" si="0"/>
        <v>2013</v>
      </c>
      <c r="L43" s="2" t="str">
        <f t="shared" si="1"/>
        <v>June</v>
      </c>
      <c r="M43" s="2" t="str">
        <f t="shared" si="2"/>
        <v>Friday</v>
      </c>
      <c r="N43" s="3">
        <v>0.71375</v>
      </c>
      <c r="O43" s="5">
        <v>2880</v>
      </c>
    </row>
    <row r="44" spans="1:15" x14ac:dyDescent="0.25">
      <c r="A44">
        <v>59725</v>
      </c>
      <c r="B44" t="s">
        <v>1551</v>
      </c>
      <c r="C44" t="s">
        <v>1552</v>
      </c>
      <c r="D44" t="b">
        <v>1</v>
      </c>
      <c r="E44" s="4">
        <v>20</v>
      </c>
      <c r="F44" s="4">
        <v>117</v>
      </c>
      <c r="G44" s="4">
        <v>3</v>
      </c>
      <c r="H44" s="4">
        <v>71</v>
      </c>
      <c r="I44" t="s">
        <v>26</v>
      </c>
      <c r="J44" s="2">
        <v>41444</v>
      </c>
      <c r="K44" s="2" t="str">
        <f t="shared" si="0"/>
        <v>2013</v>
      </c>
      <c r="L44" s="2" t="str">
        <f t="shared" si="1"/>
        <v>June</v>
      </c>
      <c r="M44" s="2" t="str">
        <f t="shared" si="2"/>
        <v>Wednesday</v>
      </c>
      <c r="N44" s="3">
        <v>0.74452546296296296</v>
      </c>
      <c r="O44" s="5">
        <v>1440</v>
      </c>
    </row>
    <row r="45" spans="1:15" x14ac:dyDescent="0.25">
      <c r="A45">
        <v>47504</v>
      </c>
      <c r="B45" t="s">
        <v>1553</v>
      </c>
      <c r="C45" t="s">
        <v>1554</v>
      </c>
      <c r="D45" t="b">
        <v>0</v>
      </c>
      <c r="E45" s="4" t="s">
        <v>206</v>
      </c>
      <c r="F45" s="4">
        <v>6533</v>
      </c>
      <c r="G45" s="4">
        <v>32</v>
      </c>
      <c r="H45" s="4">
        <v>9</v>
      </c>
      <c r="I45" t="s">
        <v>12</v>
      </c>
      <c r="J45" s="2">
        <v>41450</v>
      </c>
      <c r="K45" s="2" t="str">
        <f t="shared" si="0"/>
        <v>2013</v>
      </c>
      <c r="L45" s="2" t="str">
        <f t="shared" si="1"/>
        <v>June</v>
      </c>
      <c r="M45" s="2" t="str">
        <f t="shared" si="2"/>
        <v>Tuesday</v>
      </c>
      <c r="N45" s="3">
        <v>0.64060185185185181</v>
      </c>
      <c r="O45" s="5">
        <v>10800</v>
      </c>
    </row>
    <row r="46" spans="1:15" x14ac:dyDescent="0.25">
      <c r="A46">
        <v>56926</v>
      </c>
      <c r="B46" t="s">
        <v>1861</v>
      </c>
      <c r="C46" t="s">
        <v>1862</v>
      </c>
      <c r="D46" t="b">
        <v>1</v>
      </c>
      <c r="E46" s="4">
        <v>20</v>
      </c>
      <c r="F46" s="4">
        <v>12</v>
      </c>
      <c r="G46" s="4">
        <v>1</v>
      </c>
      <c r="H46" s="4">
        <v>11</v>
      </c>
      <c r="I46" t="s">
        <v>12</v>
      </c>
      <c r="J46" s="2">
        <v>41453</v>
      </c>
      <c r="K46" s="2" t="str">
        <f t="shared" si="0"/>
        <v>2013</v>
      </c>
      <c r="L46" s="2" t="str">
        <f t="shared" si="1"/>
        <v>June</v>
      </c>
      <c r="M46" s="2" t="str">
        <f t="shared" si="2"/>
        <v>Friday</v>
      </c>
      <c r="N46" s="3">
        <v>0.69518518518518524</v>
      </c>
      <c r="O46" s="5">
        <v>10080</v>
      </c>
    </row>
    <row r="47" spans="1:15" x14ac:dyDescent="0.25">
      <c r="A47">
        <v>35409</v>
      </c>
      <c r="B47" t="s">
        <v>2045</v>
      </c>
      <c r="C47" t="s">
        <v>2046</v>
      </c>
      <c r="D47" t="b">
        <v>1</v>
      </c>
      <c r="E47" s="4">
        <v>20</v>
      </c>
      <c r="F47" s="4">
        <v>10</v>
      </c>
      <c r="G47" s="4">
        <v>0</v>
      </c>
      <c r="H47" s="4">
        <v>7</v>
      </c>
      <c r="I47" t="s">
        <v>17</v>
      </c>
      <c r="J47" s="2">
        <v>41428</v>
      </c>
      <c r="K47" s="2" t="str">
        <f t="shared" si="0"/>
        <v>2013</v>
      </c>
      <c r="L47" s="2" t="str">
        <f t="shared" si="1"/>
        <v>June</v>
      </c>
      <c r="M47" s="2" t="str">
        <f t="shared" si="2"/>
        <v>Monday</v>
      </c>
      <c r="N47" s="3">
        <v>0.64983796296296303</v>
      </c>
      <c r="O47" s="5">
        <v>2160</v>
      </c>
    </row>
    <row r="48" spans="1:15" x14ac:dyDescent="0.25">
      <c r="A48">
        <v>64739</v>
      </c>
      <c r="B48" t="s">
        <v>535</v>
      </c>
      <c r="C48" t="s">
        <v>536</v>
      </c>
      <c r="D48" t="b">
        <v>1</v>
      </c>
      <c r="E48" s="4">
        <v>50</v>
      </c>
      <c r="F48" s="4">
        <v>116</v>
      </c>
      <c r="G48" s="4">
        <v>10</v>
      </c>
      <c r="H48" s="4">
        <v>51</v>
      </c>
      <c r="I48" t="s">
        <v>12</v>
      </c>
      <c r="J48" s="2">
        <v>41478</v>
      </c>
      <c r="K48" s="2" t="str">
        <f t="shared" si="0"/>
        <v>2013</v>
      </c>
      <c r="L48" s="2" t="str">
        <f t="shared" si="1"/>
        <v>July</v>
      </c>
      <c r="M48" s="2" t="str">
        <f t="shared" si="2"/>
        <v>Tuesday</v>
      </c>
      <c r="N48" s="3">
        <v>0.84623842592592602</v>
      </c>
      <c r="O48" s="5">
        <v>1440</v>
      </c>
    </row>
    <row r="49" spans="1:15" x14ac:dyDescent="0.25">
      <c r="A49">
        <v>65105</v>
      </c>
      <c r="B49" t="s">
        <v>829</v>
      </c>
      <c r="C49" t="s">
        <v>830</v>
      </c>
      <c r="D49" t="b">
        <v>1</v>
      </c>
      <c r="E49" s="4">
        <v>50</v>
      </c>
      <c r="F49" s="4">
        <v>41</v>
      </c>
      <c r="G49" s="4">
        <v>1</v>
      </c>
      <c r="H49" s="4">
        <v>55</v>
      </c>
      <c r="I49" t="s">
        <v>12</v>
      </c>
      <c r="J49" s="2">
        <v>41478</v>
      </c>
      <c r="K49" s="2" t="str">
        <f t="shared" si="0"/>
        <v>2013</v>
      </c>
      <c r="L49" s="2" t="str">
        <f t="shared" si="1"/>
        <v>July</v>
      </c>
      <c r="M49" s="2" t="str">
        <f t="shared" si="2"/>
        <v>Tuesday</v>
      </c>
      <c r="N49" s="3">
        <v>0.85016203703703708</v>
      </c>
      <c r="O49" s="5">
        <v>1440</v>
      </c>
    </row>
    <row r="50" spans="1:15" x14ac:dyDescent="0.25">
      <c r="A50">
        <v>65802</v>
      </c>
      <c r="B50" t="s">
        <v>1195</v>
      </c>
      <c r="C50" t="s">
        <v>1196</v>
      </c>
      <c r="D50" t="b">
        <v>1</v>
      </c>
      <c r="E50" s="4">
        <v>50</v>
      </c>
      <c r="F50" s="4">
        <v>86</v>
      </c>
      <c r="G50" s="4">
        <v>7</v>
      </c>
      <c r="H50" s="4">
        <v>87</v>
      </c>
      <c r="I50" t="s">
        <v>12</v>
      </c>
      <c r="J50" s="2">
        <v>41479</v>
      </c>
      <c r="K50" s="2" t="str">
        <f t="shared" si="0"/>
        <v>2013</v>
      </c>
      <c r="L50" s="2" t="str">
        <f t="shared" si="1"/>
        <v>July</v>
      </c>
      <c r="M50" s="2" t="str">
        <f t="shared" si="2"/>
        <v>Wednesday</v>
      </c>
      <c r="N50" s="3">
        <v>0.13793981481481482</v>
      </c>
      <c r="O50" s="5">
        <v>4320</v>
      </c>
    </row>
    <row r="51" spans="1:15" x14ac:dyDescent="0.25">
      <c r="A51">
        <v>53211</v>
      </c>
      <c r="B51" t="s">
        <v>1361</v>
      </c>
      <c r="C51" t="s">
        <v>1362</v>
      </c>
      <c r="D51" t="b">
        <v>1</v>
      </c>
      <c r="E51" s="4">
        <v>95</v>
      </c>
      <c r="F51" s="4">
        <v>401</v>
      </c>
      <c r="G51" s="4">
        <v>67</v>
      </c>
      <c r="H51" s="4">
        <v>20</v>
      </c>
      <c r="I51" t="s">
        <v>12</v>
      </c>
      <c r="J51" s="2">
        <v>41478</v>
      </c>
      <c r="K51" s="2" t="str">
        <f t="shared" si="0"/>
        <v>2013</v>
      </c>
      <c r="L51" s="2" t="str">
        <f t="shared" si="1"/>
        <v>July</v>
      </c>
      <c r="M51" s="2" t="str">
        <f t="shared" si="2"/>
        <v>Tuesday</v>
      </c>
      <c r="N51" s="3">
        <v>0.86496527777777776</v>
      </c>
      <c r="O51" s="5">
        <v>1440</v>
      </c>
    </row>
    <row r="52" spans="1:15" x14ac:dyDescent="0.25">
      <c r="A52">
        <v>65110</v>
      </c>
      <c r="B52" t="s">
        <v>1507</v>
      </c>
      <c r="C52" t="s">
        <v>1508</v>
      </c>
      <c r="D52" t="b">
        <v>1</v>
      </c>
      <c r="E52" s="4">
        <v>50</v>
      </c>
      <c r="F52" s="4">
        <v>55</v>
      </c>
      <c r="G52" s="4">
        <v>5</v>
      </c>
      <c r="H52" s="4">
        <v>22</v>
      </c>
      <c r="I52" t="s">
        <v>12</v>
      </c>
      <c r="J52" s="2">
        <v>41478</v>
      </c>
      <c r="K52" s="2" t="str">
        <f t="shared" si="0"/>
        <v>2013</v>
      </c>
      <c r="L52" s="2" t="str">
        <f t="shared" si="1"/>
        <v>July</v>
      </c>
      <c r="M52" s="2" t="str">
        <f t="shared" si="2"/>
        <v>Tuesday</v>
      </c>
      <c r="N52" s="3">
        <v>0.85193287037037047</v>
      </c>
      <c r="O52" s="5">
        <v>1440</v>
      </c>
    </row>
    <row r="53" spans="1:15" x14ac:dyDescent="0.25">
      <c r="A53">
        <v>64173</v>
      </c>
      <c r="B53" t="s">
        <v>1881</v>
      </c>
      <c r="C53" t="s">
        <v>1882</v>
      </c>
      <c r="D53" t="b">
        <v>1</v>
      </c>
      <c r="E53" s="4">
        <v>30</v>
      </c>
      <c r="F53" s="4">
        <v>69</v>
      </c>
      <c r="G53" s="4">
        <v>2</v>
      </c>
      <c r="H53" s="4">
        <v>16</v>
      </c>
      <c r="I53" t="s">
        <v>12</v>
      </c>
      <c r="J53" s="2">
        <v>41470</v>
      </c>
      <c r="K53" s="2" t="str">
        <f t="shared" si="0"/>
        <v>2013</v>
      </c>
      <c r="L53" s="2" t="str">
        <f t="shared" si="1"/>
        <v>July</v>
      </c>
      <c r="M53" s="2" t="str">
        <f t="shared" si="2"/>
        <v>Monday</v>
      </c>
      <c r="N53" s="3">
        <v>0.72255787037037045</v>
      </c>
      <c r="O53" s="5">
        <v>2880</v>
      </c>
    </row>
    <row r="54" spans="1:15" x14ac:dyDescent="0.25">
      <c r="A54">
        <v>65113</v>
      </c>
      <c r="B54" t="s">
        <v>2333</v>
      </c>
      <c r="C54" t="s">
        <v>2334</v>
      </c>
      <c r="D54" t="b">
        <v>1</v>
      </c>
      <c r="E54" s="4">
        <v>50</v>
      </c>
      <c r="F54" s="4">
        <v>38</v>
      </c>
      <c r="G54" s="4">
        <v>7</v>
      </c>
      <c r="H54" s="4">
        <v>17</v>
      </c>
      <c r="I54" t="s">
        <v>12</v>
      </c>
      <c r="J54" s="2">
        <v>41478</v>
      </c>
      <c r="K54" s="2" t="str">
        <f t="shared" si="0"/>
        <v>2013</v>
      </c>
      <c r="L54" s="2" t="str">
        <f t="shared" si="1"/>
        <v>July</v>
      </c>
      <c r="M54" s="2" t="str">
        <f t="shared" si="2"/>
        <v>Tuesday</v>
      </c>
      <c r="N54" s="3">
        <v>0.8528472222222222</v>
      </c>
    </row>
    <row r="55" spans="1:15" x14ac:dyDescent="0.25">
      <c r="A55">
        <v>73030</v>
      </c>
      <c r="B55" t="s">
        <v>647</v>
      </c>
      <c r="C55" t="s">
        <v>648</v>
      </c>
      <c r="D55" t="b">
        <v>1</v>
      </c>
      <c r="E55" s="4">
        <v>20</v>
      </c>
      <c r="F55" s="4">
        <v>153</v>
      </c>
      <c r="G55" s="4">
        <v>8</v>
      </c>
      <c r="H55" s="4">
        <v>14</v>
      </c>
      <c r="I55" t="s">
        <v>12</v>
      </c>
      <c r="J55" s="2">
        <v>41491</v>
      </c>
      <c r="K55" s="2" t="str">
        <f t="shared" si="0"/>
        <v>2013</v>
      </c>
      <c r="L55" s="2" t="str">
        <f t="shared" si="1"/>
        <v>August</v>
      </c>
      <c r="M55" s="2" t="str">
        <f t="shared" si="2"/>
        <v>Monday</v>
      </c>
      <c r="N55" s="3">
        <v>0.66822916666666676</v>
      </c>
      <c r="O55" s="5">
        <v>4320</v>
      </c>
    </row>
    <row r="56" spans="1:15" x14ac:dyDescent="0.25">
      <c r="A56">
        <v>73938</v>
      </c>
      <c r="B56" t="s">
        <v>853</v>
      </c>
      <c r="C56" t="s">
        <v>854</v>
      </c>
      <c r="D56" t="b">
        <v>1</v>
      </c>
      <c r="E56" s="4">
        <v>20</v>
      </c>
      <c r="F56" s="4">
        <v>126</v>
      </c>
      <c r="G56" s="4">
        <v>2</v>
      </c>
      <c r="H56" s="4">
        <v>5</v>
      </c>
      <c r="I56" t="s">
        <v>12</v>
      </c>
      <c r="J56" s="2">
        <v>41498</v>
      </c>
      <c r="K56" s="2" t="str">
        <f t="shared" si="0"/>
        <v>2013</v>
      </c>
      <c r="L56" s="2" t="str">
        <f t="shared" si="1"/>
        <v>August</v>
      </c>
      <c r="M56" s="2" t="str">
        <f t="shared" si="2"/>
        <v>Monday</v>
      </c>
      <c r="N56" s="3">
        <v>0.56003472222222228</v>
      </c>
      <c r="O56" s="5">
        <v>1440</v>
      </c>
    </row>
    <row r="57" spans="1:15" x14ac:dyDescent="0.25">
      <c r="A57">
        <v>72644</v>
      </c>
      <c r="B57" t="s">
        <v>915</v>
      </c>
      <c r="C57" t="s">
        <v>916</v>
      </c>
      <c r="D57" t="b">
        <v>1</v>
      </c>
      <c r="E57" s="4">
        <v>50</v>
      </c>
      <c r="F57" s="4">
        <v>388</v>
      </c>
      <c r="G57" s="4">
        <v>56</v>
      </c>
      <c r="H57" s="4">
        <v>35</v>
      </c>
      <c r="I57" t="s">
        <v>12</v>
      </c>
      <c r="J57" s="2">
        <v>41491</v>
      </c>
      <c r="K57" s="2" t="str">
        <f t="shared" si="0"/>
        <v>2013</v>
      </c>
      <c r="L57" s="2" t="str">
        <f t="shared" si="1"/>
        <v>August</v>
      </c>
      <c r="M57" s="2" t="str">
        <f t="shared" si="2"/>
        <v>Monday</v>
      </c>
      <c r="N57" s="3">
        <v>0.66793981481481479</v>
      </c>
      <c r="O57" s="5">
        <v>2880</v>
      </c>
    </row>
    <row r="58" spans="1:15" x14ac:dyDescent="0.25">
      <c r="A58">
        <v>74004</v>
      </c>
      <c r="B58" t="s">
        <v>981</v>
      </c>
      <c r="C58" t="s">
        <v>982</v>
      </c>
      <c r="D58" t="b">
        <v>1</v>
      </c>
      <c r="E58" s="4">
        <v>20</v>
      </c>
      <c r="F58" s="4">
        <v>139</v>
      </c>
      <c r="G58" s="4">
        <v>3</v>
      </c>
      <c r="H58" s="4">
        <v>6</v>
      </c>
      <c r="I58" t="s">
        <v>12</v>
      </c>
      <c r="J58" s="2">
        <v>41498</v>
      </c>
      <c r="K58" s="2" t="str">
        <f t="shared" si="0"/>
        <v>2013</v>
      </c>
      <c r="L58" s="2" t="str">
        <f t="shared" si="1"/>
        <v>August</v>
      </c>
      <c r="M58" s="2" t="str">
        <f t="shared" si="2"/>
        <v>Monday</v>
      </c>
      <c r="N58" s="3">
        <v>0.577662037037037</v>
      </c>
      <c r="O58" s="5">
        <v>3600</v>
      </c>
    </row>
    <row r="59" spans="1:15" x14ac:dyDescent="0.25">
      <c r="A59">
        <v>74016</v>
      </c>
      <c r="B59" t="s">
        <v>1301</v>
      </c>
      <c r="C59" t="s">
        <v>1302</v>
      </c>
      <c r="D59" t="b">
        <v>1</v>
      </c>
      <c r="E59" s="4">
        <v>20</v>
      </c>
      <c r="F59" s="4">
        <v>110</v>
      </c>
      <c r="G59" s="4">
        <v>1</v>
      </c>
      <c r="H59" s="4">
        <v>5</v>
      </c>
      <c r="I59" t="s">
        <v>12</v>
      </c>
      <c r="J59" s="2">
        <v>41498</v>
      </c>
      <c r="K59" s="2" t="str">
        <f t="shared" si="0"/>
        <v>2013</v>
      </c>
      <c r="L59" s="2" t="str">
        <f t="shared" si="1"/>
        <v>August</v>
      </c>
      <c r="M59" s="2" t="str">
        <f t="shared" si="2"/>
        <v>Monday</v>
      </c>
      <c r="N59" s="3">
        <v>0.5797106481481481</v>
      </c>
      <c r="O59" s="5">
        <v>10080</v>
      </c>
    </row>
    <row r="60" spans="1:15" x14ac:dyDescent="0.25">
      <c r="A60">
        <v>73898</v>
      </c>
      <c r="B60" t="s">
        <v>1383</v>
      </c>
      <c r="C60" t="s">
        <v>1384</v>
      </c>
      <c r="D60" t="b">
        <v>1</v>
      </c>
      <c r="E60" s="4">
        <v>20</v>
      </c>
      <c r="F60" s="4">
        <v>147</v>
      </c>
      <c r="G60" s="4">
        <v>4</v>
      </c>
      <c r="H60" s="4">
        <v>5</v>
      </c>
      <c r="I60" t="s">
        <v>12</v>
      </c>
      <c r="J60" s="2">
        <v>41498</v>
      </c>
      <c r="K60" s="2" t="str">
        <f t="shared" si="0"/>
        <v>2013</v>
      </c>
      <c r="L60" s="2" t="str">
        <f t="shared" si="1"/>
        <v>August</v>
      </c>
      <c r="M60" s="2" t="str">
        <f t="shared" si="2"/>
        <v>Monday</v>
      </c>
      <c r="N60" s="3">
        <v>0.55655092592592592</v>
      </c>
      <c r="O60" s="5">
        <v>1440</v>
      </c>
    </row>
    <row r="61" spans="1:15" x14ac:dyDescent="0.25">
      <c r="A61">
        <v>73046</v>
      </c>
      <c r="B61" t="s">
        <v>1461</v>
      </c>
      <c r="C61" t="s">
        <v>1462</v>
      </c>
      <c r="D61" t="b">
        <v>1</v>
      </c>
      <c r="E61" s="4">
        <v>50</v>
      </c>
      <c r="F61" s="4">
        <v>155</v>
      </c>
      <c r="G61" s="4">
        <v>4</v>
      </c>
      <c r="H61" s="4">
        <v>11</v>
      </c>
      <c r="I61" t="s">
        <v>26</v>
      </c>
      <c r="J61" s="2">
        <v>41491</v>
      </c>
      <c r="K61" s="2" t="str">
        <f t="shared" si="0"/>
        <v>2013</v>
      </c>
      <c r="L61" s="2" t="str">
        <f t="shared" si="1"/>
        <v>August</v>
      </c>
      <c r="M61" s="2" t="str">
        <f t="shared" si="2"/>
        <v>Monday</v>
      </c>
      <c r="N61" s="3">
        <v>0.66900462962962959</v>
      </c>
      <c r="O61" s="5">
        <v>1440</v>
      </c>
    </row>
    <row r="62" spans="1:15" x14ac:dyDescent="0.25">
      <c r="A62">
        <v>73068</v>
      </c>
      <c r="B62" t="s">
        <v>1469</v>
      </c>
      <c r="C62" t="s">
        <v>1470</v>
      </c>
      <c r="D62" t="b">
        <v>0</v>
      </c>
      <c r="E62" s="4" t="s">
        <v>206</v>
      </c>
      <c r="F62" s="4">
        <v>4248</v>
      </c>
      <c r="G62" s="4">
        <v>66</v>
      </c>
      <c r="H62" s="4">
        <v>6</v>
      </c>
      <c r="I62" t="s">
        <v>26</v>
      </c>
      <c r="J62" s="2">
        <v>41498</v>
      </c>
      <c r="K62" s="2" t="str">
        <f t="shared" si="0"/>
        <v>2013</v>
      </c>
      <c r="L62" s="2" t="str">
        <f t="shared" si="1"/>
        <v>August</v>
      </c>
      <c r="M62" s="2" t="str">
        <f t="shared" si="2"/>
        <v>Monday</v>
      </c>
      <c r="N62" s="3">
        <v>0.46576388888888887</v>
      </c>
      <c r="O62" s="5">
        <v>2880</v>
      </c>
    </row>
    <row r="63" spans="1:15" x14ac:dyDescent="0.25">
      <c r="A63">
        <v>73044</v>
      </c>
      <c r="B63" t="s">
        <v>1725</v>
      </c>
      <c r="C63" t="s">
        <v>1726</v>
      </c>
      <c r="D63" t="b">
        <v>1</v>
      </c>
      <c r="E63" s="4">
        <v>50</v>
      </c>
      <c r="F63" s="4">
        <v>226</v>
      </c>
      <c r="G63" s="4">
        <v>5</v>
      </c>
      <c r="H63" s="4">
        <v>13</v>
      </c>
      <c r="I63" t="s">
        <v>26</v>
      </c>
      <c r="J63" s="2">
        <v>41491</v>
      </c>
      <c r="K63" s="2" t="str">
        <f t="shared" si="0"/>
        <v>2013</v>
      </c>
      <c r="L63" s="2" t="str">
        <f t="shared" si="1"/>
        <v>August</v>
      </c>
      <c r="M63" s="2" t="str">
        <f t="shared" si="2"/>
        <v>Monday</v>
      </c>
      <c r="N63" s="3">
        <v>0.66869212962962965</v>
      </c>
      <c r="O63" s="5">
        <v>2160</v>
      </c>
    </row>
    <row r="64" spans="1:15" x14ac:dyDescent="0.25">
      <c r="A64">
        <v>83736</v>
      </c>
      <c r="B64" t="s">
        <v>1989</v>
      </c>
      <c r="C64" t="s">
        <v>1990</v>
      </c>
      <c r="D64" t="b">
        <v>1</v>
      </c>
      <c r="E64" s="4">
        <v>20</v>
      </c>
      <c r="F64" s="4">
        <v>1294</v>
      </c>
      <c r="G64" s="4">
        <v>7</v>
      </c>
      <c r="H64" s="4">
        <v>58</v>
      </c>
      <c r="I64" t="s">
        <v>26</v>
      </c>
      <c r="J64" s="2">
        <v>41514</v>
      </c>
      <c r="K64" s="2" t="str">
        <f t="shared" si="0"/>
        <v>2013</v>
      </c>
      <c r="L64" s="2" t="str">
        <f t="shared" si="1"/>
        <v>August</v>
      </c>
      <c r="M64" s="2" t="str">
        <f t="shared" si="2"/>
        <v>Wednesday</v>
      </c>
      <c r="N64" s="3">
        <v>0.14504629629629631</v>
      </c>
      <c r="O64" s="5">
        <v>1440</v>
      </c>
    </row>
    <row r="65" spans="1:15" x14ac:dyDescent="0.25">
      <c r="A65">
        <v>75182</v>
      </c>
      <c r="B65" t="s">
        <v>1991</v>
      </c>
      <c r="C65" t="s">
        <v>1992</v>
      </c>
      <c r="D65" t="b">
        <v>1</v>
      </c>
      <c r="E65" s="4">
        <v>95</v>
      </c>
      <c r="F65" s="4">
        <v>32</v>
      </c>
      <c r="G65" s="4">
        <v>7</v>
      </c>
      <c r="H65" s="4">
        <v>7</v>
      </c>
      <c r="I65" t="s">
        <v>12</v>
      </c>
      <c r="J65" s="2">
        <v>41515</v>
      </c>
      <c r="K65" s="2" t="str">
        <f t="shared" si="0"/>
        <v>2013</v>
      </c>
      <c r="L65" s="2" t="str">
        <f t="shared" si="1"/>
        <v>August</v>
      </c>
      <c r="M65" s="2" t="str">
        <f t="shared" si="2"/>
        <v>Thursday</v>
      </c>
      <c r="N65" s="3">
        <v>0.6560879629629629</v>
      </c>
      <c r="O65" s="5">
        <v>1440</v>
      </c>
    </row>
    <row r="66" spans="1:15" x14ac:dyDescent="0.25">
      <c r="A66">
        <v>74028</v>
      </c>
      <c r="B66" t="s">
        <v>2031</v>
      </c>
      <c r="C66" t="s">
        <v>2032</v>
      </c>
      <c r="D66" t="b">
        <v>1</v>
      </c>
      <c r="E66" s="4">
        <v>20</v>
      </c>
      <c r="F66" s="4">
        <v>71</v>
      </c>
      <c r="G66" s="4">
        <v>1</v>
      </c>
      <c r="H66" s="4">
        <v>5</v>
      </c>
      <c r="I66" t="s">
        <v>12</v>
      </c>
      <c r="J66" s="2">
        <v>41498</v>
      </c>
      <c r="K66" s="2" t="str">
        <f t="shared" ref="K66:K129" si="3">TEXT(J66,"yyyy")</f>
        <v>2013</v>
      </c>
      <c r="L66" s="2" t="str">
        <f t="shared" ref="L66:L129" si="4">TEXT(J66,"mmmm")</f>
        <v>August</v>
      </c>
      <c r="M66" s="2" t="str">
        <f t="shared" ref="M66:M129" si="5">TEXT(J66,"dddd")</f>
        <v>Monday</v>
      </c>
      <c r="N66" s="3">
        <v>0.59778935185185189</v>
      </c>
      <c r="O66" s="5">
        <v>2160</v>
      </c>
    </row>
    <row r="67" spans="1:15" x14ac:dyDescent="0.25">
      <c r="A67">
        <v>73962</v>
      </c>
      <c r="B67" t="s">
        <v>2033</v>
      </c>
      <c r="C67" t="s">
        <v>2034</v>
      </c>
      <c r="D67" t="b">
        <v>1</v>
      </c>
      <c r="E67" s="4">
        <v>20</v>
      </c>
      <c r="F67" s="4">
        <v>71</v>
      </c>
      <c r="G67" s="4">
        <v>1</v>
      </c>
      <c r="H67" s="4">
        <v>5</v>
      </c>
      <c r="I67" t="s">
        <v>12</v>
      </c>
      <c r="J67" s="2">
        <v>41498</v>
      </c>
      <c r="K67" s="2" t="str">
        <f t="shared" si="3"/>
        <v>2013</v>
      </c>
      <c r="L67" s="2" t="str">
        <f t="shared" si="4"/>
        <v>August</v>
      </c>
      <c r="M67" s="2" t="str">
        <f t="shared" si="5"/>
        <v>Monday</v>
      </c>
      <c r="N67" s="3">
        <v>0.56366898148148148</v>
      </c>
      <c r="O67" s="5">
        <v>3600</v>
      </c>
    </row>
    <row r="68" spans="1:15" x14ac:dyDescent="0.25">
      <c r="A68">
        <v>79364</v>
      </c>
      <c r="B68" t="s">
        <v>1287</v>
      </c>
      <c r="C68" t="s">
        <v>1288</v>
      </c>
      <c r="D68" t="b">
        <v>1</v>
      </c>
      <c r="E68" s="4">
        <v>25</v>
      </c>
      <c r="F68" s="4">
        <v>29</v>
      </c>
      <c r="G68" s="4">
        <v>2</v>
      </c>
      <c r="H68" s="4">
        <v>42</v>
      </c>
      <c r="I68" t="s">
        <v>12</v>
      </c>
      <c r="J68" s="2">
        <v>41543</v>
      </c>
      <c r="K68" s="2" t="str">
        <f t="shared" si="3"/>
        <v>2013</v>
      </c>
      <c r="L68" s="2" t="str">
        <f t="shared" si="4"/>
        <v>September</v>
      </c>
      <c r="M68" s="2" t="str">
        <f t="shared" si="5"/>
        <v>Thursday</v>
      </c>
      <c r="N68" s="3">
        <v>0.59484953703703702</v>
      </c>
      <c r="O68" s="5">
        <v>2160</v>
      </c>
    </row>
    <row r="69" spans="1:15" x14ac:dyDescent="0.25">
      <c r="A69">
        <v>86558</v>
      </c>
      <c r="B69" t="s">
        <v>1533</v>
      </c>
      <c r="C69" t="s">
        <v>1534</v>
      </c>
      <c r="D69" t="b">
        <v>1</v>
      </c>
      <c r="E69" s="4">
        <v>20</v>
      </c>
      <c r="F69" s="4">
        <v>3372</v>
      </c>
      <c r="G69" s="4">
        <v>12</v>
      </c>
      <c r="H69" s="4">
        <v>12</v>
      </c>
      <c r="I69" t="s">
        <v>12</v>
      </c>
      <c r="J69" s="2">
        <v>41546</v>
      </c>
      <c r="K69" s="2" t="str">
        <f t="shared" si="3"/>
        <v>2013</v>
      </c>
      <c r="L69" s="2" t="str">
        <f t="shared" si="4"/>
        <v>September</v>
      </c>
      <c r="M69" s="2" t="str">
        <f t="shared" si="5"/>
        <v>Sunday</v>
      </c>
      <c r="N69" s="3">
        <v>0.99506944444444445</v>
      </c>
      <c r="O69" s="5">
        <v>4320</v>
      </c>
    </row>
    <row r="70" spans="1:15" x14ac:dyDescent="0.25">
      <c r="A70">
        <v>66383</v>
      </c>
      <c r="B70" t="s">
        <v>2305</v>
      </c>
      <c r="C70" t="s">
        <v>2306</v>
      </c>
      <c r="D70" t="b">
        <v>1</v>
      </c>
      <c r="E70" s="4">
        <v>40</v>
      </c>
      <c r="F70" s="4">
        <v>829</v>
      </c>
      <c r="G70" s="4">
        <v>78</v>
      </c>
      <c r="H70" s="4">
        <v>50</v>
      </c>
      <c r="I70" t="s">
        <v>26</v>
      </c>
      <c r="J70" s="2">
        <v>41532</v>
      </c>
      <c r="K70" s="2" t="str">
        <f t="shared" si="3"/>
        <v>2013</v>
      </c>
      <c r="L70" s="2" t="str">
        <f t="shared" si="4"/>
        <v>September</v>
      </c>
      <c r="M70" s="2" t="str">
        <f t="shared" si="5"/>
        <v>Sunday</v>
      </c>
      <c r="N70" s="3">
        <v>0.62918981481481484</v>
      </c>
    </row>
    <row r="71" spans="1:15" x14ac:dyDescent="0.25">
      <c r="A71">
        <v>105972</v>
      </c>
      <c r="B71" t="s">
        <v>767</v>
      </c>
      <c r="C71" t="s">
        <v>768</v>
      </c>
      <c r="D71" t="b">
        <v>1</v>
      </c>
      <c r="E71" s="4">
        <v>20</v>
      </c>
      <c r="F71" s="4">
        <v>6374</v>
      </c>
      <c r="G71" s="4">
        <v>21</v>
      </c>
      <c r="H71" s="4">
        <v>14</v>
      </c>
      <c r="I71" t="s">
        <v>12</v>
      </c>
      <c r="J71" s="2">
        <v>41563</v>
      </c>
      <c r="K71" s="2" t="str">
        <f t="shared" si="3"/>
        <v>2013</v>
      </c>
      <c r="L71" s="2" t="str">
        <f t="shared" si="4"/>
        <v>October</v>
      </c>
      <c r="M71" s="2" t="str">
        <f t="shared" si="5"/>
        <v>Wednesday</v>
      </c>
      <c r="N71" s="3">
        <v>0.19546296296296295</v>
      </c>
      <c r="O71" s="5">
        <v>2160</v>
      </c>
    </row>
    <row r="72" spans="1:15" x14ac:dyDescent="0.25">
      <c r="A72">
        <v>109622</v>
      </c>
      <c r="B72" t="s">
        <v>811</v>
      </c>
      <c r="C72" t="s">
        <v>812</v>
      </c>
      <c r="D72" t="b">
        <v>1</v>
      </c>
      <c r="E72" s="4">
        <v>30</v>
      </c>
      <c r="F72" s="4">
        <v>10338</v>
      </c>
      <c r="G72" s="4">
        <v>52</v>
      </c>
      <c r="H72" s="4">
        <v>41</v>
      </c>
      <c r="I72" t="s">
        <v>26</v>
      </c>
      <c r="J72" s="2">
        <v>41570</v>
      </c>
      <c r="K72" s="2" t="str">
        <f t="shared" si="3"/>
        <v>2013</v>
      </c>
      <c r="L72" s="2" t="str">
        <f t="shared" si="4"/>
        <v>October</v>
      </c>
      <c r="M72" s="2" t="str">
        <f t="shared" si="5"/>
        <v>Wednesday</v>
      </c>
      <c r="N72" s="3">
        <v>0.773900462962963</v>
      </c>
      <c r="O72" s="5">
        <v>1440</v>
      </c>
    </row>
    <row r="73" spans="1:15" x14ac:dyDescent="0.25">
      <c r="A73">
        <v>97338</v>
      </c>
      <c r="B73" t="s">
        <v>1003</v>
      </c>
      <c r="C73" t="s">
        <v>1004</v>
      </c>
      <c r="D73" t="b">
        <v>0</v>
      </c>
      <c r="E73" s="4" t="s">
        <v>206</v>
      </c>
      <c r="F73" s="4">
        <v>22344</v>
      </c>
      <c r="G73" s="4">
        <v>712</v>
      </c>
      <c r="H73" s="4">
        <v>26</v>
      </c>
      <c r="I73" t="s">
        <v>26</v>
      </c>
      <c r="J73" s="2">
        <v>41563</v>
      </c>
      <c r="K73" s="2" t="str">
        <f t="shared" si="3"/>
        <v>2013</v>
      </c>
      <c r="L73" s="2" t="str">
        <f t="shared" si="4"/>
        <v>October</v>
      </c>
      <c r="M73" s="2" t="str">
        <f t="shared" si="5"/>
        <v>Wednesday</v>
      </c>
      <c r="N73" s="3">
        <v>0.73637731481481483</v>
      </c>
      <c r="O73" s="5">
        <v>4320</v>
      </c>
    </row>
    <row r="74" spans="1:15" x14ac:dyDescent="0.25">
      <c r="A74">
        <v>100526</v>
      </c>
      <c r="B74" t="s">
        <v>1039</v>
      </c>
      <c r="C74" t="s">
        <v>1040</v>
      </c>
      <c r="D74" t="b">
        <v>1</v>
      </c>
      <c r="E74" s="4">
        <v>105</v>
      </c>
      <c r="F74" s="4">
        <v>367</v>
      </c>
      <c r="G74" s="4">
        <v>11</v>
      </c>
      <c r="H74" s="4">
        <v>24</v>
      </c>
      <c r="I74" t="s">
        <v>12</v>
      </c>
      <c r="J74" s="2">
        <v>41556</v>
      </c>
      <c r="K74" s="2" t="str">
        <f t="shared" si="3"/>
        <v>2013</v>
      </c>
      <c r="L74" s="2" t="str">
        <f t="shared" si="4"/>
        <v>October</v>
      </c>
      <c r="M74" s="2" t="str">
        <f t="shared" si="5"/>
        <v>Wednesday</v>
      </c>
      <c r="N74" s="3">
        <v>0.8833333333333333</v>
      </c>
      <c r="O74" s="5">
        <v>1440</v>
      </c>
    </row>
    <row r="75" spans="1:15" x14ac:dyDescent="0.25">
      <c r="A75">
        <v>98706</v>
      </c>
      <c r="B75" t="s">
        <v>1389</v>
      </c>
      <c r="C75" t="s">
        <v>1390</v>
      </c>
      <c r="D75" t="b">
        <v>1</v>
      </c>
      <c r="E75" s="4">
        <v>35</v>
      </c>
      <c r="F75" s="4">
        <v>143</v>
      </c>
      <c r="G75" s="4">
        <v>15</v>
      </c>
      <c r="H75" s="4">
        <v>42</v>
      </c>
      <c r="I75" t="s">
        <v>12</v>
      </c>
      <c r="J75" s="2">
        <v>41550</v>
      </c>
      <c r="K75" s="2" t="str">
        <f t="shared" si="3"/>
        <v>2013</v>
      </c>
      <c r="L75" s="2" t="str">
        <f t="shared" si="4"/>
        <v>October</v>
      </c>
      <c r="M75" s="2" t="str">
        <f t="shared" si="5"/>
        <v>Thursday</v>
      </c>
      <c r="N75" s="3">
        <v>0.73914351851851856</v>
      </c>
      <c r="O75" s="5">
        <v>5040</v>
      </c>
    </row>
    <row r="76" spans="1:15" x14ac:dyDescent="0.25">
      <c r="A76">
        <v>73860</v>
      </c>
      <c r="B76" t="s">
        <v>1463</v>
      </c>
      <c r="C76" t="s">
        <v>1464</v>
      </c>
      <c r="D76" t="b">
        <v>1</v>
      </c>
      <c r="E76" s="4">
        <v>50</v>
      </c>
      <c r="F76" s="4">
        <v>87</v>
      </c>
      <c r="G76" s="4">
        <v>25</v>
      </c>
      <c r="H76" s="4">
        <v>113</v>
      </c>
      <c r="I76" t="s">
        <v>12</v>
      </c>
      <c r="J76" s="2">
        <v>41573</v>
      </c>
      <c r="K76" s="2" t="str">
        <f t="shared" si="3"/>
        <v>2013</v>
      </c>
      <c r="L76" s="2" t="str">
        <f t="shared" si="4"/>
        <v>October</v>
      </c>
      <c r="M76" s="2" t="str">
        <f t="shared" si="5"/>
        <v>Saturday</v>
      </c>
      <c r="N76" s="3">
        <v>0.53817129629629623</v>
      </c>
      <c r="O76" s="5">
        <v>2880</v>
      </c>
    </row>
    <row r="77" spans="1:15" x14ac:dyDescent="0.25">
      <c r="A77">
        <v>103144</v>
      </c>
      <c r="B77" t="s">
        <v>1565</v>
      </c>
      <c r="C77" t="s">
        <v>1566</v>
      </c>
      <c r="D77" t="b">
        <v>1</v>
      </c>
      <c r="E77" s="4">
        <v>85</v>
      </c>
      <c r="F77" s="4">
        <v>623</v>
      </c>
      <c r="G77" s="4">
        <v>7</v>
      </c>
      <c r="H77" s="4">
        <v>22</v>
      </c>
      <c r="I77" t="s">
        <v>12</v>
      </c>
      <c r="J77" s="2">
        <v>41565</v>
      </c>
      <c r="K77" s="2" t="str">
        <f t="shared" si="3"/>
        <v>2013</v>
      </c>
      <c r="L77" s="2" t="str">
        <f t="shared" si="4"/>
        <v>October</v>
      </c>
      <c r="M77" s="2" t="str">
        <f t="shared" si="5"/>
        <v>Friday</v>
      </c>
      <c r="N77" s="3">
        <v>0.67134259259259255</v>
      </c>
      <c r="O77" s="5">
        <v>2880</v>
      </c>
    </row>
    <row r="78" spans="1:15" x14ac:dyDescent="0.25">
      <c r="A78">
        <v>101234</v>
      </c>
      <c r="B78" t="s">
        <v>1941</v>
      </c>
      <c r="C78" t="s">
        <v>1942</v>
      </c>
      <c r="D78" t="b">
        <v>1</v>
      </c>
      <c r="E78" s="4">
        <v>45</v>
      </c>
      <c r="F78" s="4">
        <v>412</v>
      </c>
      <c r="G78" s="4">
        <v>19</v>
      </c>
      <c r="H78" s="4">
        <v>74</v>
      </c>
      <c r="I78" t="s">
        <v>12</v>
      </c>
      <c r="J78" s="2">
        <v>41557</v>
      </c>
      <c r="K78" s="2" t="str">
        <f t="shared" si="3"/>
        <v>2013</v>
      </c>
      <c r="L78" s="2" t="str">
        <f t="shared" si="4"/>
        <v>October</v>
      </c>
      <c r="M78" s="2" t="str">
        <f t="shared" si="5"/>
        <v>Thursday</v>
      </c>
      <c r="N78" s="3">
        <v>0.91861111111111116</v>
      </c>
      <c r="O78" s="5">
        <v>7920</v>
      </c>
    </row>
    <row r="79" spans="1:15" x14ac:dyDescent="0.25">
      <c r="A79">
        <v>93850</v>
      </c>
      <c r="B79" t="s">
        <v>2153</v>
      </c>
      <c r="C79" t="s">
        <v>2154</v>
      </c>
      <c r="D79" t="b">
        <v>1</v>
      </c>
      <c r="E79" s="4">
        <v>25</v>
      </c>
      <c r="F79" s="4">
        <v>9</v>
      </c>
      <c r="G79" s="4">
        <v>3</v>
      </c>
      <c r="H79" s="4">
        <v>13</v>
      </c>
      <c r="I79" t="s">
        <v>12</v>
      </c>
      <c r="J79" s="2">
        <v>41549</v>
      </c>
      <c r="K79" s="2" t="str">
        <f t="shared" si="3"/>
        <v>2013</v>
      </c>
      <c r="L79" s="2" t="str">
        <f t="shared" si="4"/>
        <v>October</v>
      </c>
      <c r="M79" s="2" t="str">
        <f t="shared" si="5"/>
        <v>Wednesday</v>
      </c>
      <c r="N79" s="3">
        <v>0.22995370370370372</v>
      </c>
      <c r="O79" s="5">
        <v>5760</v>
      </c>
    </row>
    <row r="80" spans="1:15" x14ac:dyDescent="0.25">
      <c r="A80">
        <v>116128</v>
      </c>
      <c r="B80" t="s">
        <v>823</v>
      </c>
      <c r="C80" t="s">
        <v>824</v>
      </c>
      <c r="D80" t="b">
        <v>1</v>
      </c>
      <c r="E80" s="4">
        <v>100</v>
      </c>
      <c r="F80" s="4">
        <v>11517</v>
      </c>
      <c r="G80" s="4">
        <v>92</v>
      </c>
      <c r="H80" s="4">
        <v>21</v>
      </c>
      <c r="I80" t="s">
        <v>12</v>
      </c>
      <c r="J80" s="2">
        <v>41587</v>
      </c>
      <c r="K80" s="2" t="str">
        <f t="shared" si="3"/>
        <v>2013</v>
      </c>
      <c r="L80" s="2" t="str">
        <f t="shared" si="4"/>
        <v>November</v>
      </c>
      <c r="M80" s="2" t="str">
        <f t="shared" si="5"/>
        <v>Saturday</v>
      </c>
      <c r="N80" s="3">
        <v>0.90754629629629635</v>
      </c>
      <c r="O80" s="5">
        <v>1440</v>
      </c>
    </row>
    <row r="81" spans="1:15" x14ac:dyDescent="0.25">
      <c r="A81">
        <v>119276</v>
      </c>
      <c r="B81" t="s">
        <v>1211</v>
      </c>
      <c r="C81" t="s">
        <v>1212</v>
      </c>
      <c r="D81" t="b">
        <v>1</v>
      </c>
      <c r="E81" s="4">
        <v>25</v>
      </c>
      <c r="F81" s="4">
        <v>148</v>
      </c>
      <c r="G81" s="4">
        <v>3</v>
      </c>
      <c r="H81" s="4">
        <v>15</v>
      </c>
      <c r="I81" t="s">
        <v>26</v>
      </c>
      <c r="J81" s="2">
        <v>41593</v>
      </c>
      <c r="K81" s="2" t="str">
        <f t="shared" si="3"/>
        <v>2013</v>
      </c>
      <c r="L81" s="2" t="str">
        <f t="shared" si="4"/>
        <v>November</v>
      </c>
      <c r="M81" s="2" t="str">
        <f t="shared" si="5"/>
        <v>Friday</v>
      </c>
      <c r="N81" s="3">
        <v>0.74517361111111102</v>
      </c>
      <c r="O81" s="5">
        <v>2160</v>
      </c>
    </row>
    <row r="82" spans="1:15" x14ac:dyDescent="0.25">
      <c r="A82">
        <v>112296</v>
      </c>
      <c r="B82" t="s">
        <v>1313</v>
      </c>
      <c r="C82" t="s">
        <v>1314</v>
      </c>
      <c r="D82" t="b">
        <v>1</v>
      </c>
      <c r="E82" s="4">
        <v>95</v>
      </c>
      <c r="F82" s="4">
        <v>4103</v>
      </c>
      <c r="G82" s="4">
        <v>19</v>
      </c>
      <c r="H82" s="4">
        <v>15</v>
      </c>
      <c r="I82" t="s">
        <v>26</v>
      </c>
      <c r="J82" s="2">
        <v>41591</v>
      </c>
      <c r="K82" s="2" t="str">
        <f t="shared" si="3"/>
        <v>2013</v>
      </c>
      <c r="L82" s="2" t="str">
        <f t="shared" si="4"/>
        <v>November</v>
      </c>
      <c r="M82" s="2" t="str">
        <f t="shared" si="5"/>
        <v>Wednesday</v>
      </c>
      <c r="N82" s="3">
        <v>0.46447916666666672</v>
      </c>
      <c r="O82" s="5">
        <v>5760</v>
      </c>
    </row>
    <row r="83" spans="1:15" x14ac:dyDescent="0.25">
      <c r="A83">
        <v>115752</v>
      </c>
      <c r="B83" t="s">
        <v>1889</v>
      </c>
      <c r="C83" t="s">
        <v>1890</v>
      </c>
      <c r="D83" t="b">
        <v>1</v>
      </c>
      <c r="E83" s="4">
        <v>20</v>
      </c>
      <c r="F83" s="4">
        <v>31</v>
      </c>
      <c r="G83" s="4">
        <v>2</v>
      </c>
      <c r="H83" s="4">
        <v>5</v>
      </c>
      <c r="I83" t="s">
        <v>26</v>
      </c>
      <c r="J83" s="2">
        <v>41606</v>
      </c>
      <c r="K83" s="2" t="str">
        <f t="shared" si="3"/>
        <v>2013</v>
      </c>
      <c r="L83" s="2" t="str">
        <f t="shared" si="4"/>
        <v>November</v>
      </c>
      <c r="M83" s="2" t="str">
        <f t="shared" si="5"/>
        <v>Thursday</v>
      </c>
      <c r="N83" s="3">
        <v>4.7175925925925927E-2</v>
      </c>
      <c r="O83" s="5">
        <v>2160</v>
      </c>
    </row>
    <row r="84" spans="1:15" x14ac:dyDescent="0.25">
      <c r="A84">
        <v>133536</v>
      </c>
      <c r="B84" t="s">
        <v>221</v>
      </c>
      <c r="C84" t="s">
        <v>222</v>
      </c>
      <c r="D84" t="b">
        <v>0</v>
      </c>
      <c r="E84" s="4" t="s">
        <v>206</v>
      </c>
      <c r="F84" s="4">
        <v>50855</v>
      </c>
      <c r="G84" s="4">
        <v>2698</v>
      </c>
      <c r="H84" s="4">
        <v>15</v>
      </c>
      <c r="I84" t="s">
        <v>26</v>
      </c>
      <c r="J84" s="2">
        <v>41633</v>
      </c>
      <c r="K84" s="2" t="str">
        <f t="shared" si="3"/>
        <v>2013</v>
      </c>
      <c r="L84" s="2" t="str">
        <f t="shared" si="4"/>
        <v>December</v>
      </c>
      <c r="M84" s="2" t="str">
        <f t="shared" si="5"/>
        <v>Wednesday</v>
      </c>
      <c r="N84" s="3">
        <v>0.82886574074074071</v>
      </c>
      <c r="O84" s="5">
        <v>1440</v>
      </c>
    </row>
    <row r="85" spans="1:15" x14ac:dyDescent="0.25">
      <c r="A85">
        <v>109988</v>
      </c>
      <c r="B85" t="s">
        <v>681</v>
      </c>
      <c r="C85" t="s">
        <v>682</v>
      </c>
      <c r="D85" t="b">
        <v>1</v>
      </c>
      <c r="E85" s="4">
        <v>30</v>
      </c>
      <c r="F85" s="4">
        <v>1548</v>
      </c>
      <c r="G85" s="4">
        <v>24</v>
      </c>
      <c r="H85" s="4">
        <v>34</v>
      </c>
      <c r="I85" t="s">
        <v>12</v>
      </c>
      <c r="J85" s="2">
        <v>41627</v>
      </c>
      <c r="K85" s="2" t="str">
        <f t="shared" si="3"/>
        <v>2013</v>
      </c>
      <c r="L85" s="2" t="str">
        <f t="shared" si="4"/>
        <v>December</v>
      </c>
      <c r="M85" s="2" t="str">
        <f t="shared" si="5"/>
        <v>Thursday</v>
      </c>
      <c r="N85" s="3">
        <v>0.88862268518518517</v>
      </c>
      <c r="O85" s="5">
        <v>15840</v>
      </c>
    </row>
    <row r="86" spans="1:15" x14ac:dyDescent="0.25">
      <c r="A86">
        <v>118836</v>
      </c>
      <c r="B86" t="s">
        <v>1177</v>
      </c>
      <c r="C86" t="s">
        <v>1178</v>
      </c>
      <c r="D86" t="b">
        <v>1</v>
      </c>
      <c r="E86" s="4">
        <v>20</v>
      </c>
      <c r="F86" s="4">
        <v>16</v>
      </c>
      <c r="G86" s="4">
        <v>0</v>
      </c>
      <c r="H86" s="4">
        <v>22</v>
      </c>
      <c r="I86" t="s">
        <v>12</v>
      </c>
      <c r="J86" s="2">
        <v>41609</v>
      </c>
      <c r="K86" s="2" t="str">
        <f t="shared" si="3"/>
        <v>2013</v>
      </c>
      <c r="L86" s="2" t="str">
        <f t="shared" si="4"/>
        <v>December</v>
      </c>
      <c r="M86" s="2" t="str">
        <f t="shared" si="5"/>
        <v>Sunday</v>
      </c>
      <c r="N86" s="3">
        <v>0.17387731481481483</v>
      </c>
      <c r="O86" s="5">
        <v>8640</v>
      </c>
    </row>
    <row r="87" spans="1:15" x14ac:dyDescent="0.25">
      <c r="A87">
        <v>81064</v>
      </c>
      <c r="B87" t="s">
        <v>1207</v>
      </c>
      <c r="C87" t="s">
        <v>1208</v>
      </c>
      <c r="D87" t="b">
        <v>1</v>
      </c>
      <c r="E87" s="4">
        <v>100</v>
      </c>
      <c r="F87" s="4">
        <v>218</v>
      </c>
      <c r="G87" s="4">
        <v>5</v>
      </c>
      <c r="H87" s="4">
        <v>66</v>
      </c>
      <c r="I87" t="s">
        <v>12</v>
      </c>
      <c r="J87" s="2">
        <v>41639</v>
      </c>
      <c r="K87" s="2" t="str">
        <f t="shared" si="3"/>
        <v>2013</v>
      </c>
      <c r="L87" s="2" t="str">
        <f t="shared" si="4"/>
        <v>December</v>
      </c>
      <c r="M87" s="2" t="str">
        <f t="shared" si="5"/>
        <v>Tuesday</v>
      </c>
      <c r="N87" s="3">
        <v>5.7453703703703701E-2</v>
      </c>
      <c r="O87" s="5">
        <v>1440</v>
      </c>
    </row>
    <row r="88" spans="1:15" x14ac:dyDescent="0.25">
      <c r="A88">
        <v>113712</v>
      </c>
      <c r="B88" t="s">
        <v>1857</v>
      </c>
      <c r="C88" t="s">
        <v>1858</v>
      </c>
      <c r="D88" t="b">
        <v>1</v>
      </c>
      <c r="E88" s="4">
        <v>20</v>
      </c>
      <c r="F88" s="4">
        <v>12</v>
      </c>
      <c r="G88" s="4">
        <v>1</v>
      </c>
      <c r="H88" s="4">
        <v>6</v>
      </c>
      <c r="I88" t="s">
        <v>12</v>
      </c>
      <c r="J88" s="2">
        <v>41613</v>
      </c>
      <c r="K88" s="2" t="str">
        <f t="shared" si="3"/>
        <v>2013</v>
      </c>
      <c r="L88" s="2" t="str">
        <f t="shared" si="4"/>
        <v>December</v>
      </c>
      <c r="M88" s="2" t="str">
        <f t="shared" si="5"/>
        <v>Thursday</v>
      </c>
      <c r="N88" s="3">
        <v>0.84043981481481478</v>
      </c>
      <c r="O88" s="5">
        <v>3600</v>
      </c>
    </row>
    <row r="89" spans="1:15" x14ac:dyDescent="0.25">
      <c r="A89">
        <v>136244</v>
      </c>
      <c r="B89" t="s">
        <v>1897</v>
      </c>
      <c r="C89" t="s">
        <v>1898</v>
      </c>
      <c r="D89" t="b">
        <v>1</v>
      </c>
      <c r="E89" s="4">
        <v>20</v>
      </c>
      <c r="F89" s="4">
        <v>797</v>
      </c>
      <c r="G89" s="4">
        <v>15</v>
      </c>
      <c r="H89" s="4">
        <v>16</v>
      </c>
      <c r="I89" t="s">
        <v>12</v>
      </c>
      <c r="J89" s="2">
        <v>41632</v>
      </c>
      <c r="K89" s="2" t="str">
        <f t="shared" si="3"/>
        <v>2013</v>
      </c>
      <c r="L89" s="2" t="str">
        <f t="shared" si="4"/>
        <v>December</v>
      </c>
      <c r="M89" s="2" t="str">
        <f t="shared" si="5"/>
        <v>Tuesday</v>
      </c>
      <c r="N89" s="3">
        <v>0.20408564814814814</v>
      </c>
      <c r="O89" s="5">
        <v>1440</v>
      </c>
    </row>
    <row r="90" spans="1:15" x14ac:dyDescent="0.25">
      <c r="A90">
        <v>138004</v>
      </c>
      <c r="B90" t="s">
        <v>1965</v>
      </c>
      <c r="C90" t="s">
        <v>1966</v>
      </c>
      <c r="D90" t="b">
        <v>1</v>
      </c>
      <c r="E90" s="4">
        <v>20</v>
      </c>
      <c r="F90" s="4">
        <v>261</v>
      </c>
      <c r="G90" s="4">
        <v>2</v>
      </c>
      <c r="H90" s="4">
        <v>35</v>
      </c>
      <c r="I90" t="s">
        <v>26</v>
      </c>
      <c r="J90" s="2">
        <v>41634</v>
      </c>
      <c r="K90" s="2" t="str">
        <f t="shared" si="3"/>
        <v>2013</v>
      </c>
      <c r="L90" s="2" t="str">
        <f t="shared" si="4"/>
        <v>December</v>
      </c>
      <c r="M90" s="2" t="str">
        <f t="shared" si="5"/>
        <v>Thursday</v>
      </c>
      <c r="N90" s="3">
        <v>0.52905092592592595</v>
      </c>
      <c r="O90" s="5">
        <v>6480</v>
      </c>
    </row>
    <row r="91" spans="1:15" x14ac:dyDescent="0.25">
      <c r="A91">
        <v>129274</v>
      </c>
      <c r="B91" t="s">
        <v>2183</v>
      </c>
      <c r="C91" t="s">
        <v>2184</v>
      </c>
      <c r="D91" t="b">
        <v>1</v>
      </c>
      <c r="E91" s="4">
        <v>30</v>
      </c>
      <c r="F91" s="4">
        <v>112</v>
      </c>
      <c r="G91" s="4">
        <v>16</v>
      </c>
      <c r="H91" s="4">
        <v>42</v>
      </c>
      <c r="I91" t="s">
        <v>12</v>
      </c>
      <c r="J91" s="2">
        <v>41619</v>
      </c>
      <c r="K91" s="2" t="str">
        <f t="shared" si="3"/>
        <v>2013</v>
      </c>
      <c r="L91" s="2" t="str">
        <f t="shared" si="4"/>
        <v>December</v>
      </c>
      <c r="M91" s="2" t="str">
        <f t="shared" si="5"/>
        <v>Wednesday</v>
      </c>
      <c r="N91" s="3">
        <v>0.62981481481481483</v>
      </c>
      <c r="O91" s="5">
        <v>2160</v>
      </c>
    </row>
    <row r="92" spans="1:15" x14ac:dyDescent="0.25">
      <c r="A92">
        <v>155344</v>
      </c>
      <c r="B92" t="s">
        <v>465</v>
      </c>
      <c r="C92" t="s">
        <v>466</v>
      </c>
      <c r="D92" t="b">
        <v>1</v>
      </c>
      <c r="E92" s="4">
        <v>20</v>
      </c>
      <c r="F92" s="4">
        <v>3251</v>
      </c>
      <c r="G92" s="4">
        <v>10</v>
      </c>
      <c r="H92" s="4">
        <v>59</v>
      </c>
      <c r="I92" t="s">
        <v>26</v>
      </c>
      <c r="J92" s="2">
        <v>41670</v>
      </c>
      <c r="K92" s="2" t="str">
        <f t="shared" si="3"/>
        <v>2014</v>
      </c>
      <c r="L92" s="2" t="str">
        <f t="shared" si="4"/>
        <v>January</v>
      </c>
      <c r="M92" s="2" t="str">
        <f t="shared" si="5"/>
        <v>Friday</v>
      </c>
      <c r="N92" s="3">
        <v>0.86152777777777778</v>
      </c>
      <c r="O92" s="5">
        <v>4320</v>
      </c>
    </row>
    <row r="93" spans="1:15" x14ac:dyDescent="0.25">
      <c r="A93">
        <v>95176</v>
      </c>
      <c r="B93" t="s">
        <v>839</v>
      </c>
      <c r="C93" t="s">
        <v>840</v>
      </c>
      <c r="D93" t="b">
        <v>1</v>
      </c>
      <c r="E93" s="4">
        <v>20</v>
      </c>
      <c r="F93" s="4">
        <v>25</v>
      </c>
      <c r="G93" s="4">
        <v>1</v>
      </c>
      <c r="H93" s="4">
        <v>108</v>
      </c>
      <c r="I93" t="s">
        <v>12</v>
      </c>
      <c r="J93" s="2">
        <v>41662</v>
      </c>
      <c r="K93" s="2" t="str">
        <f t="shared" si="3"/>
        <v>2014</v>
      </c>
      <c r="L93" s="2" t="str">
        <f t="shared" si="4"/>
        <v>January</v>
      </c>
      <c r="M93" s="2" t="str">
        <f t="shared" si="5"/>
        <v>Thursday</v>
      </c>
      <c r="N93" s="3">
        <v>0.93979166666666669</v>
      </c>
      <c r="O93" s="5">
        <v>2880</v>
      </c>
    </row>
    <row r="94" spans="1:15" x14ac:dyDescent="0.25">
      <c r="A94">
        <v>155616</v>
      </c>
      <c r="B94" t="s">
        <v>1191</v>
      </c>
      <c r="C94" t="s">
        <v>1192</v>
      </c>
      <c r="D94" t="b">
        <v>1</v>
      </c>
      <c r="E94" s="4">
        <v>20</v>
      </c>
      <c r="F94" s="4">
        <v>237</v>
      </c>
      <c r="G94" s="4">
        <v>1</v>
      </c>
      <c r="H94" s="4">
        <v>17</v>
      </c>
      <c r="I94" t="s">
        <v>12</v>
      </c>
      <c r="J94" s="2">
        <v>41670</v>
      </c>
      <c r="K94" s="2" t="str">
        <f t="shared" si="3"/>
        <v>2014</v>
      </c>
      <c r="L94" s="2" t="str">
        <f t="shared" si="4"/>
        <v>January</v>
      </c>
      <c r="M94" s="2" t="str">
        <f t="shared" si="5"/>
        <v>Friday</v>
      </c>
      <c r="N94" s="3">
        <v>0.93554398148148143</v>
      </c>
      <c r="O94" s="5">
        <v>2160</v>
      </c>
    </row>
    <row r="95" spans="1:15" x14ac:dyDescent="0.25">
      <c r="A95">
        <v>145220</v>
      </c>
      <c r="B95" t="s">
        <v>1631</v>
      </c>
      <c r="C95" t="s">
        <v>1632</v>
      </c>
      <c r="D95" t="b">
        <v>1</v>
      </c>
      <c r="E95" s="4">
        <v>20</v>
      </c>
      <c r="F95" s="4">
        <v>1074</v>
      </c>
      <c r="G95" s="4">
        <v>6</v>
      </c>
      <c r="H95" s="4">
        <v>13</v>
      </c>
      <c r="I95" t="s">
        <v>12</v>
      </c>
      <c r="J95" s="2">
        <v>41652</v>
      </c>
      <c r="K95" s="2" t="str">
        <f t="shared" si="3"/>
        <v>2014</v>
      </c>
      <c r="L95" s="2" t="str">
        <f t="shared" si="4"/>
        <v>January</v>
      </c>
      <c r="M95" s="2" t="str">
        <f t="shared" si="5"/>
        <v>Monday</v>
      </c>
      <c r="N95" s="3">
        <v>0.86372685185185183</v>
      </c>
      <c r="O95" s="5">
        <v>6480</v>
      </c>
    </row>
    <row r="96" spans="1:15" x14ac:dyDescent="0.25">
      <c r="A96">
        <v>130298</v>
      </c>
      <c r="B96" t="s">
        <v>1669</v>
      </c>
      <c r="C96" t="s">
        <v>1670</v>
      </c>
      <c r="D96" t="b">
        <v>1</v>
      </c>
      <c r="E96" s="4">
        <v>50</v>
      </c>
      <c r="F96" s="4">
        <v>1334</v>
      </c>
      <c r="G96" s="4">
        <v>86</v>
      </c>
      <c r="H96" s="4">
        <v>54</v>
      </c>
      <c r="I96" t="s">
        <v>26</v>
      </c>
      <c r="J96" s="2">
        <v>41644</v>
      </c>
      <c r="K96" s="2" t="str">
        <f t="shared" si="3"/>
        <v>2014</v>
      </c>
      <c r="L96" s="2" t="str">
        <f t="shared" si="4"/>
        <v>January</v>
      </c>
      <c r="M96" s="2" t="str">
        <f t="shared" si="5"/>
        <v>Sunday</v>
      </c>
      <c r="N96" s="3">
        <v>0.15585648148148148</v>
      </c>
      <c r="O96" s="5">
        <v>2880</v>
      </c>
    </row>
    <row r="97" spans="1:15" x14ac:dyDescent="0.25">
      <c r="A97">
        <v>138560</v>
      </c>
      <c r="B97" t="s">
        <v>1817</v>
      </c>
      <c r="C97" t="s">
        <v>1818</v>
      </c>
      <c r="D97" t="b">
        <v>1</v>
      </c>
      <c r="E97" s="4">
        <v>20</v>
      </c>
      <c r="F97" s="4">
        <v>157</v>
      </c>
      <c r="G97" s="4">
        <v>13</v>
      </c>
      <c r="H97" s="4">
        <v>9</v>
      </c>
      <c r="I97" t="s">
        <v>12</v>
      </c>
      <c r="J97" s="2">
        <v>41653</v>
      </c>
      <c r="K97" s="2" t="str">
        <f t="shared" si="3"/>
        <v>2014</v>
      </c>
      <c r="L97" s="2" t="str">
        <f t="shared" si="4"/>
        <v>January</v>
      </c>
      <c r="M97" s="2" t="str">
        <f t="shared" si="5"/>
        <v>Tuesday</v>
      </c>
      <c r="N97" s="3">
        <v>0.97410879629629632</v>
      </c>
      <c r="O97" s="5">
        <v>4320</v>
      </c>
    </row>
    <row r="98" spans="1:15" x14ac:dyDescent="0.25">
      <c r="A98">
        <v>146454</v>
      </c>
      <c r="B98" t="s">
        <v>1859</v>
      </c>
      <c r="C98" t="s">
        <v>1860</v>
      </c>
      <c r="D98" t="b">
        <v>1</v>
      </c>
      <c r="E98" s="4">
        <v>20</v>
      </c>
      <c r="F98" s="4">
        <v>10</v>
      </c>
      <c r="G98" s="4">
        <v>1</v>
      </c>
      <c r="H98" s="4">
        <v>12</v>
      </c>
      <c r="I98" t="s">
        <v>17</v>
      </c>
      <c r="J98" s="2">
        <v>41659</v>
      </c>
      <c r="K98" s="2" t="str">
        <f t="shared" si="3"/>
        <v>2014</v>
      </c>
      <c r="L98" s="2" t="str">
        <f t="shared" si="4"/>
        <v>January</v>
      </c>
      <c r="M98" s="2" t="str">
        <f t="shared" si="5"/>
        <v>Monday</v>
      </c>
      <c r="N98" s="3">
        <v>0.91429398148148155</v>
      </c>
      <c r="O98" s="5">
        <v>2880</v>
      </c>
    </row>
    <row r="99" spans="1:15" x14ac:dyDescent="0.25">
      <c r="A99">
        <v>116924</v>
      </c>
      <c r="B99" t="s">
        <v>2187</v>
      </c>
      <c r="C99" t="s">
        <v>2188</v>
      </c>
      <c r="D99" t="b">
        <v>1</v>
      </c>
      <c r="E99" s="4">
        <v>25</v>
      </c>
      <c r="F99" s="4">
        <v>91</v>
      </c>
      <c r="G99" s="4">
        <v>11</v>
      </c>
      <c r="H99" s="4">
        <v>35</v>
      </c>
      <c r="I99" t="s">
        <v>26</v>
      </c>
      <c r="J99" s="2">
        <v>41668</v>
      </c>
      <c r="K99" s="2" t="str">
        <f t="shared" si="3"/>
        <v>2014</v>
      </c>
      <c r="L99" s="2" t="str">
        <f t="shared" si="4"/>
        <v>January</v>
      </c>
      <c r="M99" s="2" t="str">
        <f t="shared" si="5"/>
        <v>Wednesday</v>
      </c>
      <c r="N99" s="3">
        <v>0.39964120370370365</v>
      </c>
      <c r="O99" s="5">
        <v>2160</v>
      </c>
    </row>
    <row r="100" spans="1:15" x14ac:dyDescent="0.25">
      <c r="A100">
        <v>148028</v>
      </c>
      <c r="B100" t="s">
        <v>2283</v>
      </c>
      <c r="C100" t="s">
        <v>2284</v>
      </c>
      <c r="D100" t="b">
        <v>1</v>
      </c>
      <c r="E100" s="4">
        <v>20</v>
      </c>
      <c r="F100" s="4">
        <v>207</v>
      </c>
      <c r="G100" s="4">
        <v>8</v>
      </c>
      <c r="H100" s="4">
        <v>30</v>
      </c>
      <c r="I100" t="s">
        <v>12</v>
      </c>
      <c r="J100" s="2">
        <v>41666</v>
      </c>
      <c r="K100" s="2" t="str">
        <f t="shared" si="3"/>
        <v>2014</v>
      </c>
      <c r="L100" s="2" t="str">
        <f t="shared" si="4"/>
        <v>January</v>
      </c>
      <c r="M100" s="2" t="str">
        <f t="shared" si="5"/>
        <v>Monday</v>
      </c>
      <c r="N100" s="3">
        <v>0.90584490740740742</v>
      </c>
    </row>
    <row r="101" spans="1:15" x14ac:dyDescent="0.25">
      <c r="A101">
        <v>165964</v>
      </c>
      <c r="B101" t="s">
        <v>138</v>
      </c>
      <c r="C101" t="s">
        <v>139</v>
      </c>
      <c r="D101" t="b">
        <v>1</v>
      </c>
      <c r="E101" s="4">
        <v>155</v>
      </c>
      <c r="F101" s="4">
        <v>9445</v>
      </c>
      <c r="G101" s="4">
        <v>497</v>
      </c>
      <c r="H101" s="4">
        <v>38</v>
      </c>
      <c r="I101" t="s">
        <v>12</v>
      </c>
      <c r="J101" s="2">
        <v>41689</v>
      </c>
      <c r="K101" s="2" t="str">
        <f t="shared" si="3"/>
        <v>2014</v>
      </c>
      <c r="L101" s="2" t="str">
        <f t="shared" si="4"/>
        <v>February</v>
      </c>
      <c r="M101" s="2" t="str">
        <f t="shared" si="5"/>
        <v>Wednesday</v>
      </c>
      <c r="N101" s="3">
        <v>0.7947685185185186</v>
      </c>
      <c r="O101" s="5">
        <v>12240</v>
      </c>
    </row>
    <row r="102" spans="1:15" x14ac:dyDescent="0.25">
      <c r="A102">
        <v>165122</v>
      </c>
      <c r="B102" t="s">
        <v>475</v>
      </c>
      <c r="C102" t="s">
        <v>476</v>
      </c>
      <c r="D102" t="b">
        <v>1</v>
      </c>
      <c r="E102" s="4">
        <v>20</v>
      </c>
      <c r="F102" s="4">
        <v>3339</v>
      </c>
      <c r="G102" s="4">
        <v>4</v>
      </c>
      <c r="H102" s="4">
        <v>11</v>
      </c>
      <c r="I102" t="s">
        <v>26</v>
      </c>
      <c r="J102" s="2">
        <v>41687</v>
      </c>
      <c r="K102" s="2" t="str">
        <f t="shared" si="3"/>
        <v>2014</v>
      </c>
      <c r="L102" s="2" t="str">
        <f t="shared" si="4"/>
        <v>February</v>
      </c>
      <c r="M102" s="2" t="str">
        <f t="shared" si="5"/>
        <v>Monday</v>
      </c>
      <c r="N102" s="3">
        <v>0.39042824074074073</v>
      </c>
      <c r="O102" s="5">
        <v>5760</v>
      </c>
    </row>
    <row r="103" spans="1:15" x14ac:dyDescent="0.25">
      <c r="A103">
        <v>130366</v>
      </c>
      <c r="B103" t="s">
        <v>889</v>
      </c>
      <c r="C103" t="s">
        <v>890</v>
      </c>
      <c r="D103" t="b">
        <v>1</v>
      </c>
      <c r="E103" s="4">
        <v>190</v>
      </c>
      <c r="F103" s="4">
        <v>126</v>
      </c>
      <c r="G103" s="4">
        <v>20</v>
      </c>
      <c r="H103" s="4">
        <v>47</v>
      </c>
      <c r="I103" t="s">
        <v>17</v>
      </c>
      <c r="J103" s="2">
        <v>41675</v>
      </c>
      <c r="K103" s="2" t="str">
        <f t="shared" si="3"/>
        <v>2014</v>
      </c>
      <c r="L103" s="2" t="str">
        <f t="shared" si="4"/>
        <v>February</v>
      </c>
      <c r="M103" s="2" t="str">
        <f t="shared" si="5"/>
        <v>Wednesday</v>
      </c>
      <c r="N103" s="3">
        <v>0.79343750000000002</v>
      </c>
      <c r="O103" s="5">
        <v>1440</v>
      </c>
    </row>
    <row r="104" spans="1:15" x14ac:dyDescent="0.25">
      <c r="A104">
        <v>169662</v>
      </c>
      <c r="B104" t="s">
        <v>1027</v>
      </c>
      <c r="C104" t="s">
        <v>1028</v>
      </c>
      <c r="D104" t="b">
        <v>1</v>
      </c>
      <c r="E104" s="4">
        <v>195</v>
      </c>
      <c r="F104" s="4">
        <v>613</v>
      </c>
      <c r="G104" s="4">
        <v>33</v>
      </c>
      <c r="H104" s="4">
        <v>142</v>
      </c>
      <c r="I104" t="s">
        <v>12</v>
      </c>
      <c r="J104" s="2">
        <v>41695</v>
      </c>
      <c r="K104" s="2" t="str">
        <f t="shared" si="3"/>
        <v>2014</v>
      </c>
      <c r="L104" s="2" t="str">
        <f t="shared" si="4"/>
        <v>February</v>
      </c>
      <c r="M104" s="2" t="str">
        <f t="shared" si="5"/>
        <v>Tuesday</v>
      </c>
      <c r="N104" s="3">
        <v>0.65547453703703706</v>
      </c>
      <c r="O104" s="5">
        <v>5040</v>
      </c>
    </row>
    <row r="105" spans="1:15" x14ac:dyDescent="0.25">
      <c r="A105">
        <v>159388</v>
      </c>
      <c r="B105" t="s">
        <v>1199</v>
      </c>
      <c r="C105" t="s">
        <v>1200</v>
      </c>
      <c r="D105" t="b">
        <v>1</v>
      </c>
      <c r="E105" s="4">
        <v>20</v>
      </c>
      <c r="F105" s="4">
        <v>570</v>
      </c>
      <c r="G105" s="4">
        <v>2</v>
      </c>
      <c r="H105" s="4">
        <v>21</v>
      </c>
      <c r="I105" t="s">
        <v>12</v>
      </c>
      <c r="J105" s="2">
        <v>41681</v>
      </c>
      <c r="K105" s="2" t="str">
        <f t="shared" si="3"/>
        <v>2014</v>
      </c>
      <c r="L105" s="2" t="str">
        <f t="shared" si="4"/>
        <v>February</v>
      </c>
      <c r="M105" s="2" t="str">
        <f t="shared" si="5"/>
        <v>Tuesday</v>
      </c>
      <c r="N105" s="3">
        <v>0.75437500000000002</v>
      </c>
      <c r="O105" s="5">
        <v>3600</v>
      </c>
    </row>
    <row r="106" spans="1:15" x14ac:dyDescent="0.25">
      <c r="A106">
        <v>114518</v>
      </c>
      <c r="B106" t="s">
        <v>1261</v>
      </c>
      <c r="C106" t="s">
        <v>1262</v>
      </c>
      <c r="D106" t="b">
        <v>0</v>
      </c>
      <c r="E106" s="4" t="s">
        <v>206</v>
      </c>
      <c r="F106" s="4">
        <v>9995</v>
      </c>
      <c r="G106" s="4">
        <v>96</v>
      </c>
      <c r="H106" s="4">
        <v>10</v>
      </c>
      <c r="I106" t="s">
        <v>12</v>
      </c>
      <c r="J106" s="2">
        <v>41680</v>
      </c>
      <c r="K106" s="2" t="str">
        <f t="shared" si="3"/>
        <v>2014</v>
      </c>
      <c r="L106" s="2" t="str">
        <f t="shared" si="4"/>
        <v>February</v>
      </c>
      <c r="M106" s="2" t="str">
        <f t="shared" si="5"/>
        <v>Monday</v>
      </c>
      <c r="N106" s="3">
        <v>0.15972222222222224</v>
      </c>
      <c r="O106" s="5">
        <v>2160</v>
      </c>
    </row>
    <row r="107" spans="1:15" x14ac:dyDescent="0.25">
      <c r="A107">
        <v>158830</v>
      </c>
      <c r="B107" t="s">
        <v>1267</v>
      </c>
      <c r="C107" t="s">
        <v>1268</v>
      </c>
      <c r="D107" t="b">
        <v>1</v>
      </c>
      <c r="E107" s="4">
        <v>50</v>
      </c>
      <c r="F107" s="4">
        <v>592</v>
      </c>
      <c r="G107" s="4">
        <v>109</v>
      </c>
      <c r="H107" s="4">
        <v>24</v>
      </c>
      <c r="I107" t="s">
        <v>12</v>
      </c>
      <c r="J107" s="2">
        <v>41680</v>
      </c>
      <c r="K107" s="2" t="str">
        <f t="shared" si="3"/>
        <v>2014</v>
      </c>
      <c r="L107" s="2" t="str">
        <f t="shared" si="4"/>
        <v>February</v>
      </c>
      <c r="M107" s="2" t="str">
        <f t="shared" si="5"/>
        <v>Monday</v>
      </c>
      <c r="N107" s="3">
        <v>0.75840277777777787</v>
      </c>
      <c r="O107" s="5">
        <v>7200</v>
      </c>
    </row>
    <row r="108" spans="1:15" x14ac:dyDescent="0.25">
      <c r="A108">
        <v>157336</v>
      </c>
      <c r="B108" t="s">
        <v>1505</v>
      </c>
      <c r="C108" t="s">
        <v>1506</v>
      </c>
      <c r="D108" t="b">
        <v>1</v>
      </c>
      <c r="E108" s="4">
        <v>20</v>
      </c>
      <c r="F108" s="4">
        <v>308</v>
      </c>
      <c r="G108" s="4">
        <v>4</v>
      </c>
      <c r="H108" s="4">
        <v>10</v>
      </c>
      <c r="I108" t="s">
        <v>12</v>
      </c>
      <c r="J108" s="2">
        <v>41681</v>
      </c>
      <c r="K108" s="2" t="str">
        <f t="shared" si="3"/>
        <v>2014</v>
      </c>
      <c r="L108" s="2" t="str">
        <f t="shared" si="4"/>
        <v>February</v>
      </c>
      <c r="M108" s="2" t="str">
        <f t="shared" si="5"/>
        <v>Tuesday</v>
      </c>
      <c r="N108" s="3">
        <v>0.758275462962963</v>
      </c>
      <c r="O108" s="5">
        <v>1440</v>
      </c>
    </row>
    <row r="109" spans="1:15" x14ac:dyDescent="0.25">
      <c r="A109">
        <v>164102</v>
      </c>
      <c r="B109" t="s">
        <v>1735</v>
      </c>
      <c r="C109" t="s">
        <v>1736</v>
      </c>
      <c r="D109" t="b">
        <v>1</v>
      </c>
      <c r="E109" s="4">
        <v>30</v>
      </c>
      <c r="F109" s="4">
        <v>1192</v>
      </c>
      <c r="G109" s="4">
        <v>12</v>
      </c>
      <c r="H109" s="4">
        <v>38</v>
      </c>
      <c r="I109" t="s">
        <v>26</v>
      </c>
      <c r="J109" s="2">
        <v>41691</v>
      </c>
      <c r="K109" s="2" t="str">
        <f t="shared" si="3"/>
        <v>2014</v>
      </c>
      <c r="L109" s="2" t="str">
        <f t="shared" si="4"/>
        <v>February</v>
      </c>
      <c r="M109" s="2" t="str">
        <f t="shared" si="5"/>
        <v>Friday</v>
      </c>
      <c r="N109" s="3">
        <v>0.27810185185185182</v>
      </c>
      <c r="O109" s="5">
        <v>1440</v>
      </c>
    </row>
    <row r="110" spans="1:15" x14ac:dyDescent="0.25">
      <c r="A110">
        <v>166842</v>
      </c>
      <c r="B110" t="s">
        <v>2017</v>
      </c>
      <c r="C110" t="s">
        <v>2018</v>
      </c>
      <c r="D110" t="b">
        <v>1</v>
      </c>
      <c r="E110" s="4">
        <v>20</v>
      </c>
      <c r="F110" s="4">
        <v>170</v>
      </c>
      <c r="G110" s="4">
        <v>0</v>
      </c>
      <c r="H110" s="4">
        <v>16</v>
      </c>
      <c r="I110" t="s">
        <v>12</v>
      </c>
      <c r="J110" s="2">
        <v>41694</v>
      </c>
      <c r="K110" s="2" t="str">
        <f t="shared" si="3"/>
        <v>2014</v>
      </c>
      <c r="L110" s="2" t="str">
        <f t="shared" si="4"/>
        <v>February</v>
      </c>
      <c r="M110" s="2" t="str">
        <f t="shared" si="5"/>
        <v>Monday</v>
      </c>
      <c r="N110" s="3">
        <v>0.57873842592592595</v>
      </c>
      <c r="O110" s="5">
        <v>6480</v>
      </c>
    </row>
    <row r="111" spans="1:15" x14ac:dyDescent="0.25">
      <c r="A111">
        <v>158140</v>
      </c>
      <c r="B111" t="s">
        <v>2143</v>
      </c>
      <c r="C111" t="s">
        <v>2144</v>
      </c>
      <c r="D111" t="b">
        <v>1</v>
      </c>
      <c r="E111" s="4">
        <v>20</v>
      </c>
      <c r="F111" s="4">
        <v>205</v>
      </c>
      <c r="G111" s="4">
        <v>1</v>
      </c>
      <c r="H111" s="4">
        <v>5</v>
      </c>
      <c r="I111" t="s">
        <v>12</v>
      </c>
      <c r="J111" s="2">
        <v>41681</v>
      </c>
      <c r="K111" s="2" t="str">
        <f t="shared" si="3"/>
        <v>2014</v>
      </c>
      <c r="L111" s="2" t="str">
        <f t="shared" si="4"/>
        <v>February</v>
      </c>
      <c r="M111" s="2" t="str">
        <f t="shared" si="5"/>
        <v>Tuesday</v>
      </c>
      <c r="N111" s="3">
        <v>0.75599537037037035</v>
      </c>
      <c r="O111" s="5">
        <v>1440</v>
      </c>
    </row>
    <row r="112" spans="1:15" x14ac:dyDescent="0.25">
      <c r="A112">
        <v>123242</v>
      </c>
      <c r="B112" t="s">
        <v>2215</v>
      </c>
      <c r="C112" t="s">
        <v>2216</v>
      </c>
      <c r="D112" t="b">
        <v>0</v>
      </c>
      <c r="E112" s="4" t="s">
        <v>206</v>
      </c>
      <c r="F112" s="4">
        <v>1362</v>
      </c>
      <c r="G112" s="4">
        <v>7</v>
      </c>
      <c r="H112" s="4">
        <v>13</v>
      </c>
      <c r="I112" t="s">
        <v>26</v>
      </c>
      <c r="J112" s="2">
        <v>41676</v>
      </c>
      <c r="K112" s="2" t="str">
        <f t="shared" si="3"/>
        <v>2014</v>
      </c>
      <c r="L112" s="2" t="str">
        <f t="shared" si="4"/>
        <v>February</v>
      </c>
      <c r="M112" s="2" t="str">
        <f t="shared" si="5"/>
        <v>Thursday</v>
      </c>
      <c r="N112" s="3">
        <v>0.16572916666666668</v>
      </c>
    </row>
    <row r="113" spans="1:15" x14ac:dyDescent="0.25">
      <c r="A113">
        <v>42146</v>
      </c>
      <c r="B113" t="s">
        <v>2293</v>
      </c>
      <c r="C113" t="s">
        <v>2294</v>
      </c>
      <c r="D113" t="b">
        <v>1</v>
      </c>
      <c r="E113" s="4">
        <v>40</v>
      </c>
      <c r="F113" s="4">
        <v>188</v>
      </c>
      <c r="G113" s="4">
        <v>7</v>
      </c>
      <c r="H113" s="4">
        <v>48</v>
      </c>
      <c r="I113" t="s">
        <v>17</v>
      </c>
      <c r="J113" s="2">
        <v>41697</v>
      </c>
      <c r="K113" s="2" t="str">
        <f t="shared" si="3"/>
        <v>2014</v>
      </c>
      <c r="L113" s="2" t="str">
        <f t="shared" si="4"/>
        <v>February</v>
      </c>
      <c r="M113" s="2" t="str">
        <f t="shared" si="5"/>
        <v>Thursday</v>
      </c>
      <c r="N113" s="3">
        <v>0.7486342592592593</v>
      </c>
    </row>
    <row r="114" spans="1:15" x14ac:dyDescent="0.25">
      <c r="A114">
        <v>153210</v>
      </c>
      <c r="B114" t="s">
        <v>126</v>
      </c>
      <c r="C114" t="s">
        <v>127</v>
      </c>
      <c r="D114" t="b">
        <v>1</v>
      </c>
      <c r="E114" s="4">
        <v>200</v>
      </c>
      <c r="F114" s="4">
        <v>5572</v>
      </c>
      <c r="G114" s="4">
        <v>123</v>
      </c>
      <c r="H114" s="4">
        <v>33</v>
      </c>
      <c r="I114" t="s">
        <v>26</v>
      </c>
      <c r="J114" s="2">
        <v>41725</v>
      </c>
      <c r="K114" s="2" t="str">
        <f t="shared" si="3"/>
        <v>2014</v>
      </c>
      <c r="L114" s="2" t="str">
        <f t="shared" si="4"/>
        <v>March</v>
      </c>
      <c r="M114" s="2" t="str">
        <f t="shared" si="5"/>
        <v>Thursday</v>
      </c>
      <c r="N114" s="3">
        <v>0.74903935185185189</v>
      </c>
      <c r="O114" s="5">
        <v>1440</v>
      </c>
    </row>
    <row r="115" spans="1:15" x14ac:dyDescent="0.25">
      <c r="A115">
        <v>191854</v>
      </c>
      <c r="B115" t="s">
        <v>239</v>
      </c>
      <c r="C115" t="s">
        <v>240</v>
      </c>
      <c r="D115" t="b">
        <v>0</v>
      </c>
      <c r="E115" s="4" t="s">
        <v>206</v>
      </c>
      <c r="F115" s="4">
        <v>19339</v>
      </c>
      <c r="G115" s="4">
        <v>794</v>
      </c>
      <c r="H115" s="4">
        <v>9</v>
      </c>
      <c r="I115" t="s">
        <v>26</v>
      </c>
      <c r="J115" s="2">
        <v>41729</v>
      </c>
      <c r="K115" s="2" t="str">
        <f t="shared" si="3"/>
        <v>2014</v>
      </c>
      <c r="L115" s="2" t="str">
        <f t="shared" si="4"/>
        <v>March</v>
      </c>
      <c r="M115" s="2" t="str">
        <f t="shared" si="5"/>
        <v>Monday</v>
      </c>
      <c r="N115" s="3">
        <v>0.89937500000000004</v>
      </c>
      <c r="O115" s="5">
        <v>2160</v>
      </c>
    </row>
    <row r="116" spans="1:15" x14ac:dyDescent="0.25">
      <c r="A116">
        <v>180362</v>
      </c>
      <c r="B116" t="s">
        <v>489</v>
      </c>
      <c r="C116" t="s">
        <v>490</v>
      </c>
      <c r="D116" t="b">
        <v>1</v>
      </c>
      <c r="E116" s="4">
        <v>50</v>
      </c>
      <c r="F116" s="4">
        <v>1182</v>
      </c>
      <c r="G116" s="4">
        <v>110</v>
      </c>
      <c r="H116" s="4">
        <v>22</v>
      </c>
      <c r="I116" t="s">
        <v>12</v>
      </c>
      <c r="J116" s="2">
        <v>41710</v>
      </c>
      <c r="K116" s="2" t="str">
        <f t="shared" si="3"/>
        <v>2014</v>
      </c>
      <c r="L116" s="2" t="str">
        <f t="shared" si="4"/>
        <v>March</v>
      </c>
      <c r="M116" s="2" t="str">
        <f t="shared" si="5"/>
        <v>Wednesday</v>
      </c>
      <c r="N116" s="3">
        <v>0.57005787037037037</v>
      </c>
      <c r="O116" s="5">
        <v>1440</v>
      </c>
    </row>
    <row r="117" spans="1:15" x14ac:dyDescent="0.25">
      <c r="A117">
        <v>190816</v>
      </c>
      <c r="B117" t="s">
        <v>521</v>
      </c>
      <c r="C117" t="s">
        <v>522</v>
      </c>
      <c r="D117" t="b">
        <v>0</v>
      </c>
      <c r="E117" s="4" t="s">
        <v>206</v>
      </c>
      <c r="F117" s="4">
        <v>2571</v>
      </c>
      <c r="G117" s="4">
        <v>32</v>
      </c>
      <c r="H117" s="4">
        <v>23</v>
      </c>
      <c r="I117" t="s">
        <v>12</v>
      </c>
      <c r="J117" s="2">
        <v>41727</v>
      </c>
      <c r="K117" s="2" t="str">
        <f t="shared" si="3"/>
        <v>2014</v>
      </c>
      <c r="L117" s="2" t="str">
        <f t="shared" si="4"/>
        <v>March</v>
      </c>
      <c r="M117" s="2" t="str">
        <f t="shared" si="5"/>
        <v>Saturday</v>
      </c>
      <c r="N117" s="3">
        <v>0.59063657407407411</v>
      </c>
      <c r="O117" s="5">
        <v>2160</v>
      </c>
    </row>
    <row r="118" spans="1:15" x14ac:dyDescent="0.25">
      <c r="A118">
        <v>153926</v>
      </c>
      <c r="B118" t="s">
        <v>633</v>
      </c>
      <c r="C118" t="s">
        <v>634</v>
      </c>
      <c r="D118" t="b">
        <v>1</v>
      </c>
      <c r="E118" s="4">
        <v>50</v>
      </c>
      <c r="F118" s="4">
        <v>115</v>
      </c>
      <c r="G118" s="4">
        <v>6</v>
      </c>
      <c r="H118" s="4">
        <v>31</v>
      </c>
      <c r="I118" t="s">
        <v>26</v>
      </c>
      <c r="J118" s="2">
        <v>41714</v>
      </c>
      <c r="K118" s="2" t="str">
        <f t="shared" si="3"/>
        <v>2014</v>
      </c>
      <c r="L118" s="2" t="str">
        <f t="shared" si="4"/>
        <v>March</v>
      </c>
      <c r="M118" s="2" t="str">
        <f t="shared" si="5"/>
        <v>Sunday</v>
      </c>
      <c r="N118" s="3">
        <v>0.60834490740740743</v>
      </c>
      <c r="O118" s="5">
        <v>2880</v>
      </c>
    </row>
    <row r="119" spans="1:15" x14ac:dyDescent="0.25">
      <c r="A119">
        <v>178602</v>
      </c>
      <c r="B119" t="s">
        <v>945</v>
      </c>
      <c r="C119" t="s">
        <v>946</v>
      </c>
      <c r="D119" t="b">
        <v>1</v>
      </c>
      <c r="E119" s="4">
        <v>50</v>
      </c>
      <c r="F119" s="4">
        <v>495</v>
      </c>
      <c r="G119" s="4">
        <v>47</v>
      </c>
      <c r="H119" s="4">
        <v>21</v>
      </c>
      <c r="I119" t="s">
        <v>12</v>
      </c>
      <c r="J119" s="2">
        <v>41709</v>
      </c>
      <c r="K119" s="2" t="str">
        <f t="shared" si="3"/>
        <v>2014</v>
      </c>
      <c r="L119" s="2" t="str">
        <f t="shared" si="4"/>
        <v>March</v>
      </c>
      <c r="M119" s="2" t="str">
        <f t="shared" si="5"/>
        <v>Tuesday</v>
      </c>
      <c r="N119" s="3">
        <v>0.67732638888888885</v>
      </c>
      <c r="O119" s="5">
        <v>25920</v>
      </c>
    </row>
    <row r="120" spans="1:15" x14ac:dyDescent="0.25">
      <c r="A120">
        <v>180372</v>
      </c>
      <c r="B120" t="s">
        <v>1105</v>
      </c>
      <c r="C120" t="s">
        <v>1106</v>
      </c>
      <c r="D120" t="b">
        <v>1</v>
      </c>
      <c r="E120" s="4">
        <v>50</v>
      </c>
      <c r="F120" s="4">
        <v>376</v>
      </c>
      <c r="G120" s="4">
        <v>29</v>
      </c>
      <c r="H120" s="4">
        <v>21</v>
      </c>
      <c r="I120" t="s">
        <v>12</v>
      </c>
      <c r="J120" s="2">
        <v>41711</v>
      </c>
      <c r="K120" s="2" t="str">
        <f t="shared" si="3"/>
        <v>2014</v>
      </c>
      <c r="L120" s="2" t="str">
        <f t="shared" si="4"/>
        <v>March</v>
      </c>
      <c r="M120" s="2" t="str">
        <f t="shared" si="5"/>
        <v>Thursday</v>
      </c>
      <c r="N120" s="3">
        <v>0.53274305555555557</v>
      </c>
      <c r="O120" s="5">
        <v>1440</v>
      </c>
    </row>
    <row r="121" spans="1:15" x14ac:dyDescent="0.25">
      <c r="A121">
        <v>172898</v>
      </c>
      <c r="B121" t="s">
        <v>1109</v>
      </c>
      <c r="C121" t="s">
        <v>1110</v>
      </c>
      <c r="D121" t="b">
        <v>1</v>
      </c>
      <c r="E121" s="4">
        <v>50</v>
      </c>
      <c r="F121" s="4">
        <v>406</v>
      </c>
      <c r="G121" s="4">
        <v>13</v>
      </c>
      <c r="H121" s="4">
        <v>15</v>
      </c>
      <c r="I121" t="s">
        <v>12</v>
      </c>
      <c r="J121" s="2">
        <v>41702</v>
      </c>
      <c r="K121" s="2" t="str">
        <f t="shared" si="3"/>
        <v>2014</v>
      </c>
      <c r="L121" s="2" t="str">
        <f t="shared" si="4"/>
        <v>March</v>
      </c>
      <c r="M121" s="2" t="str">
        <f t="shared" si="5"/>
        <v>Tuesday</v>
      </c>
      <c r="N121" s="3">
        <v>0.81716435185185177</v>
      </c>
      <c r="O121" s="5">
        <v>29520</v>
      </c>
    </row>
    <row r="122" spans="1:15" x14ac:dyDescent="0.25">
      <c r="A122">
        <v>180360</v>
      </c>
      <c r="B122" t="s">
        <v>1111</v>
      </c>
      <c r="C122" t="s">
        <v>1112</v>
      </c>
      <c r="D122" t="b">
        <v>1</v>
      </c>
      <c r="E122" s="4">
        <v>50</v>
      </c>
      <c r="F122" s="4">
        <v>394</v>
      </c>
      <c r="G122" s="4">
        <v>25</v>
      </c>
      <c r="H122" s="4">
        <v>18</v>
      </c>
      <c r="I122" t="s">
        <v>12</v>
      </c>
      <c r="J122" s="2">
        <v>41711</v>
      </c>
      <c r="K122" s="2" t="str">
        <f t="shared" si="3"/>
        <v>2014</v>
      </c>
      <c r="L122" s="2" t="str">
        <f t="shared" si="4"/>
        <v>March</v>
      </c>
      <c r="M122" s="2" t="str">
        <f t="shared" si="5"/>
        <v>Thursday</v>
      </c>
      <c r="N122" s="3">
        <v>0.92501157407407408</v>
      </c>
      <c r="O122" s="5">
        <v>67680</v>
      </c>
    </row>
    <row r="123" spans="1:15" x14ac:dyDescent="0.25">
      <c r="A123">
        <v>172298</v>
      </c>
      <c r="B123" t="s">
        <v>1201</v>
      </c>
      <c r="C123" t="s">
        <v>1202</v>
      </c>
      <c r="D123" t="b">
        <v>1</v>
      </c>
      <c r="E123" s="4">
        <v>20</v>
      </c>
      <c r="F123" s="4">
        <v>225</v>
      </c>
      <c r="G123" s="4">
        <v>1</v>
      </c>
      <c r="H123" s="4">
        <v>5</v>
      </c>
      <c r="I123" t="s">
        <v>12</v>
      </c>
      <c r="J123" s="2">
        <v>41717</v>
      </c>
      <c r="K123" s="2" t="str">
        <f t="shared" si="3"/>
        <v>2014</v>
      </c>
      <c r="L123" s="2" t="str">
        <f t="shared" si="4"/>
        <v>March</v>
      </c>
      <c r="M123" s="2" t="str">
        <f t="shared" si="5"/>
        <v>Wednesday</v>
      </c>
      <c r="N123" s="3">
        <v>0.77146990740740751</v>
      </c>
      <c r="O123" s="5">
        <v>1440</v>
      </c>
    </row>
    <row r="124" spans="1:15" x14ac:dyDescent="0.25">
      <c r="A124">
        <v>173462</v>
      </c>
      <c r="B124" t="s">
        <v>1373</v>
      </c>
      <c r="C124" t="s">
        <v>1374</v>
      </c>
      <c r="D124" t="b">
        <v>1</v>
      </c>
      <c r="E124" s="4">
        <v>145</v>
      </c>
      <c r="F124" s="4">
        <v>789</v>
      </c>
      <c r="G124" s="4">
        <v>68</v>
      </c>
      <c r="H124" s="4">
        <v>95</v>
      </c>
      <c r="I124" t="s">
        <v>12</v>
      </c>
      <c r="J124" s="2">
        <v>41701</v>
      </c>
      <c r="K124" s="2" t="str">
        <f t="shared" si="3"/>
        <v>2014</v>
      </c>
      <c r="L124" s="2" t="str">
        <f t="shared" si="4"/>
        <v>March</v>
      </c>
      <c r="M124" s="2" t="str">
        <f t="shared" si="5"/>
        <v>Monday</v>
      </c>
      <c r="N124" s="3">
        <v>0.41142361111111114</v>
      </c>
      <c r="O124" s="5">
        <v>1440</v>
      </c>
    </row>
    <row r="125" spans="1:15" x14ac:dyDescent="0.25">
      <c r="A125">
        <v>177214</v>
      </c>
      <c r="B125" t="s">
        <v>1381</v>
      </c>
      <c r="C125" t="s">
        <v>1382</v>
      </c>
      <c r="D125" t="b">
        <v>1</v>
      </c>
      <c r="E125" s="4">
        <v>20</v>
      </c>
      <c r="F125" s="4">
        <v>117</v>
      </c>
      <c r="G125" s="4">
        <v>15</v>
      </c>
      <c r="H125" s="4">
        <v>6</v>
      </c>
      <c r="I125" t="s">
        <v>26</v>
      </c>
      <c r="J125" s="2">
        <v>41704</v>
      </c>
      <c r="K125" s="2" t="str">
        <f t="shared" si="3"/>
        <v>2014</v>
      </c>
      <c r="L125" s="2" t="str">
        <f t="shared" si="4"/>
        <v>March</v>
      </c>
      <c r="M125" s="2" t="str">
        <f t="shared" si="5"/>
        <v>Thursday</v>
      </c>
      <c r="N125" s="3">
        <v>0.3835069444444445</v>
      </c>
      <c r="O125" s="5">
        <v>1440</v>
      </c>
    </row>
    <row r="126" spans="1:15" x14ac:dyDescent="0.25">
      <c r="A126">
        <v>168358</v>
      </c>
      <c r="B126" t="s">
        <v>1651</v>
      </c>
      <c r="C126" t="s">
        <v>1652</v>
      </c>
      <c r="D126" t="b">
        <v>1</v>
      </c>
      <c r="E126" s="4">
        <v>50</v>
      </c>
      <c r="F126" s="4">
        <v>78</v>
      </c>
      <c r="G126" s="4">
        <v>6</v>
      </c>
      <c r="H126" s="4">
        <v>57</v>
      </c>
      <c r="I126" t="s">
        <v>12</v>
      </c>
      <c r="J126" s="2">
        <v>41704</v>
      </c>
      <c r="K126" s="2" t="str">
        <f t="shared" si="3"/>
        <v>2014</v>
      </c>
      <c r="L126" s="2" t="str">
        <f t="shared" si="4"/>
        <v>March</v>
      </c>
      <c r="M126" s="2" t="str">
        <f t="shared" si="5"/>
        <v>Thursday</v>
      </c>
      <c r="N126" s="3">
        <v>0.30281249999999998</v>
      </c>
      <c r="O126" s="5">
        <v>1440</v>
      </c>
    </row>
    <row r="127" spans="1:15" x14ac:dyDescent="0.25">
      <c r="A127">
        <v>179446</v>
      </c>
      <c r="B127" t="s">
        <v>1687</v>
      </c>
      <c r="C127" t="s">
        <v>1688</v>
      </c>
      <c r="D127" t="b">
        <v>1</v>
      </c>
      <c r="E127" s="4">
        <v>50</v>
      </c>
      <c r="F127" s="4">
        <v>545</v>
      </c>
      <c r="G127" s="4">
        <v>48</v>
      </c>
      <c r="H127" s="4">
        <v>42</v>
      </c>
      <c r="I127" t="s">
        <v>12</v>
      </c>
      <c r="J127" s="2">
        <v>41710</v>
      </c>
      <c r="K127" s="2" t="str">
        <f t="shared" si="3"/>
        <v>2014</v>
      </c>
      <c r="L127" s="2" t="str">
        <f t="shared" si="4"/>
        <v>March</v>
      </c>
      <c r="M127" s="2" t="str">
        <f t="shared" si="5"/>
        <v>Wednesday</v>
      </c>
      <c r="N127" s="3">
        <v>0.51856481481481487</v>
      </c>
      <c r="O127" s="5">
        <v>8640</v>
      </c>
    </row>
    <row r="128" spans="1:15" x14ac:dyDescent="0.25">
      <c r="A128">
        <v>180384</v>
      </c>
      <c r="B128" t="s">
        <v>1701</v>
      </c>
      <c r="C128" t="s">
        <v>1702</v>
      </c>
      <c r="D128" t="b">
        <v>1</v>
      </c>
      <c r="E128" s="4">
        <v>50</v>
      </c>
      <c r="F128" s="4">
        <v>397</v>
      </c>
      <c r="G128" s="4">
        <v>24</v>
      </c>
      <c r="H128" s="4">
        <v>19</v>
      </c>
      <c r="I128" t="s">
        <v>12</v>
      </c>
      <c r="J128" s="2">
        <v>41710</v>
      </c>
      <c r="K128" s="2" t="str">
        <f t="shared" si="3"/>
        <v>2014</v>
      </c>
      <c r="L128" s="2" t="str">
        <f t="shared" si="4"/>
        <v>March</v>
      </c>
      <c r="M128" s="2" t="str">
        <f t="shared" si="5"/>
        <v>Wednesday</v>
      </c>
      <c r="N128" s="3">
        <v>0.62138888888888888</v>
      </c>
      <c r="O128" s="5">
        <v>4320</v>
      </c>
    </row>
    <row r="129" spans="1:15" x14ac:dyDescent="0.25">
      <c r="A129">
        <v>167316</v>
      </c>
      <c r="B129" t="s">
        <v>1759</v>
      </c>
      <c r="C129" t="s">
        <v>1760</v>
      </c>
      <c r="D129" t="b">
        <v>1</v>
      </c>
      <c r="E129" s="4">
        <v>20</v>
      </c>
      <c r="F129" s="4">
        <v>209</v>
      </c>
      <c r="G129" s="4">
        <v>33</v>
      </c>
      <c r="H129" s="4">
        <v>33</v>
      </c>
      <c r="I129" t="s">
        <v>12</v>
      </c>
      <c r="J129" s="2">
        <v>41705</v>
      </c>
      <c r="K129" s="2" t="str">
        <f t="shared" si="3"/>
        <v>2014</v>
      </c>
      <c r="L129" s="2" t="str">
        <f t="shared" si="4"/>
        <v>March</v>
      </c>
      <c r="M129" s="2" t="str">
        <f t="shared" si="5"/>
        <v>Friday</v>
      </c>
      <c r="N129" s="3">
        <v>0.63454861111111105</v>
      </c>
      <c r="O129" s="5">
        <v>2880</v>
      </c>
    </row>
    <row r="130" spans="1:15" x14ac:dyDescent="0.25">
      <c r="A130">
        <v>179500</v>
      </c>
      <c r="B130" t="s">
        <v>1949</v>
      </c>
      <c r="C130" t="s">
        <v>1950</v>
      </c>
      <c r="D130" t="b">
        <v>1</v>
      </c>
      <c r="E130" s="4">
        <v>50</v>
      </c>
      <c r="F130" s="4">
        <v>485</v>
      </c>
      <c r="G130" s="4">
        <v>24</v>
      </c>
      <c r="H130" s="4">
        <v>20</v>
      </c>
      <c r="I130" t="s">
        <v>12</v>
      </c>
      <c r="J130" s="2">
        <v>41709</v>
      </c>
      <c r="K130" s="2" t="str">
        <f t="shared" ref="K130:K193" si="6">TEXT(J130,"yyyy")</f>
        <v>2014</v>
      </c>
      <c r="L130" s="2" t="str">
        <f t="shared" ref="L130:L193" si="7">TEXT(J130,"mmmm")</f>
        <v>March</v>
      </c>
      <c r="M130" s="2" t="str">
        <f t="shared" ref="M130:M193" si="8">TEXT(J130,"dddd")</f>
        <v>Tuesday</v>
      </c>
      <c r="N130" s="3">
        <v>0.75618055555555552</v>
      </c>
      <c r="O130" s="5">
        <v>2160</v>
      </c>
    </row>
    <row r="131" spans="1:15" x14ac:dyDescent="0.25">
      <c r="A131">
        <v>94532</v>
      </c>
      <c r="B131" t="s">
        <v>1967</v>
      </c>
      <c r="C131" t="s">
        <v>1968</v>
      </c>
      <c r="D131" t="b">
        <v>1</v>
      </c>
      <c r="E131" s="4">
        <v>50</v>
      </c>
      <c r="F131" s="4">
        <v>83</v>
      </c>
      <c r="G131" s="4">
        <v>4</v>
      </c>
      <c r="H131" s="4">
        <v>19</v>
      </c>
      <c r="I131" t="s">
        <v>26</v>
      </c>
      <c r="J131" s="2">
        <v>41708</v>
      </c>
      <c r="K131" s="2" t="str">
        <f t="shared" si="6"/>
        <v>2014</v>
      </c>
      <c r="L131" s="2" t="str">
        <f t="shared" si="7"/>
        <v>March</v>
      </c>
      <c r="M131" s="2" t="str">
        <f t="shared" si="8"/>
        <v>Monday</v>
      </c>
      <c r="N131" s="3">
        <v>0.90942129629629631</v>
      </c>
      <c r="O131" s="5">
        <v>1440</v>
      </c>
    </row>
    <row r="132" spans="1:15" x14ac:dyDescent="0.25">
      <c r="A132">
        <v>179820</v>
      </c>
      <c r="B132" t="s">
        <v>2009</v>
      </c>
      <c r="C132" t="s">
        <v>2010</v>
      </c>
      <c r="D132" t="b">
        <v>1</v>
      </c>
      <c r="E132" s="4">
        <v>50</v>
      </c>
      <c r="F132" s="4">
        <v>694</v>
      </c>
      <c r="G132" s="4">
        <v>35</v>
      </c>
      <c r="H132" s="4">
        <v>27</v>
      </c>
      <c r="I132" t="s">
        <v>12</v>
      </c>
      <c r="J132" s="2">
        <v>41709</v>
      </c>
      <c r="K132" s="2" t="str">
        <f t="shared" si="6"/>
        <v>2014</v>
      </c>
      <c r="L132" s="2" t="str">
        <f t="shared" si="7"/>
        <v>March</v>
      </c>
      <c r="M132" s="2" t="str">
        <f t="shared" si="8"/>
        <v>Tuesday</v>
      </c>
      <c r="N132" s="3">
        <v>0.71311342592592597</v>
      </c>
      <c r="O132" s="5">
        <v>12240</v>
      </c>
    </row>
    <row r="133" spans="1:15" x14ac:dyDescent="0.25">
      <c r="A133">
        <v>188418</v>
      </c>
      <c r="B133" t="s">
        <v>2259</v>
      </c>
      <c r="C133" t="s">
        <v>2260</v>
      </c>
      <c r="D133" t="b">
        <v>1</v>
      </c>
      <c r="E133" s="4">
        <v>195</v>
      </c>
      <c r="F133" s="4">
        <v>1013</v>
      </c>
      <c r="G133" s="4">
        <v>128</v>
      </c>
      <c r="H133" s="4">
        <v>32</v>
      </c>
      <c r="I133" t="s">
        <v>12</v>
      </c>
      <c r="J133" s="2">
        <v>41725</v>
      </c>
      <c r="K133" s="2" t="str">
        <f t="shared" si="6"/>
        <v>2014</v>
      </c>
      <c r="L133" s="2" t="str">
        <f t="shared" si="7"/>
        <v>March</v>
      </c>
      <c r="M133" s="2" t="str">
        <f t="shared" si="8"/>
        <v>Thursday</v>
      </c>
      <c r="N133" s="3">
        <v>0.30202546296296295</v>
      </c>
    </row>
    <row r="134" spans="1:15" x14ac:dyDescent="0.25">
      <c r="A134">
        <v>179824</v>
      </c>
      <c r="B134" t="s">
        <v>2285</v>
      </c>
      <c r="C134" t="s">
        <v>2286</v>
      </c>
      <c r="D134" t="b">
        <v>1</v>
      </c>
      <c r="E134" s="4">
        <v>50</v>
      </c>
      <c r="F134" s="4">
        <v>426</v>
      </c>
      <c r="G134" s="4">
        <v>17</v>
      </c>
      <c r="H134" s="4">
        <v>16</v>
      </c>
      <c r="I134" t="s">
        <v>12</v>
      </c>
      <c r="J134" s="2">
        <v>41709</v>
      </c>
      <c r="K134" s="2" t="str">
        <f t="shared" si="6"/>
        <v>2014</v>
      </c>
      <c r="L134" s="2" t="str">
        <f t="shared" si="7"/>
        <v>March</v>
      </c>
      <c r="M134" s="2" t="str">
        <f t="shared" si="8"/>
        <v>Tuesday</v>
      </c>
      <c r="N134" s="3">
        <v>0.65893518518518512</v>
      </c>
    </row>
    <row r="135" spans="1:15" x14ac:dyDescent="0.25">
      <c r="A135">
        <v>176136</v>
      </c>
      <c r="B135" t="s">
        <v>2297</v>
      </c>
      <c r="C135" t="s">
        <v>2298</v>
      </c>
      <c r="D135" t="b">
        <v>1</v>
      </c>
      <c r="E135" s="4">
        <v>20</v>
      </c>
      <c r="F135" s="4">
        <v>293</v>
      </c>
      <c r="G135" s="4">
        <v>14</v>
      </c>
      <c r="H135" s="4">
        <v>59</v>
      </c>
      <c r="I135" t="s">
        <v>12</v>
      </c>
      <c r="J135" s="2">
        <v>41720</v>
      </c>
      <c r="K135" s="2" t="str">
        <f t="shared" si="6"/>
        <v>2014</v>
      </c>
      <c r="L135" s="2" t="str">
        <f t="shared" si="7"/>
        <v>March</v>
      </c>
      <c r="M135" s="2" t="str">
        <f t="shared" si="8"/>
        <v>Saturday</v>
      </c>
      <c r="N135" s="3">
        <v>0.95565972222222229</v>
      </c>
    </row>
    <row r="136" spans="1:15" x14ac:dyDescent="0.25">
      <c r="A136">
        <v>178776</v>
      </c>
      <c r="B136" t="s">
        <v>2315</v>
      </c>
      <c r="C136" t="s">
        <v>2316</v>
      </c>
      <c r="D136" t="b">
        <v>1</v>
      </c>
      <c r="E136" s="4">
        <v>50</v>
      </c>
      <c r="F136" s="4">
        <v>739</v>
      </c>
      <c r="G136" s="4">
        <v>54</v>
      </c>
      <c r="H136" s="4">
        <v>24</v>
      </c>
      <c r="I136" t="s">
        <v>12</v>
      </c>
      <c r="J136" s="2">
        <v>41709</v>
      </c>
      <c r="K136" s="2" t="str">
        <f t="shared" si="6"/>
        <v>2014</v>
      </c>
      <c r="L136" s="2" t="str">
        <f t="shared" si="7"/>
        <v>March</v>
      </c>
      <c r="M136" s="2" t="str">
        <f t="shared" si="8"/>
        <v>Tuesday</v>
      </c>
      <c r="N136" s="3">
        <v>0.68738425925925928</v>
      </c>
    </row>
    <row r="137" spans="1:15" x14ac:dyDescent="0.25">
      <c r="A137">
        <v>179978</v>
      </c>
      <c r="B137" t="s">
        <v>2337</v>
      </c>
      <c r="C137" t="s">
        <v>2338</v>
      </c>
      <c r="D137" t="b">
        <v>1</v>
      </c>
      <c r="E137" s="4">
        <v>50</v>
      </c>
      <c r="F137" s="4">
        <v>171</v>
      </c>
      <c r="G137" s="4">
        <v>8</v>
      </c>
      <c r="H137" s="4">
        <v>21</v>
      </c>
      <c r="I137" t="s">
        <v>26</v>
      </c>
      <c r="J137" s="2">
        <v>41709</v>
      </c>
      <c r="K137" s="2" t="str">
        <f t="shared" si="6"/>
        <v>2014</v>
      </c>
      <c r="L137" s="2" t="str">
        <f t="shared" si="7"/>
        <v>March</v>
      </c>
      <c r="M137" s="2" t="str">
        <f t="shared" si="8"/>
        <v>Tuesday</v>
      </c>
      <c r="N137" s="3">
        <v>0.68527777777777776</v>
      </c>
    </row>
    <row r="138" spans="1:15" x14ac:dyDescent="0.25">
      <c r="A138">
        <v>199450</v>
      </c>
      <c r="B138" t="s">
        <v>154</v>
      </c>
      <c r="C138" t="s">
        <v>155</v>
      </c>
      <c r="D138" t="b">
        <v>1</v>
      </c>
      <c r="E138" s="4">
        <v>125</v>
      </c>
      <c r="F138" s="4">
        <v>6451</v>
      </c>
      <c r="G138" s="4">
        <v>237</v>
      </c>
      <c r="H138" s="4">
        <v>28</v>
      </c>
      <c r="I138" t="s">
        <v>12</v>
      </c>
      <c r="J138" s="2">
        <v>41745</v>
      </c>
      <c r="K138" s="2" t="str">
        <f t="shared" si="6"/>
        <v>2014</v>
      </c>
      <c r="L138" s="2" t="str">
        <f t="shared" si="7"/>
        <v>April</v>
      </c>
      <c r="M138" s="2" t="str">
        <f t="shared" si="8"/>
        <v>Wednesday</v>
      </c>
      <c r="N138" s="3">
        <v>0.5823032407407408</v>
      </c>
      <c r="O138" s="5">
        <v>3600</v>
      </c>
    </row>
    <row r="139" spans="1:15" x14ac:dyDescent="0.25">
      <c r="A139">
        <v>205810</v>
      </c>
      <c r="B139" t="s">
        <v>609</v>
      </c>
      <c r="C139" t="s">
        <v>610</v>
      </c>
      <c r="D139" t="b">
        <v>0</v>
      </c>
      <c r="E139" s="4" t="s">
        <v>206</v>
      </c>
      <c r="F139" s="4">
        <v>10540</v>
      </c>
      <c r="G139" s="4">
        <v>799</v>
      </c>
      <c r="H139" s="4">
        <v>14</v>
      </c>
      <c r="I139" t="s">
        <v>26</v>
      </c>
      <c r="J139" s="2">
        <v>41756</v>
      </c>
      <c r="K139" s="2" t="str">
        <f t="shared" si="6"/>
        <v>2014</v>
      </c>
      <c r="L139" s="2" t="str">
        <f t="shared" si="7"/>
        <v>April</v>
      </c>
      <c r="M139" s="2" t="str">
        <f t="shared" si="8"/>
        <v>Sunday</v>
      </c>
      <c r="N139" s="3">
        <v>0.29059027777777779</v>
      </c>
      <c r="O139" s="5">
        <v>1440</v>
      </c>
    </row>
    <row r="140" spans="1:15" x14ac:dyDescent="0.25">
      <c r="A140">
        <v>192724</v>
      </c>
      <c r="B140" t="s">
        <v>1119</v>
      </c>
      <c r="C140" t="s">
        <v>1120</v>
      </c>
      <c r="D140" t="b">
        <v>1</v>
      </c>
      <c r="E140" s="4">
        <v>50</v>
      </c>
      <c r="F140" s="4">
        <v>1047</v>
      </c>
      <c r="G140" s="4">
        <v>3</v>
      </c>
      <c r="H140" s="4">
        <v>20</v>
      </c>
      <c r="I140" t="s">
        <v>12</v>
      </c>
      <c r="J140" s="2">
        <v>41753</v>
      </c>
      <c r="K140" s="2" t="str">
        <f t="shared" si="6"/>
        <v>2014</v>
      </c>
      <c r="L140" s="2" t="str">
        <f t="shared" si="7"/>
        <v>April</v>
      </c>
      <c r="M140" s="2" t="str">
        <f t="shared" si="8"/>
        <v>Thursday</v>
      </c>
      <c r="N140" s="3">
        <v>0.45591435185185186</v>
      </c>
      <c r="O140" s="5">
        <v>1440</v>
      </c>
    </row>
    <row r="141" spans="1:15" x14ac:dyDescent="0.25">
      <c r="A141">
        <v>189160</v>
      </c>
      <c r="B141" t="s">
        <v>1159</v>
      </c>
      <c r="C141" t="s">
        <v>1160</v>
      </c>
      <c r="D141" t="b">
        <v>0</v>
      </c>
      <c r="E141" s="4" t="s">
        <v>206</v>
      </c>
      <c r="F141" s="4">
        <v>19614</v>
      </c>
      <c r="G141" s="4">
        <v>635</v>
      </c>
      <c r="H141" s="4">
        <v>14</v>
      </c>
      <c r="I141" t="s">
        <v>12</v>
      </c>
      <c r="J141" s="2">
        <v>41752</v>
      </c>
      <c r="K141" s="2" t="str">
        <f t="shared" si="6"/>
        <v>2014</v>
      </c>
      <c r="L141" s="2" t="str">
        <f t="shared" si="7"/>
        <v>April</v>
      </c>
      <c r="M141" s="2" t="str">
        <f t="shared" si="8"/>
        <v>Wednesday</v>
      </c>
      <c r="N141" s="3">
        <v>0.63254629629629633</v>
      </c>
      <c r="O141" s="5">
        <v>1440</v>
      </c>
    </row>
    <row r="142" spans="1:15" x14ac:dyDescent="0.25">
      <c r="A142">
        <v>192576</v>
      </c>
      <c r="B142" t="s">
        <v>1271</v>
      </c>
      <c r="C142" t="s">
        <v>1272</v>
      </c>
      <c r="D142" t="b">
        <v>1</v>
      </c>
      <c r="E142" s="4">
        <v>50</v>
      </c>
      <c r="F142" s="4">
        <v>1532</v>
      </c>
      <c r="G142" s="4">
        <v>7</v>
      </c>
      <c r="H142" s="4">
        <v>24</v>
      </c>
      <c r="I142" t="s">
        <v>12</v>
      </c>
      <c r="J142" s="2">
        <v>41753</v>
      </c>
      <c r="K142" s="2" t="str">
        <f t="shared" si="6"/>
        <v>2014</v>
      </c>
      <c r="L142" s="2" t="str">
        <f t="shared" si="7"/>
        <v>April</v>
      </c>
      <c r="M142" s="2" t="str">
        <f t="shared" si="8"/>
        <v>Thursday</v>
      </c>
      <c r="N142" s="3">
        <v>0.40855324074074079</v>
      </c>
      <c r="O142" s="5">
        <v>5760</v>
      </c>
    </row>
    <row r="143" spans="1:15" x14ac:dyDescent="0.25">
      <c r="A143">
        <v>174800</v>
      </c>
      <c r="B143" t="s">
        <v>1279</v>
      </c>
      <c r="C143" t="s">
        <v>1280</v>
      </c>
      <c r="D143" t="b">
        <v>1</v>
      </c>
      <c r="E143" s="4">
        <v>50</v>
      </c>
      <c r="F143" s="4">
        <v>2031</v>
      </c>
      <c r="G143" s="4">
        <v>15</v>
      </c>
      <c r="H143" s="4">
        <v>29</v>
      </c>
      <c r="I143" t="s">
        <v>26</v>
      </c>
      <c r="J143" s="2">
        <v>41750</v>
      </c>
      <c r="K143" s="2" t="str">
        <f t="shared" si="6"/>
        <v>2014</v>
      </c>
      <c r="L143" s="2" t="str">
        <f t="shared" si="7"/>
        <v>April</v>
      </c>
      <c r="M143" s="2" t="str">
        <f t="shared" si="8"/>
        <v>Monday</v>
      </c>
      <c r="N143" s="3">
        <v>0.68306712962962957</v>
      </c>
      <c r="O143" s="5">
        <v>1440</v>
      </c>
    </row>
    <row r="144" spans="1:15" x14ac:dyDescent="0.25">
      <c r="A144">
        <v>193916</v>
      </c>
      <c r="B144" t="s">
        <v>1299</v>
      </c>
      <c r="C144" t="s">
        <v>1300</v>
      </c>
      <c r="D144" t="b">
        <v>1</v>
      </c>
      <c r="E144" s="4">
        <v>40</v>
      </c>
      <c r="F144" s="4">
        <v>70</v>
      </c>
      <c r="G144" s="4">
        <v>3</v>
      </c>
      <c r="H144" s="4">
        <v>15</v>
      </c>
      <c r="I144" t="s">
        <v>12</v>
      </c>
      <c r="J144" s="2">
        <v>41735</v>
      </c>
      <c r="K144" s="2" t="str">
        <f t="shared" si="6"/>
        <v>2014</v>
      </c>
      <c r="L144" s="2" t="str">
        <f t="shared" si="7"/>
        <v>April</v>
      </c>
      <c r="M144" s="2" t="str">
        <f t="shared" si="8"/>
        <v>Sunday</v>
      </c>
      <c r="N144" s="3">
        <v>0.70159722222222232</v>
      </c>
      <c r="O144" s="5">
        <v>1440</v>
      </c>
    </row>
    <row r="145" spans="1:15" x14ac:dyDescent="0.25">
      <c r="A145">
        <v>201942</v>
      </c>
      <c r="B145" t="s">
        <v>1335</v>
      </c>
      <c r="C145" t="s">
        <v>1336</v>
      </c>
      <c r="D145" t="b">
        <v>1</v>
      </c>
      <c r="E145" s="4">
        <v>20</v>
      </c>
      <c r="F145" s="4">
        <v>373</v>
      </c>
      <c r="G145" s="4">
        <v>3</v>
      </c>
      <c r="H145" s="4">
        <v>14</v>
      </c>
      <c r="I145" t="s">
        <v>26</v>
      </c>
      <c r="J145" s="2">
        <v>41752</v>
      </c>
      <c r="K145" s="2" t="str">
        <f t="shared" si="6"/>
        <v>2014</v>
      </c>
      <c r="L145" s="2" t="str">
        <f t="shared" si="7"/>
        <v>April</v>
      </c>
      <c r="M145" s="2" t="str">
        <f t="shared" si="8"/>
        <v>Wednesday</v>
      </c>
      <c r="N145" s="3">
        <v>0.10244212962962962</v>
      </c>
      <c r="O145" s="5">
        <v>1440</v>
      </c>
    </row>
    <row r="146" spans="1:15" x14ac:dyDescent="0.25">
      <c r="A146">
        <v>196620</v>
      </c>
      <c r="B146" t="s">
        <v>1355</v>
      </c>
      <c r="C146" t="s">
        <v>1356</v>
      </c>
      <c r="D146" t="b">
        <v>0</v>
      </c>
      <c r="E146" s="4" t="s">
        <v>206</v>
      </c>
      <c r="F146" s="4">
        <v>6024</v>
      </c>
      <c r="G146" s="4">
        <v>890</v>
      </c>
      <c r="H146" s="4">
        <v>18</v>
      </c>
      <c r="I146" t="s">
        <v>12</v>
      </c>
      <c r="J146" s="2">
        <v>41740</v>
      </c>
      <c r="K146" s="2" t="str">
        <f t="shared" si="6"/>
        <v>2014</v>
      </c>
      <c r="L146" s="2" t="str">
        <f t="shared" si="7"/>
        <v>April</v>
      </c>
      <c r="M146" s="2" t="str">
        <f t="shared" si="8"/>
        <v>Friday</v>
      </c>
      <c r="N146" s="3">
        <v>0.91886574074074068</v>
      </c>
      <c r="O146" s="5">
        <v>2880</v>
      </c>
    </row>
    <row r="147" spans="1:15" x14ac:dyDescent="0.25">
      <c r="A147">
        <v>189996</v>
      </c>
      <c r="B147" t="s">
        <v>1663</v>
      </c>
      <c r="C147" t="s">
        <v>1664</v>
      </c>
      <c r="D147" t="b">
        <v>0</v>
      </c>
      <c r="E147" s="4" t="s">
        <v>206</v>
      </c>
      <c r="F147" s="4">
        <v>12217</v>
      </c>
      <c r="G147" s="4">
        <v>351</v>
      </c>
      <c r="H147" s="4">
        <v>17</v>
      </c>
      <c r="I147" t="s">
        <v>26</v>
      </c>
      <c r="J147" s="2">
        <v>41758</v>
      </c>
      <c r="K147" s="2" t="str">
        <f t="shared" si="6"/>
        <v>2014</v>
      </c>
      <c r="L147" s="2" t="str">
        <f t="shared" si="7"/>
        <v>April</v>
      </c>
      <c r="M147" s="2" t="str">
        <f t="shared" si="8"/>
        <v>Tuesday</v>
      </c>
      <c r="N147" s="3">
        <v>0.24285879629629628</v>
      </c>
      <c r="O147" s="5">
        <v>2160</v>
      </c>
    </row>
    <row r="148" spans="1:15" x14ac:dyDescent="0.25">
      <c r="A148">
        <v>186556</v>
      </c>
      <c r="B148" t="s">
        <v>1947</v>
      </c>
      <c r="C148" t="s">
        <v>1948</v>
      </c>
      <c r="D148" t="b">
        <v>1</v>
      </c>
      <c r="E148" s="4">
        <v>30</v>
      </c>
      <c r="F148" s="4">
        <v>831</v>
      </c>
      <c r="G148" s="4">
        <v>1</v>
      </c>
      <c r="H148" s="4">
        <v>13</v>
      </c>
      <c r="I148" t="s">
        <v>12</v>
      </c>
      <c r="J148" s="2">
        <v>41743</v>
      </c>
      <c r="K148" s="2" t="str">
        <f t="shared" si="6"/>
        <v>2014</v>
      </c>
      <c r="L148" s="2" t="str">
        <f t="shared" si="7"/>
        <v>April</v>
      </c>
      <c r="M148" s="2" t="str">
        <f t="shared" si="8"/>
        <v>Monday</v>
      </c>
      <c r="N148" s="3">
        <v>0.47718750000000004</v>
      </c>
      <c r="O148" s="5">
        <v>4320</v>
      </c>
    </row>
    <row r="149" spans="1:15" x14ac:dyDescent="0.25">
      <c r="A149">
        <v>196164</v>
      </c>
      <c r="B149" t="s">
        <v>2219</v>
      </c>
      <c r="C149" t="s">
        <v>2220</v>
      </c>
      <c r="D149" t="b">
        <v>0</v>
      </c>
      <c r="E149" s="4" t="s">
        <v>206</v>
      </c>
      <c r="F149" s="4">
        <v>1168</v>
      </c>
      <c r="G149" s="4">
        <v>9</v>
      </c>
      <c r="H149" s="4">
        <v>5</v>
      </c>
      <c r="I149" t="s">
        <v>12</v>
      </c>
      <c r="J149" s="2">
        <v>41738</v>
      </c>
      <c r="K149" s="2" t="str">
        <f t="shared" si="6"/>
        <v>2014</v>
      </c>
      <c r="L149" s="2" t="str">
        <f t="shared" si="7"/>
        <v>April</v>
      </c>
      <c r="M149" s="2" t="str">
        <f t="shared" si="8"/>
        <v>Wednesday</v>
      </c>
      <c r="N149" s="3">
        <v>0.36019675925925926</v>
      </c>
    </row>
    <row r="150" spans="1:15" x14ac:dyDescent="0.25">
      <c r="A150">
        <v>192870</v>
      </c>
      <c r="B150" t="s">
        <v>22</v>
      </c>
      <c r="C150" t="s">
        <v>23</v>
      </c>
      <c r="D150" t="b">
        <v>1</v>
      </c>
      <c r="E150" s="4">
        <v>150</v>
      </c>
      <c r="F150" s="4">
        <v>9221</v>
      </c>
      <c r="G150" s="4">
        <v>138</v>
      </c>
      <c r="H150" s="4">
        <v>25</v>
      </c>
      <c r="I150" t="s">
        <v>12</v>
      </c>
      <c r="J150" s="2">
        <v>41761</v>
      </c>
      <c r="K150" s="2" t="str">
        <f t="shared" si="6"/>
        <v>2014</v>
      </c>
      <c r="L150" s="2" t="str">
        <f t="shared" si="7"/>
        <v>May</v>
      </c>
      <c r="M150" s="2" t="str">
        <f t="shared" si="8"/>
        <v>Friday</v>
      </c>
      <c r="N150" s="3">
        <v>0.63437500000000002</v>
      </c>
      <c r="O150" s="5">
        <v>4320</v>
      </c>
    </row>
    <row r="151" spans="1:15" x14ac:dyDescent="0.25">
      <c r="A151">
        <v>151668</v>
      </c>
      <c r="B151" t="s">
        <v>253</v>
      </c>
      <c r="C151" t="s">
        <v>254</v>
      </c>
      <c r="D151" t="b">
        <v>0</v>
      </c>
      <c r="E151" s="4" t="s">
        <v>206</v>
      </c>
      <c r="F151" s="4">
        <v>29167</v>
      </c>
      <c r="G151" s="4">
        <v>1463</v>
      </c>
      <c r="H151" s="4">
        <v>8</v>
      </c>
      <c r="I151" t="s">
        <v>17</v>
      </c>
      <c r="J151" s="2">
        <v>41786</v>
      </c>
      <c r="K151" s="2" t="str">
        <f t="shared" si="6"/>
        <v>2014</v>
      </c>
      <c r="L151" s="2" t="str">
        <f t="shared" si="7"/>
        <v>May</v>
      </c>
      <c r="M151" s="2" t="str">
        <f t="shared" si="8"/>
        <v>Tuesday</v>
      </c>
      <c r="N151" s="3">
        <v>0.68212962962962964</v>
      </c>
      <c r="O151" s="5">
        <v>3600</v>
      </c>
    </row>
    <row r="152" spans="1:15" x14ac:dyDescent="0.25">
      <c r="A152">
        <v>215728</v>
      </c>
      <c r="B152" t="s">
        <v>297</v>
      </c>
      <c r="C152" t="s">
        <v>298</v>
      </c>
      <c r="D152" t="b">
        <v>1</v>
      </c>
      <c r="E152" s="4">
        <v>20</v>
      </c>
      <c r="F152" s="4">
        <v>6050</v>
      </c>
      <c r="G152" s="4">
        <v>140</v>
      </c>
      <c r="H152" s="4">
        <v>17</v>
      </c>
      <c r="I152" t="s">
        <v>26</v>
      </c>
      <c r="J152" s="2">
        <v>41777</v>
      </c>
      <c r="K152" s="2" t="str">
        <f t="shared" si="6"/>
        <v>2014</v>
      </c>
      <c r="L152" s="2" t="str">
        <f t="shared" si="7"/>
        <v>May</v>
      </c>
      <c r="M152" s="2" t="str">
        <f t="shared" si="8"/>
        <v>Sunday</v>
      </c>
      <c r="N152" s="3">
        <v>0.79726851851851854</v>
      </c>
      <c r="O152" s="5">
        <v>4320</v>
      </c>
    </row>
    <row r="153" spans="1:15" x14ac:dyDescent="0.25">
      <c r="A153">
        <v>221306</v>
      </c>
      <c r="B153" t="s">
        <v>409</v>
      </c>
      <c r="C153" t="s">
        <v>410</v>
      </c>
      <c r="D153" t="b">
        <v>1</v>
      </c>
      <c r="E153" s="4">
        <v>20</v>
      </c>
      <c r="F153" s="4">
        <v>3870</v>
      </c>
      <c r="G153" s="4">
        <v>12</v>
      </c>
      <c r="H153" s="4">
        <v>90</v>
      </c>
      <c r="I153" t="s">
        <v>12</v>
      </c>
      <c r="J153" s="2">
        <v>41779</v>
      </c>
      <c r="K153" s="2" t="str">
        <f t="shared" si="6"/>
        <v>2014</v>
      </c>
      <c r="L153" s="2" t="str">
        <f t="shared" si="7"/>
        <v>May</v>
      </c>
      <c r="M153" s="2" t="str">
        <f t="shared" si="8"/>
        <v>Tuesday</v>
      </c>
      <c r="N153" s="3">
        <v>0.75946759259259267</v>
      </c>
      <c r="O153" s="5">
        <v>2880</v>
      </c>
    </row>
    <row r="154" spans="1:15" x14ac:dyDescent="0.25">
      <c r="A154">
        <v>213154</v>
      </c>
      <c r="B154" t="s">
        <v>689</v>
      </c>
      <c r="C154" t="s">
        <v>690</v>
      </c>
      <c r="D154" t="b">
        <v>1</v>
      </c>
      <c r="E154" s="4">
        <v>20</v>
      </c>
      <c r="F154" s="4">
        <v>690</v>
      </c>
      <c r="G154" s="4">
        <v>17</v>
      </c>
      <c r="H154" s="4">
        <v>21</v>
      </c>
      <c r="I154" t="s">
        <v>26</v>
      </c>
      <c r="J154" s="2">
        <v>41767</v>
      </c>
      <c r="K154" s="2" t="str">
        <f t="shared" si="6"/>
        <v>2014</v>
      </c>
      <c r="L154" s="2" t="str">
        <f t="shared" si="7"/>
        <v>May</v>
      </c>
      <c r="M154" s="2" t="str">
        <f t="shared" si="8"/>
        <v>Thursday</v>
      </c>
      <c r="N154" s="3">
        <v>0.9649537037037037</v>
      </c>
      <c r="O154" s="5">
        <v>2160</v>
      </c>
    </row>
    <row r="155" spans="1:15" x14ac:dyDescent="0.25">
      <c r="A155">
        <v>211874</v>
      </c>
      <c r="B155" t="s">
        <v>761</v>
      </c>
      <c r="C155" t="s">
        <v>762</v>
      </c>
      <c r="D155" t="b">
        <v>1</v>
      </c>
      <c r="E155" s="4">
        <v>75</v>
      </c>
      <c r="F155" s="4">
        <v>4695</v>
      </c>
      <c r="G155" s="4">
        <v>7</v>
      </c>
      <c r="H155" s="4">
        <v>20</v>
      </c>
      <c r="I155" t="s">
        <v>26</v>
      </c>
      <c r="J155" s="2">
        <v>41766</v>
      </c>
      <c r="K155" s="2" t="str">
        <f t="shared" si="6"/>
        <v>2014</v>
      </c>
      <c r="L155" s="2" t="str">
        <f t="shared" si="7"/>
        <v>May</v>
      </c>
      <c r="M155" s="2" t="str">
        <f t="shared" si="8"/>
        <v>Wednesday</v>
      </c>
      <c r="N155" s="3">
        <v>7.7187500000000006E-2</v>
      </c>
      <c r="O155" s="5">
        <v>1440</v>
      </c>
    </row>
    <row r="156" spans="1:15" x14ac:dyDescent="0.25">
      <c r="A156">
        <v>199822</v>
      </c>
      <c r="B156" t="s">
        <v>881</v>
      </c>
      <c r="C156" t="s">
        <v>882</v>
      </c>
      <c r="D156" t="b">
        <v>0</v>
      </c>
      <c r="E156" s="4" t="s">
        <v>206</v>
      </c>
      <c r="F156" s="4">
        <v>4269</v>
      </c>
      <c r="G156" s="4">
        <v>60</v>
      </c>
      <c r="H156" s="4">
        <v>17</v>
      </c>
      <c r="I156" t="s">
        <v>12</v>
      </c>
      <c r="J156" s="2">
        <v>41776</v>
      </c>
      <c r="K156" s="2" t="str">
        <f t="shared" si="6"/>
        <v>2014</v>
      </c>
      <c r="L156" s="2" t="str">
        <f t="shared" si="7"/>
        <v>May</v>
      </c>
      <c r="M156" s="2" t="str">
        <f t="shared" si="8"/>
        <v>Saturday</v>
      </c>
      <c r="N156" s="3">
        <v>0.55549768518518516</v>
      </c>
      <c r="O156" s="5">
        <v>1440</v>
      </c>
    </row>
    <row r="157" spans="1:15" x14ac:dyDescent="0.25">
      <c r="A157">
        <v>191588</v>
      </c>
      <c r="B157" t="s">
        <v>1465</v>
      </c>
      <c r="C157" t="s">
        <v>1466</v>
      </c>
      <c r="D157" t="b">
        <v>0</v>
      </c>
      <c r="E157" s="4" t="s">
        <v>206</v>
      </c>
      <c r="F157" s="4">
        <v>2146</v>
      </c>
      <c r="G157" s="4">
        <v>35</v>
      </c>
      <c r="H157" s="4">
        <v>8</v>
      </c>
      <c r="I157" t="s">
        <v>12</v>
      </c>
      <c r="J157" s="2">
        <v>41766</v>
      </c>
      <c r="K157" s="2" t="str">
        <f t="shared" si="6"/>
        <v>2014</v>
      </c>
      <c r="L157" s="2" t="str">
        <f t="shared" si="7"/>
        <v>May</v>
      </c>
      <c r="M157" s="2" t="str">
        <f t="shared" si="8"/>
        <v>Wednesday</v>
      </c>
      <c r="N157" s="3">
        <v>0.5333796296296297</v>
      </c>
      <c r="O157" s="5">
        <v>3600</v>
      </c>
    </row>
    <row r="158" spans="1:15" x14ac:dyDescent="0.25">
      <c r="A158">
        <v>207166</v>
      </c>
      <c r="B158" t="s">
        <v>1497</v>
      </c>
      <c r="C158" t="s">
        <v>1498</v>
      </c>
      <c r="D158" t="b">
        <v>1</v>
      </c>
      <c r="E158" s="4">
        <v>90</v>
      </c>
      <c r="F158" s="4">
        <v>564</v>
      </c>
      <c r="G158" s="4">
        <v>9</v>
      </c>
      <c r="H158" s="4">
        <v>41</v>
      </c>
      <c r="I158" t="s">
        <v>12</v>
      </c>
      <c r="J158" s="2">
        <v>41760</v>
      </c>
      <c r="K158" s="2" t="str">
        <f t="shared" si="6"/>
        <v>2014</v>
      </c>
      <c r="L158" s="2" t="str">
        <f t="shared" si="7"/>
        <v>May</v>
      </c>
      <c r="M158" s="2" t="str">
        <f t="shared" si="8"/>
        <v>Thursday</v>
      </c>
      <c r="N158" s="3">
        <v>0.85954861111111114</v>
      </c>
      <c r="O158" s="5">
        <v>6480</v>
      </c>
    </row>
    <row r="159" spans="1:15" x14ac:dyDescent="0.25">
      <c r="A159">
        <v>160322</v>
      </c>
      <c r="B159" t="s">
        <v>1933</v>
      </c>
      <c r="C159" t="s">
        <v>1934</v>
      </c>
      <c r="D159" t="b">
        <v>1</v>
      </c>
      <c r="E159" s="4">
        <v>20</v>
      </c>
      <c r="F159" s="4">
        <v>578</v>
      </c>
      <c r="G159" s="4">
        <v>7</v>
      </c>
      <c r="H159" s="4">
        <v>34</v>
      </c>
      <c r="I159" t="s">
        <v>26</v>
      </c>
      <c r="J159" s="2">
        <v>41778</v>
      </c>
      <c r="K159" s="2" t="str">
        <f t="shared" si="6"/>
        <v>2014</v>
      </c>
      <c r="L159" s="2" t="str">
        <f t="shared" si="7"/>
        <v>May</v>
      </c>
      <c r="M159" s="2" t="str">
        <f t="shared" si="8"/>
        <v>Monday</v>
      </c>
      <c r="N159" s="3">
        <v>0.16817129629629632</v>
      </c>
      <c r="O159" s="5">
        <v>5040</v>
      </c>
    </row>
    <row r="160" spans="1:15" x14ac:dyDescent="0.25">
      <c r="A160">
        <v>174790</v>
      </c>
      <c r="B160" t="s">
        <v>2289</v>
      </c>
      <c r="C160" t="s">
        <v>2290</v>
      </c>
      <c r="D160" t="b">
        <v>1</v>
      </c>
      <c r="E160" s="4">
        <v>50</v>
      </c>
      <c r="F160" s="4">
        <v>1280</v>
      </c>
      <c r="G160" s="4">
        <v>1</v>
      </c>
      <c r="H160" s="4">
        <v>27</v>
      </c>
      <c r="I160" t="s">
        <v>17</v>
      </c>
      <c r="J160" s="2">
        <v>41768</v>
      </c>
      <c r="K160" s="2" t="str">
        <f t="shared" si="6"/>
        <v>2014</v>
      </c>
      <c r="L160" s="2" t="str">
        <f t="shared" si="7"/>
        <v>May</v>
      </c>
      <c r="M160" s="2" t="str">
        <f t="shared" si="8"/>
        <v>Friday</v>
      </c>
      <c r="N160" s="3">
        <v>0.40894675925925927</v>
      </c>
    </row>
    <row r="161" spans="1:15" x14ac:dyDescent="0.25">
      <c r="A161">
        <v>249950</v>
      </c>
      <c r="B161" t="s">
        <v>427</v>
      </c>
      <c r="C161" t="s">
        <v>428</v>
      </c>
      <c r="D161" t="b">
        <v>0</v>
      </c>
      <c r="E161" s="4" t="s">
        <v>206</v>
      </c>
      <c r="F161" s="4">
        <v>5874</v>
      </c>
      <c r="G161" s="4">
        <v>207</v>
      </c>
      <c r="H161" s="4">
        <v>9</v>
      </c>
      <c r="I161" t="s">
        <v>17</v>
      </c>
      <c r="J161" s="2">
        <v>41816</v>
      </c>
      <c r="K161" s="2" t="str">
        <f t="shared" si="6"/>
        <v>2014</v>
      </c>
      <c r="L161" s="2" t="str">
        <f t="shared" si="7"/>
        <v>June</v>
      </c>
      <c r="M161" s="2" t="str">
        <f t="shared" si="8"/>
        <v>Thursday</v>
      </c>
      <c r="N161" s="3">
        <v>8.396990740740741E-2</v>
      </c>
      <c r="O161" s="5">
        <v>2880</v>
      </c>
    </row>
    <row r="162" spans="1:15" x14ac:dyDescent="0.25">
      <c r="A162">
        <v>244000</v>
      </c>
      <c r="B162" t="s">
        <v>523</v>
      </c>
      <c r="C162" t="s">
        <v>524</v>
      </c>
      <c r="D162" t="b">
        <v>1</v>
      </c>
      <c r="E162" s="4">
        <v>125</v>
      </c>
      <c r="F162" s="4">
        <v>8</v>
      </c>
      <c r="G162" s="4">
        <v>1</v>
      </c>
      <c r="H162" s="4">
        <v>19</v>
      </c>
      <c r="I162" t="s">
        <v>17</v>
      </c>
      <c r="J162" s="2">
        <v>41806</v>
      </c>
      <c r="K162" s="2" t="str">
        <f t="shared" si="6"/>
        <v>2014</v>
      </c>
      <c r="L162" s="2" t="str">
        <f t="shared" si="7"/>
        <v>June</v>
      </c>
      <c r="M162" s="2" t="str">
        <f t="shared" si="8"/>
        <v>Monday</v>
      </c>
      <c r="N162" s="3">
        <v>0.46017361111111116</v>
      </c>
      <c r="O162" s="5">
        <v>2880</v>
      </c>
    </row>
    <row r="163" spans="1:15" x14ac:dyDescent="0.25">
      <c r="A163">
        <v>247558</v>
      </c>
      <c r="B163" t="s">
        <v>605</v>
      </c>
      <c r="C163" t="s">
        <v>606</v>
      </c>
      <c r="D163" t="b">
        <v>1</v>
      </c>
      <c r="E163" s="4">
        <v>25</v>
      </c>
      <c r="F163" s="4">
        <v>562</v>
      </c>
      <c r="G163" s="4">
        <v>11</v>
      </c>
      <c r="H163" s="4">
        <v>15</v>
      </c>
      <c r="I163" t="s">
        <v>12</v>
      </c>
      <c r="J163" s="2">
        <v>41818</v>
      </c>
      <c r="K163" s="2" t="str">
        <f t="shared" si="6"/>
        <v>2014</v>
      </c>
      <c r="L163" s="2" t="str">
        <f t="shared" si="7"/>
        <v>June</v>
      </c>
      <c r="M163" s="2" t="str">
        <f t="shared" si="8"/>
        <v>Saturday</v>
      </c>
      <c r="N163" s="3">
        <v>0.24491898148148147</v>
      </c>
      <c r="O163" s="5">
        <v>7920</v>
      </c>
    </row>
    <row r="164" spans="1:15" x14ac:dyDescent="0.25">
      <c r="A164">
        <v>233900</v>
      </c>
      <c r="B164" t="s">
        <v>821</v>
      </c>
      <c r="C164" t="s">
        <v>822</v>
      </c>
      <c r="D164" t="b">
        <v>1</v>
      </c>
      <c r="E164" s="4">
        <v>200</v>
      </c>
      <c r="F164" s="4">
        <v>7159</v>
      </c>
      <c r="G164" s="4">
        <v>61</v>
      </c>
      <c r="H164" s="4">
        <v>18</v>
      </c>
      <c r="I164" t="s">
        <v>12</v>
      </c>
      <c r="J164" s="2">
        <v>41792</v>
      </c>
      <c r="K164" s="2" t="str">
        <f t="shared" si="6"/>
        <v>2014</v>
      </c>
      <c r="L164" s="2" t="str">
        <f t="shared" si="7"/>
        <v>June</v>
      </c>
      <c r="M164" s="2" t="str">
        <f t="shared" si="8"/>
        <v>Monday</v>
      </c>
      <c r="N164" s="3">
        <v>0.14925925925925926</v>
      </c>
      <c r="O164" s="5">
        <v>2880</v>
      </c>
    </row>
    <row r="165" spans="1:15" x14ac:dyDescent="0.25">
      <c r="A165">
        <v>233294</v>
      </c>
      <c r="B165" t="s">
        <v>861</v>
      </c>
      <c r="C165" t="s">
        <v>862</v>
      </c>
      <c r="D165" t="b">
        <v>1</v>
      </c>
      <c r="E165" s="4">
        <v>20</v>
      </c>
      <c r="F165" s="4">
        <v>167</v>
      </c>
      <c r="G165" s="4">
        <v>6</v>
      </c>
      <c r="H165" s="4">
        <v>29</v>
      </c>
      <c r="I165" t="s">
        <v>26</v>
      </c>
      <c r="J165" s="2">
        <v>41801</v>
      </c>
      <c r="K165" s="2" t="str">
        <f t="shared" si="6"/>
        <v>2014</v>
      </c>
      <c r="L165" s="2" t="str">
        <f t="shared" si="7"/>
        <v>June</v>
      </c>
      <c r="M165" s="2" t="str">
        <f t="shared" si="8"/>
        <v>Wednesday</v>
      </c>
      <c r="N165" s="3">
        <v>0.74320601851851853</v>
      </c>
      <c r="O165" s="5">
        <v>11520</v>
      </c>
    </row>
    <row r="166" spans="1:15" x14ac:dyDescent="0.25">
      <c r="A166">
        <v>226084</v>
      </c>
      <c r="B166" t="s">
        <v>983</v>
      </c>
      <c r="C166" t="s">
        <v>984</v>
      </c>
      <c r="D166" t="b">
        <v>0</v>
      </c>
      <c r="E166" s="4" t="s">
        <v>206</v>
      </c>
      <c r="F166" s="4">
        <v>2247</v>
      </c>
      <c r="G166" s="4">
        <v>53</v>
      </c>
      <c r="H166" s="4">
        <v>29</v>
      </c>
      <c r="I166" t="s">
        <v>12</v>
      </c>
      <c r="J166" s="2">
        <v>41820</v>
      </c>
      <c r="K166" s="2" t="str">
        <f t="shared" si="6"/>
        <v>2014</v>
      </c>
      <c r="L166" s="2" t="str">
        <f t="shared" si="7"/>
        <v>June</v>
      </c>
      <c r="M166" s="2" t="str">
        <f t="shared" si="8"/>
        <v>Monday</v>
      </c>
      <c r="N166" s="3">
        <v>0.37379629629629635</v>
      </c>
      <c r="O166" s="5">
        <v>3600</v>
      </c>
    </row>
    <row r="167" spans="1:15" x14ac:dyDescent="0.25">
      <c r="A167">
        <v>229360</v>
      </c>
      <c r="B167" t="s">
        <v>1197</v>
      </c>
      <c r="C167" t="s">
        <v>1198</v>
      </c>
      <c r="D167" t="b">
        <v>1</v>
      </c>
      <c r="E167" s="4">
        <v>40</v>
      </c>
      <c r="F167" s="4">
        <v>204</v>
      </c>
      <c r="G167" s="4">
        <v>1</v>
      </c>
      <c r="H167" s="4">
        <v>18</v>
      </c>
      <c r="I167" t="s">
        <v>12</v>
      </c>
      <c r="J167" s="2">
        <v>41811</v>
      </c>
      <c r="K167" s="2" t="str">
        <f t="shared" si="6"/>
        <v>2014</v>
      </c>
      <c r="L167" s="2" t="str">
        <f t="shared" si="7"/>
        <v>June</v>
      </c>
      <c r="M167" s="2" t="str">
        <f t="shared" si="8"/>
        <v>Saturday</v>
      </c>
      <c r="N167" s="3">
        <v>0.23857638888888888</v>
      </c>
      <c r="O167" s="5">
        <v>2160</v>
      </c>
    </row>
    <row r="168" spans="1:15" x14ac:dyDescent="0.25">
      <c r="A168">
        <v>212952</v>
      </c>
      <c r="B168" t="s">
        <v>1363</v>
      </c>
      <c r="C168" t="s">
        <v>1364</v>
      </c>
      <c r="D168" t="b">
        <v>1</v>
      </c>
      <c r="E168" s="4">
        <v>20</v>
      </c>
      <c r="F168" s="4">
        <v>701</v>
      </c>
      <c r="G168" s="4">
        <v>55</v>
      </c>
      <c r="H168" s="4">
        <v>16</v>
      </c>
      <c r="I168" t="s">
        <v>26</v>
      </c>
      <c r="J168" s="2">
        <v>41813</v>
      </c>
      <c r="K168" s="2" t="str">
        <f t="shared" si="6"/>
        <v>2014</v>
      </c>
      <c r="L168" s="2" t="str">
        <f t="shared" si="7"/>
        <v>June</v>
      </c>
      <c r="M168" s="2" t="str">
        <f t="shared" si="8"/>
        <v>Monday</v>
      </c>
      <c r="N168" s="3">
        <v>0.10035879629629629</v>
      </c>
      <c r="O168" s="5">
        <v>12960</v>
      </c>
    </row>
    <row r="169" spans="1:15" x14ac:dyDescent="0.25">
      <c r="A169">
        <v>202290</v>
      </c>
      <c r="B169" t="s">
        <v>1449</v>
      </c>
      <c r="C169" t="s">
        <v>1450</v>
      </c>
      <c r="D169" t="b">
        <v>1</v>
      </c>
      <c r="E169" s="4">
        <v>20</v>
      </c>
      <c r="F169" s="4">
        <v>135</v>
      </c>
      <c r="G169" s="4">
        <v>2</v>
      </c>
      <c r="H169" s="4">
        <v>25</v>
      </c>
      <c r="I169" t="s">
        <v>12</v>
      </c>
      <c r="J169" s="2">
        <v>41798</v>
      </c>
      <c r="K169" s="2" t="str">
        <f t="shared" si="6"/>
        <v>2014</v>
      </c>
      <c r="L169" s="2" t="str">
        <f t="shared" si="7"/>
        <v>June</v>
      </c>
      <c r="M169" s="2" t="str">
        <f t="shared" si="8"/>
        <v>Sunday</v>
      </c>
      <c r="N169" s="3">
        <v>0.61530092592592589</v>
      </c>
      <c r="O169" s="5">
        <v>8640</v>
      </c>
    </row>
    <row r="170" spans="1:15" x14ac:dyDescent="0.25">
      <c r="A170">
        <v>252950</v>
      </c>
      <c r="B170" t="s">
        <v>1471</v>
      </c>
      <c r="C170" t="s">
        <v>1472</v>
      </c>
      <c r="D170" t="b">
        <v>1</v>
      </c>
      <c r="E170" s="4">
        <v>30</v>
      </c>
      <c r="F170" s="4">
        <v>517</v>
      </c>
      <c r="G170" s="4">
        <v>5</v>
      </c>
      <c r="H170" s="4">
        <v>17</v>
      </c>
      <c r="I170" t="s">
        <v>26</v>
      </c>
      <c r="J170" s="2">
        <v>41820</v>
      </c>
      <c r="K170" s="2" t="str">
        <f t="shared" si="6"/>
        <v>2014</v>
      </c>
      <c r="L170" s="2" t="str">
        <f t="shared" si="7"/>
        <v>June</v>
      </c>
      <c r="M170" s="2" t="str">
        <f t="shared" si="8"/>
        <v>Monday</v>
      </c>
      <c r="N170" s="3">
        <v>0.39015046296296302</v>
      </c>
      <c r="O170" s="5">
        <v>5760</v>
      </c>
    </row>
    <row r="171" spans="1:15" x14ac:dyDescent="0.25">
      <c r="A171">
        <v>219306</v>
      </c>
      <c r="B171" t="s">
        <v>1609</v>
      </c>
      <c r="C171" t="s">
        <v>1610</v>
      </c>
      <c r="D171" t="b">
        <v>1</v>
      </c>
      <c r="E171" s="4">
        <v>20</v>
      </c>
      <c r="F171" s="4">
        <v>1193</v>
      </c>
      <c r="G171" s="4">
        <v>24</v>
      </c>
      <c r="H171" s="4">
        <v>27</v>
      </c>
      <c r="I171" t="s">
        <v>12</v>
      </c>
      <c r="J171" s="2">
        <v>41795</v>
      </c>
      <c r="K171" s="2" t="str">
        <f t="shared" si="6"/>
        <v>2014</v>
      </c>
      <c r="L171" s="2" t="str">
        <f t="shared" si="7"/>
        <v>June</v>
      </c>
      <c r="M171" s="2" t="str">
        <f t="shared" si="8"/>
        <v>Thursday</v>
      </c>
      <c r="N171" s="3">
        <v>0.94493055555555561</v>
      </c>
      <c r="O171" s="5">
        <v>1440</v>
      </c>
    </row>
    <row r="172" spans="1:15" x14ac:dyDescent="0.25">
      <c r="A172">
        <v>245822</v>
      </c>
      <c r="B172" t="s">
        <v>1739</v>
      </c>
      <c r="C172" t="s">
        <v>1740</v>
      </c>
      <c r="D172" t="b">
        <v>0</v>
      </c>
      <c r="E172" s="4" t="s">
        <v>206</v>
      </c>
      <c r="F172" s="4">
        <v>5529</v>
      </c>
      <c r="G172" s="4">
        <v>90</v>
      </c>
      <c r="H172" s="4">
        <v>5</v>
      </c>
      <c r="I172" t="s">
        <v>12</v>
      </c>
      <c r="J172" s="2">
        <v>41808</v>
      </c>
      <c r="K172" s="2" t="str">
        <f t="shared" si="6"/>
        <v>2014</v>
      </c>
      <c r="L172" s="2" t="str">
        <f t="shared" si="7"/>
        <v>June</v>
      </c>
      <c r="M172" s="2" t="str">
        <f t="shared" si="8"/>
        <v>Wednesday</v>
      </c>
      <c r="N172" s="3">
        <v>0.69614583333333335</v>
      </c>
      <c r="O172" s="5">
        <v>2160</v>
      </c>
    </row>
    <row r="173" spans="1:15" x14ac:dyDescent="0.25">
      <c r="A173">
        <v>235112</v>
      </c>
      <c r="B173" t="s">
        <v>1807</v>
      </c>
      <c r="C173" t="s">
        <v>1808</v>
      </c>
      <c r="D173" t="b">
        <v>1</v>
      </c>
      <c r="E173" s="4">
        <v>20</v>
      </c>
      <c r="F173" s="4">
        <v>212</v>
      </c>
      <c r="G173" s="4">
        <v>25</v>
      </c>
      <c r="H173" s="4">
        <v>14</v>
      </c>
      <c r="I173" t="s">
        <v>17</v>
      </c>
      <c r="J173" s="2">
        <v>41792</v>
      </c>
      <c r="K173" s="2" t="str">
        <f t="shared" si="6"/>
        <v>2014</v>
      </c>
      <c r="L173" s="2" t="str">
        <f t="shared" si="7"/>
        <v>June</v>
      </c>
      <c r="M173" s="2" t="str">
        <f t="shared" si="8"/>
        <v>Monday</v>
      </c>
      <c r="N173" s="3">
        <v>0.2867824074074074</v>
      </c>
      <c r="O173" s="5">
        <v>3600</v>
      </c>
    </row>
    <row r="174" spans="1:15" x14ac:dyDescent="0.25">
      <c r="A174">
        <v>231256</v>
      </c>
      <c r="B174" t="s">
        <v>2023</v>
      </c>
      <c r="C174" t="s">
        <v>2024</v>
      </c>
      <c r="D174" t="b">
        <v>1</v>
      </c>
      <c r="E174" s="4">
        <v>25</v>
      </c>
      <c r="F174" s="4">
        <v>35</v>
      </c>
      <c r="G174" s="4">
        <v>2</v>
      </c>
      <c r="H174" s="4">
        <v>28</v>
      </c>
      <c r="I174" t="s">
        <v>26</v>
      </c>
      <c r="J174" s="2">
        <v>41807</v>
      </c>
      <c r="K174" s="2" t="str">
        <f t="shared" si="6"/>
        <v>2014</v>
      </c>
      <c r="L174" s="2" t="str">
        <f t="shared" si="7"/>
        <v>June</v>
      </c>
      <c r="M174" s="2" t="str">
        <f t="shared" si="8"/>
        <v>Tuesday</v>
      </c>
      <c r="N174" s="3">
        <v>0.92940972222222218</v>
      </c>
      <c r="O174" s="5">
        <v>2160</v>
      </c>
    </row>
    <row r="175" spans="1:15" x14ac:dyDescent="0.25">
      <c r="A175">
        <v>250902</v>
      </c>
      <c r="B175" t="s">
        <v>2047</v>
      </c>
      <c r="C175" t="s">
        <v>2048</v>
      </c>
      <c r="D175" t="b">
        <v>1</v>
      </c>
      <c r="E175" s="4">
        <v>45</v>
      </c>
      <c r="F175" s="4">
        <v>6</v>
      </c>
      <c r="G175" s="4">
        <v>0</v>
      </c>
      <c r="H175" s="4">
        <v>12</v>
      </c>
      <c r="I175" t="s">
        <v>26</v>
      </c>
      <c r="J175" s="2">
        <v>41817</v>
      </c>
      <c r="K175" s="2" t="str">
        <f t="shared" si="6"/>
        <v>2014</v>
      </c>
      <c r="L175" s="2" t="str">
        <f t="shared" si="7"/>
        <v>June</v>
      </c>
      <c r="M175" s="2" t="str">
        <f t="shared" si="8"/>
        <v>Friday</v>
      </c>
      <c r="N175" s="3">
        <v>0.63555555555555554</v>
      </c>
      <c r="O175" s="5">
        <v>1440</v>
      </c>
    </row>
    <row r="176" spans="1:15" x14ac:dyDescent="0.25">
      <c r="A176">
        <v>247940</v>
      </c>
      <c r="B176" t="s">
        <v>2291</v>
      </c>
      <c r="C176" t="s">
        <v>2292</v>
      </c>
      <c r="D176" t="b">
        <v>1</v>
      </c>
      <c r="E176" s="4">
        <v>35</v>
      </c>
      <c r="F176" s="4">
        <v>142</v>
      </c>
      <c r="G176" s="4">
        <v>4</v>
      </c>
      <c r="H176" s="4">
        <v>18</v>
      </c>
      <c r="I176" t="s">
        <v>12</v>
      </c>
      <c r="J176" s="2">
        <v>41820</v>
      </c>
      <c r="K176" s="2" t="str">
        <f t="shared" si="6"/>
        <v>2014</v>
      </c>
      <c r="L176" s="2" t="str">
        <f t="shared" si="7"/>
        <v>June</v>
      </c>
      <c r="M176" s="2" t="str">
        <f t="shared" si="8"/>
        <v>Monday</v>
      </c>
      <c r="N176" s="3">
        <v>0.71196759259259268</v>
      </c>
    </row>
    <row r="177" spans="1:15" x14ac:dyDescent="0.25">
      <c r="A177">
        <v>249934</v>
      </c>
      <c r="B177" t="s">
        <v>2379</v>
      </c>
      <c r="C177" t="s">
        <v>2380</v>
      </c>
      <c r="D177" t="b">
        <v>1</v>
      </c>
      <c r="E177" s="4">
        <v>180</v>
      </c>
      <c r="F177" s="4">
        <v>944</v>
      </c>
      <c r="G177" s="4">
        <v>44</v>
      </c>
      <c r="H177" s="4">
        <v>187</v>
      </c>
      <c r="I177" t="s">
        <v>26</v>
      </c>
      <c r="J177" s="2">
        <v>41815</v>
      </c>
      <c r="K177" s="2" t="str">
        <f t="shared" si="6"/>
        <v>2014</v>
      </c>
      <c r="L177" s="2" t="str">
        <f t="shared" si="7"/>
        <v>June</v>
      </c>
      <c r="M177" s="2" t="str">
        <f t="shared" si="8"/>
        <v>Wednesday</v>
      </c>
      <c r="N177" s="3">
        <v>0.63138888888888889</v>
      </c>
    </row>
    <row r="178" spans="1:15" x14ac:dyDescent="0.25">
      <c r="A178">
        <v>252396</v>
      </c>
      <c r="B178" t="s">
        <v>291</v>
      </c>
      <c r="C178" t="s">
        <v>292</v>
      </c>
      <c r="D178" t="b">
        <v>1</v>
      </c>
      <c r="E178" s="4">
        <v>150</v>
      </c>
      <c r="F178" s="4">
        <v>9015</v>
      </c>
      <c r="G178" s="4">
        <v>65</v>
      </c>
      <c r="H178" s="4">
        <v>23</v>
      </c>
      <c r="I178" t="s">
        <v>12</v>
      </c>
      <c r="J178" s="2">
        <v>41821</v>
      </c>
      <c r="K178" s="2" t="str">
        <f t="shared" si="6"/>
        <v>2014</v>
      </c>
      <c r="L178" s="2" t="str">
        <f t="shared" si="7"/>
        <v>July</v>
      </c>
      <c r="M178" s="2" t="str">
        <f t="shared" si="8"/>
        <v>Tuesday</v>
      </c>
      <c r="N178" s="3">
        <v>0.83642361111111108</v>
      </c>
      <c r="O178" s="5">
        <v>7200</v>
      </c>
    </row>
    <row r="179" spans="1:15" x14ac:dyDescent="0.25">
      <c r="A179">
        <v>267984</v>
      </c>
      <c r="B179" t="s">
        <v>487</v>
      </c>
      <c r="C179" t="s">
        <v>488</v>
      </c>
      <c r="D179" t="b">
        <v>1</v>
      </c>
      <c r="E179" s="4">
        <v>95</v>
      </c>
      <c r="F179" s="4">
        <v>1730</v>
      </c>
      <c r="G179" s="4">
        <v>12</v>
      </c>
      <c r="H179" s="4">
        <v>12</v>
      </c>
      <c r="I179" t="s">
        <v>12</v>
      </c>
      <c r="J179" s="2">
        <v>41844</v>
      </c>
      <c r="K179" s="2" t="str">
        <f t="shared" si="6"/>
        <v>2014</v>
      </c>
      <c r="L179" s="2" t="str">
        <f t="shared" si="7"/>
        <v>July</v>
      </c>
      <c r="M179" s="2" t="str">
        <f t="shared" si="8"/>
        <v>Thursday</v>
      </c>
      <c r="N179" s="3">
        <v>0.6393402777777778</v>
      </c>
      <c r="O179" s="5">
        <v>5040</v>
      </c>
    </row>
    <row r="180" spans="1:15" x14ac:dyDescent="0.25">
      <c r="A180">
        <v>256094</v>
      </c>
      <c r="B180" t="s">
        <v>909</v>
      </c>
      <c r="C180" t="s">
        <v>910</v>
      </c>
      <c r="D180" t="b">
        <v>1</v>
      </c>
      <c r="E180" s="4">
        <v>20</v>
      </c>
      <c r="F180" s="4">
        <v>2046</v>
      </c>
      <c r="G180" s="4">
        <v>9</v>
      </c>
      <c r="H180" s="4">
        <v>72</v>
      </c>
      <c r="I180" t="s">
        <v>26</v>
      </c>
      <c r="J180" s="2">
        <v>41825</v>
      </c>
      <c r="K180" s="2" t="str">
        <f t="shared" si="6"/>
        <v>2014</v>
      </c>
      <c r="L180" s="2" t="str">
        <f t="shared" si="7"/>
        <v>July</v>
      </c>
      <c r="M180" s="2" t="str">
        <f t="shared" si="8"/>
        <v>Saturday</v>
      </c>
      <c r="N180" s="3">
        <v>0.64244212962962965</v>
      </c>
      <c r="O180" s="5">
        <v>9360</v>
      </c>
    </row>
    <row r="181" spans="1:15" x14ac:dyDescent="0.25">
      <c r="A181">
        <v>255170</v>
      </c>
      <c r="B181" t="s">
        <v>1435</v>
      </c>
      <c r="C181" t="s">
        <v>1436</v>
      </c>
      <c r="D181" t="b">
        <v>1</v>
      </c>
      <c r="E181" s="4">
        <v>20</v>
      </c>
      <c r="F181" s="4">
        <v>2281</v>
      </c>
      <c r="G181" s="4">
        <v>12</v>
      </c>
      <c r="H181" s="4">
        <v>24</v>
      </c>
      <c r="I181" t="s">
        <v>12</v>
      </c>
      <c r="J181" s="2">
        <v>41824</v>
      </c>
      <c r="K181" s="2" t="str">
        <f t="shared" si="6"/>
        <v>2014</v>
      </c>
      <c r="L181" s="2" t="str">
        <f t="shared" si="7"/>
        <v>July</v>
      </c>
      <c r="M181" s="2" t="str">
        <f t="shared" si="8"/>
        <v>Friday</v>
      </c>
      <c r="N181" s="3">
        <v>3.1284722222222221E-2</v>
      </c>
      <c r="O181" s="5">
        <v>5040</v>
      </c>
    </row>
    <row r="182" spans="1:15" x14ac:dyDescent="0.25">
      <c r="A182">
        <v>256200</v>
      </c>
      <c r="B182" t="s">
        <v>1495</v>
      </c>
      <c r="C182" t="s">
        <v>1496</v>
      </c>
      <c r="D182" t="b">
        <v>1</v>
      </c>
      <c r="E182" s="4">
        <v>50</v>
      </c>
      <c r="F182" s="4">
        <v>7750</v>
      </c>
      <c r="G182" s="4">
        <v>58</v>
      </c>
      <c r="H182" s="4">
        <v>15</v>
      </c>
      <c r="I182" t="s">
        <v>12</v>
      </c>
      <c r="J182" s="2">
        <v>41837</v>
      </c>
      <c r="K182" s="2" t="str">
        <f t="shared" si="6"/>
        <v>2014</v>
      </c>
      <c r="L182" s="2" t="str">
        <f t="shared" si="7"/>
        <v>July</v>
      </c>
      <c r="M182" s="2" t="str">
        <f t="shared" si="8"/>
        <v>Thursday</v>
      </c>
      <c r="N182" s="3">
        <v>0.33534722222222224</v>
      </c>
      <c r="O182" s="5">
        <v>2160</v>
      </c>
    </row>
    <row r="183" spans="1:15" x14ac:dyDescent="0.25">
      <c r="A183">
        <v>258894</v>
      </c>
      <c r="B183" t="s">
        <v>1815</v>
      </c>
      <c r="C183" t="s">
        <v>1816</v>
      </c>
      <c r="D183" t="b">
        <v>1</v>
      </c>
      <c r="E183" s="4">
        <v>50</v>
      </c>
      <c r="F183" s="4">
        <v>1055</v>
      </c>
      <c r="G183" s="4">
        <v>21</v>
      </c>
      <c r="H183" s="4">
        <v>64</v>
      </c>
      <c r="I183" t="s">
        <v>26</v>
      </c>
      <c r="J183" s="2">
        <v>41831</v>
      </c>
      <c r="K183" s="2" t="str">
        <f t="shared" si="6"/>
        <v>2014</v>
      </c>
      <c r="L183" s="2" t="str">
        <f t="shared" si="7"/>
        <v>July</v>
      </c>
      <c r="M183" s="2" t="str">
        <f t="shared" si="8"/>
        <v>Friday</v>
      </c>
      <c r="N183" s="3">
        <v>0.48651620370370369</v>
      </c>
      <c r="O183" s="5">
        <v>3600</v>
      </c>
    </row>
    <row r="184" spans="1:15" x14ac:dyDescent="0.25">
      <c r="A184">
        <v>258954</v>
      </c>
      <c r="B184" t="s">
        <v>1873</v>
      </c>
      <c r="C184" t="s">
        <v>1874</v>
      </c>
      <c r="D184" t="b">
        <v>1</v>
      </c>
      <c r="E184" s="4">
        <v>30</v>
      </c>
      <c r="F184" s="4">
        <v>110</v>
      </c>
      <c r="G184" s="4">
        <v>6</v>
      </c>
      <c r="H184" s="4">
        <v>25</v>
      </c>
      <c r="I184" t="s">
        <v>12</v>
      </c>
      <c r="J184" s="2">
        <v>41841</v>
      </c>
      <c r="K184" s="2" t="str">
        <f t="shared" si="6"/>
        <v>2014</v>
      </c>
      <c r="L184" s="2" t="str">
        <f t="shared" si="7"/>
        <v>July</v>
      </c>
      <c r="M184" s="2" t="str">
        <f t="shared" si="8"/>
        <v>Monday</v>
      </c>
      <c r="N184" s="3">
        <v>0.43821759259259263</v>
      </c>
      <c r="O184" s="5">
        <v>1440</v>
      </c>
    </row>
    <row r="185" spans="1:15" x14ac:dyDescent="0.25">
      <c r="A185">
        <v>262818</v>
      </c>
      <c r="B185" t="s">
        <v>1981</v>
      </c>
      <c r="C185" t="s">
        <v>1982</v>
      </c>
      <c r="D185" t="b">
        <v>1</v>
      </c>
      <c r="E185" s="4">
        <v>35</v>
      </c>
      <c r="F185" s="4">
        <v>104</v>
      </c>
      <c r="G185" s="4">
        <v>2</v>
      </c>
      <c r="H185" s="4">
        <v>16</v>
      </c>
      <c r="I185" t="s">
        <v>17</v>
      </c>
      <c r="J185" s="2">
        <v>41851</v>
      </c>
      <c r="K185" s="2" t="str">
        <f t="shared" si="6"/>
        <v>2014</v>
      </c>
      <c r="L185" s="2" t="str">
        <f t="shared" si="7"/>
        <v>July</v>
      </c>
      <c r="M185" s="2" t="str">
        <f t="shared" si="8"/>
        <v>Thursday</v>
      </c>
      <c r="N185" s="3">
        <v>0.85118055555555561</v>
      </c>
      <c r="O185" s="5">
        <v>6480</v>
      </c>
    </row>
    <row r="186" spans="1:15" x14ac:dyDescent="0.25">
      <c r="A186">
        <v>255046</v>
      </c>
      <c r="B186" t="s">
        <v>1983</v>
      </c>
      <c r="C186" t="s">
        <v>1984</v>
      </c>
      <c r="D186" t="b">
        <v>1</v>
      </c>
      <c r="E186" s="4">
        <v>40</v>
      </c>
      <c r="F186" s="4">
        <v>71</v>
      </c>
      <c r="G186" s="4">
        <v>3</v>
      </c>
      <c r="H186" s="4">
        <v>19</v>
      </c>
      <c r="I186" t="s">
        <v>26</v>
      </c>
      <c r="J186" s="2">
        <v>41842</v>
      </c>
      <c r="K186" s="2" t="str">
        <f t="shared" si="6"/>
        <v>2014</v>
      </c>
      <c r="L186" s="2" t="str">
        <f t="shared" si="7"/>
        <v>July</v>
      </c>
      <c r="M186" s="2" t="str">
        <f t="shared" si="8"/>
        <v>Tuesday</v>
      </c>
      <c r="N186" s="3">
        <v>0.7976967592592592</v>
      </c>
      <c r="O186" s="5">
        <v>2880</v>
      </c>
    </row>
    <row r="187" spans="1:15" x14ac:dyDescent="0.25">
      <c r="A187">
        <v>249376</v>
      </c>
      <c r="B187" t="s">
        <v>2021</v>
      </c>
      <c r="C187" t="s">
        <v>2022</v>
      </c>
      <c r="D187" t="b">
        <v>0</v>
      </c>
      <c r="E187" s="4" t="s">
        <v>206</v>
      </c>
      <c r="F187" s="4">
        <v>2058</v>
      </c>
      <c r="G187" s="4">
        <v>22</v>
      </c>
      <c r="H187" s="4">
        <v>6</v>
      </c>
      <c r="I187" t="s">
        <v>12</v>
      </c>
      <c r="J187" s="2">
        <v>41825</v>
      </c>
      <c r="K187" s="2" t="str">
        <f t="shared" si="6"/>
        <v>2014</v>
      </c>
      <c r="L187" s="2" t="str">
        <f t="shared" si="7"/>
        <v>July</v>
      </c>
      <c r="M187" s="2" t="str">
        <f t="shared" si="8"/>
        <v>Saturday</v>
      </c>
      <c r="N187" s="3">
        <v>0.82170138888888899</v>
      </c>
      <c r="O187" s="5">
        <v>2880</v>
      </c>
    </row>
    <row r="188" spans="1:15" x14ac:dyDescent="0.25">
      <c r="A188">
        <v>260066</v>
      </c>
      <c r="B188" t="s">
        <v>2301</v>
      </c>
      <c r="C188" t="s">
        <v>2302</v>
      </c>
      <c r="D188" t="b">
        <v>1</v>
      </c>
      <c r="E188" s="4">
        <v>180</v>
      </c>
      <c r="F188" s="4">
        <v>894</v>
      </c>
      <c r="G188" s="4">
        <v>62</v>
      </c>
      <c r="H188" s="4">
        <v>241</v>
      </c>
      <c r="I188" t="s">
        <v>26</v>
      </c>
      <c r="J188" s="2">
        <v>41832</v>
      </c>
      <c r="K188" s="2" t="str">
        <f t="shared" si="6"/>
        <v>2014</v>
      </c>
      <c r="L188" s="2" t="str">
        <f t="shared" si="7"/>
        <v>July</v>
      </c>
      <c r="M188" s="2" t="str">
        <f t="shared" si="8"/>
        <v>Saturday</v>
      </c>
      <c r="N188" s="3">
        <v>0.45851851851851855</v>
      </c>
    </row>
    <row r="189" spans="1:15" x14ac:dyDescent="0.25">
      <c r="A189">
        <v>258174</v>
      </c>
      <c r="B189" t="s">
        <v>2323</v>
      </c>
      <c r="C189" t="s">
        <v>2324</v>
      </c>
      <c r="D189" t="b">
        <v>1</v>
      </c>
      <c r="E189" s="4">
        <v>20</v>
      </c>
      <c r="F189" s="4">
        <v>576</v>
      </c>
      <c r="G189" s="4">
        <v>1</v>
      </c>
      <c r="H189" s="4">
        <v>14</v>
      </c>
      <c r="I189" t="s">
        <v>12</v>
      </c>
      <c r="J189" s="2">
        <v>41829</v>
      </c>
      <c r="K189" s="2" t="str">
        <f t="shared" si="6"/>
        <v>2014</v>
      </c>
      <c r="L189" s="2" t="str">
        <f t="shared" si="7"/>
        <v>July</v>
      </c>
      <c r="M189" s="2" t="str">
        <f t="shared" si="8"/>
        <v>Wednesday</v>
      </c>
      <c r="N189" s="3">
        <v>0.40388888888888891</v>
      </c>
    </row>
    <row r="190" spans="1:15" x14ac:dyDescent="0.25">
      <c r="A190">
        <v>258232</v>
      </c>
      <c r="B190" t="s">
        <v>142</v>
      </c>
      <c r="C190" t="s">
        <v>143</v>
      </c>
      <c r="D190" t="b">
        <v>1</v>
      </c>
      <c r="E190" s="4">
        <v>185</v>
      </c>
      <c r="F190" s="4">
        <v>7941</v>
      </c>
      <c r="G190" s="4">
        <v>713</v>
      </c>
      <c r="H190" s="4">
        <v>40</v>
      </c>
      <c r="I190" t="s">
        <v>12</v>
      </c>
      <c r="J190" s="2">
        <v>41862</v>
      </c>
      <c r="K190" s="2" t="str">
        <f t="shared" si="6"/>
        <v>2014</v>
      </c>
      <c r="L190" s="2" t="str">
        <f t="shared" si="7"/>
        <v>August</v>
      </c>
      <c r="M190" s="2" t="str">
        <f t="shared" si="8"/>
        <v>Monday</v>
      </c>
      <c r="N190" s="3">
        <v>0.3341898148148148</v>
      </c>
      <c r="O190" s="5">
        <v>7920</v>
      </c>
    </row>
    <row r="191" spans="1:15" x14ac:dyDescent="0.25">
      <c r="A191">
        <v>265960</v>
      </c>
      <c r="B191" t="s">
        <v>227</v>
      </c>
      <c r="C191" t="s">
        <v>228</v>
      </c>
      <c r="D191" t="b">
        <v>0</v>
      </c>
      <c r="E191" s="4" t="s">
        <v>206</v>
      </c>
      <c r="F191" s="4">
        <v>17160</v>
      </c>
      <c r="G191" s="4">
        <v>620</v>
      </c>
      <c r="H191" s="4">
        <v>23</v>
      </c>
      <c r="I191" t="s">
        <v>12</v>
      </c>
      <c r="J191" s="2">
        <v>41880</v>
      </c>
      <c r="K191" s="2" t="str">
        <f t="shared" si="6"/>
        <v>2014</v>
      </c>
      <c r="L191" s="2" t="str">
        <f t="shared" si="7"/>
        <v>August</v>
      </c>
      <c r="M191" s="2" t="str">
        <f t="shared" si="8"/>
        <v>Friday</v>
      </c>
      <c r="N191" s="3">
        <v>0.8407175925925926</v>
      </c>
      <c r="O191" s="5">
        <v>6480</v>
      </c>
    </row>
    <row r="192" spans="1:15" x14ac:dyDescent="0.25">
      <c r="A192">
        <v>255280</v>
      </c>
      <c r="B192" t="s">
        <v>621</v>
      </c>
      <c r="C192" t="s">
        <v>622</v>
      </c>
      <c r="D192" t="b">
        <v>1</v>
      </c>
      <c r="E192" s="4">
        <v>20</v>
      </c>
      <c r="F192" s="4">
        <v>2101</v>
      </c>
      <c r="G192" s="4">
        <v>51</v>
      </c>
      <c r="H192" s="4">
        <v>11</v>
      </c>
      <c r="I192" t="s">
        <v>12</v>
      </c>
      <c r="J192" s="2">
        <v>41869</v>
      </c>
      <c r="K192" s="2" t="str">
        <f t="shared" si="6"/>
        <v>2014</v>
      </c>
      <c r="L192" s="2" t="str">
        <f t="shared" si="7"/>
        <v>August</v>
      </c>
      <c r="M192" s="2" t="str">
        <f t="shared" si="8"/>
        <v>Monday</v>
      </c>
      <c r="N192" s="3">
        <v>0.88187499999999996</v>
      </c>
      <c r="O192" s="5">
        <v>2880</v>
      </c>
    </row>
    <row r="193" spans="1:15" x14ac:dyDescent="0.25">
      <c r="A193">
        <v>275294</v>
      </c>
      <c r="B193" t="s">
        <v>1011</v>
      </c>
      <c r="C193" t="s">
        <v>1012</v>
      </c>
      <c r="D193" t="b">
        <v>1</v>
      </c>
      <c r="E193" s="4">
        <v>25</v>
      </c>
      <c r="F193" s="4">
        <v>5685</v>
      </c>
      <c r="G193" s="4">
        <v>5</v>
      </c>
      <c r="H193" s="4">
        <v>12</v>
      </c>
      <c r="I193" t="s">
        <v>12</v>
      </c>
      <c r="J193" s="2">
        <v>41856</v>
      </c>
      <c r="K193" s="2" t="str">
        <f t="shared" si="6"/>
        <v>2014</v>
      </c>
      <c r="L193" s="2" t="str">
        <f t="shared" si="7"/>
        <v>August</v>
      </c>
      <c r="M193" s="2" t="str">
        <f t="shared" si="8"/>
        <v>Tuesday</v>
      </c>
      <c r="N193" s="3">
        <v>0.76687500000000008</v>
      </c>
      <c r="O193" s="5">
        <v>7200</v>
      </c>
    </row>
    <row r="194" spans="1:15" x14ac:dyDescent="0.25">
      <c r="A194">
        <v>282050</v>
      </c>
      <c r="B194" t="s">
        <v>1097</v>
      </c>
      <c r="C194" t="s">
        <v>1098</v>
      </c>
      <c r="D194" t="b">
        <v>1</v>
      </c>
      <c r="E194" s="4">
        <v>20</v>
      </c>
      <c r="F194" s="4">
        <v>768</v>
      </c>
      <c r="G194" s="4">
        <v>23</v>
      </c>
      <c r="H194" s="4">
        <v>54</v>
      </c>
      <c r="I194" t="s">
        <v>12</v>
      </c>
      <c r="J194" s="2">
        <v>41872</v>
      </c>
      <c r="K194" s="2" t="str">
        <f t="shared" ref="K194:K257" si="9">TEXT(J194,"yyyy")</f>
        <v>2014</v>
      </c>
      <c r="L194" s="2" t="str">
        <f t="shared" ref="L194:L257" si="10">TEXT(J194,"mmmm")</f>
        <v>August</v>
      </c>
      <c r="M194" s="2" t="str">
        <f t="shared" ref="M194:M257" si="11">TEXT(J194,"dddd")</f>
        <v>Thursday</v>
      </c>
      <c r="N194" s="3">
        <v>0.72097222222222224</v>
      </c>
      <c r="O194" s="5">
        <v>3600</v>
      </c>
    </row>
    <row r="195" spans="1:15" x14ac:dyDescent="0.25">
      <c r="A195">
        <v>282044</v>
      </c>
      <c r="B195" t="s">
        <v>1175</v>
      </c>
      <c r="C195" t="s">
        <v>1176</v>
      </c>
      <c r="D195" t="b">
        <v>1</v>
      </c>
      <c r="E195" s="4">
        <v>20</v>
      </c>
      <c r="F195" s="4">
        <v>18</v>
      </c>
      <c r="G195" s="4">
        <v>0</v>
      </c>
      <c r="H195" s="4">
        <v>33</v>
      </c>
      <c r="I195" t="s">
        <v>26</v>
      </c>
      <c r="J195" s="2">
        <v>41867</v>
      </c>
      <c r="K195" s="2" t="str">
        <f t="shared" si="9"/>
        <v>2014</v>
      </c>
      <c r="L195" s="2" t="str">
        <f t="shared" si="10"/>
        <v>August</v>
      </c>
      <c r="M195" s="2" t="str">
        <f t="shared" si="11"/>
        <v>Saturday</v>
      </c>
      <c r="N195" s="3">
        <v>0.73420138888888886</v>
      </c>
      <c r="O195" s="5">
        <v>7920</v>
      </c>
    </row>
    <row r="196" spans="1:15" x14ac:dyDescent="0.25">
      <c r="A196">
        <v>288256</v>
      </c>
      <c r="B196" t="s">
        <v>1937</v>
      </c>
      <c r="C196" t="s">
        <v>1938</v>
      </c>
      <c r="D196" t="b">
        <v>1</v>
      </c>
      <c r="E196" s="4">
        <v>20</v>
      </c>
      <c r="F196" s="4">
        <v>116</v>
      </c>
      <c r="G196" s="4">
        <v>6</v>
      </c>
      <c r="H196" s="4">
        <v>12</v>
      </c>
      <c r="I196" t="s">
        <v>12</v>
      </c>
      <c r="J196" s="2">
        <v>41879</v>
      </c>
      <c r="K196" s="2" t="str">
        <f t="shared" si="9"/>
        <v>2014</v>
      </c>
      <c r="L196" s="2" t="str">
        <f t="shared" si="10"/>
        <v>August</v>
      </c>
      <c r="M196" s="2" t="str">
        <f t="shared" si="11"/>
        <v>Thursday</v>
      </c>
      <c r="N196" s="3">
        <v>0.62679398148148147</v>
      </c>
      <c r="O196" s="5">
        <v>7920</v>
      </c>
    </row>
    <row r="197" spans="1:15" x14ac:dyDescent="0.25">
      <c r="A197">
        <v>273448</v>
      </c>
      <c r="B197" t="s">
        <v>2343</v>
      </c>
      <c r="C197" t="s">
        <v>2344</v>
      </c>
      <c r="D197" t="b">
        <v>1</v>
      </c>
      <c r="E197" s="4">
        <v>20</v>
      </c>
      <c r="F197" s="4">
        <v>85</v>
      </c>
      <c r="G197" s="4">
        <v>5</v>
      </c>
      <c r="H197" s="4">
        <v>17</v>
      </c>
      <c r="I197" t="s">
        <v>12</v>
      </c>
      <c r="J197" s="2">
        <v>41853</v>
      </c>
      <c r="K197" s="2" t="str">
        <f t="shared" si="9"/>
        <v>2014</v>
      </c>
      <c r="L197" s="2" t="str">
        <f t="shared" si="10"/>
        <v>August</v>
      </c>
      <c r="M197" s="2" t="str">
        <f t="shared" si="11"/>
        <v>Saturday</v>
      </c>
      <c r="N197" s="3">
        <v>0.71739583333333334</v>
      </c>
    </row>
    <row r="198" spans="1:15" x14ac:dyDescent="0.25">
      <c r="A198">
        <v>285638</v>
      </c>
      <c r="B198" t="s">
        <v>162</v>
      </c>
      <c r="C198" t="s">
        <v>163</v>
      </c>
      <c r="D198" t="b">
        <v>1</v>
      </c>
      <c r="E198" s="4">
        <v>60</v>
      </c>
      <c r="F198" s="4">
        <v>16385</v>
      </c>
      <c r="G198" s="4">
        <v>273</v>
      </c>
      <c r="H198" s="4">
        <v>45</v>
      </c>
      <c r="I198" t="s">
        <v>26</v>
      </c>
      <c r="J198" s="2">
        <v>41884</v>
      </c>
      <c r="K198" s="2" t="str">
        <f t="shared" si="9"/>
        <v>2014</v>
      </c>
      <c r="L198" s="2" t="str">
        <f t="shared" si="10"/>
        <v>September</v>
      </c>
      <c r="M198" s="2" t="str">
        <f t="shared" si="11"/>
        <v>Tuesday</v>
      </c>
      <c r="N198" s="3">
        <v>0.16195601851851851</v>
      </c>
      <c r="O198" s="5">
        <v>2880</v>
      </c>
    </row>
    <row r="199" spans="1:15" x14ac:dyDescent="0.25">
      <c r="A199">
        <v>284118</v>
      </c>
      <c r="B199" t="s">
        <v>176</v>
      </c>
      <c r="C199" t="s">
        <v>177</v>
      </c>
      <c r="D199" t="b">
        <v>1</v>
      </c>
      <c r="E199" s="4">
        <v>160</v>
      </c>
      <c r="F199" s="4">
        <v>4252</v>
      </c>
      <c r="G199" s="4">
        <v>225</v>
      </c>
      <c r="H199" s="4">
        <v>24</v>
      </c>
      <c r="I199" t="s">
        <v>12</v>
      </c>
      <c r="J199" s="2">
        <v>41901</v>
      </c>
      <c r="K199" s="2" t="str">
        <f t="shared" si="9"/>
        <v>2014</v>
      </c>
      <c r="L199" s="2" t="str">
        <f t="shared" si="10"/>
        <v>September</v>
      </c>
      <c r="M199" s="2" t="str">
        <f t="shared" si="11"/>
        <v>Friday</v>
      </c>
      <c r="N199" s="3">
        <v>0.17219907407407409</v>
      </c>
      <c r="O199" s="5">
        <v>16560</v>
      </c>
    </row>
    <row r="200" spans="1:15" x14ac:dyDescent="0.25">
      <c r="A200">
        <v>262370</v>
      </c>
      <c r="B200" t="s">
        <v>279</v>
      </c>
      <c r="C200" t="s">
        <v>280</v>
      </c>
      <c r="D200" t="b">
        <v>1</v>
      </c>
      <c r="E200" s="4">
        <v>100</v>
      </c>
      <c r="F200" s="4">
        <v>4661</v>
      </c>
      <c r="G200" s="4">
        <v>187</v>
      </c>
      <c r="H200" s="4">
        <v>20</v>
      </c>
      <c r="I200" t="s">
        <v>12</v>
      </c>
      <c r="J200" s="2">
        <v>41883</v>
      </c>
      <c r="K200" s="2" t="str">
        <f t="shared" si="9"/>
        <v>2014</v>
      </c>
      <c r="L200" s="2" t="str">
        <f t="shared" si="10"/>
        <v>September</v>
      </c>
      <c r="M200" s="2" t="str">
        <f t="shared" si="11"/>
        <v>Monday</v>
      </c>
      <c r="N200" s="3">
        <v>0.90540509259259261</v>
      </c>
      <c r="O200" s="5">
        <v>3600</v>
      </c>
    </row>
    <row r="201" spans="1:15" x14ac:dyDescent="0.25">
      <c r="A201">
        <v>283780</v>
      </c>
      <c r="B201" t="s">
        <v>595</v>
      </c>
      <c r="C201" t="s">
        <v>596</v>
      </c>
      <c r="D201" t="b">
        <v>0</v>
      </c>
      <c r="E201" s="4" t="s">
        <v>206</v>
      </c>
      <c r="F201" s="4">
        <v>4653</v>
      </c>
      <c r="G201" s="4">
        <v>395</v>
      </c>
      <c r="H201" s="4">
        <v>5</v>
      </c>
      <c r="I201" t="s">
        <v>12</v>
      </c>
      <c r="J201" s="2">
        <v>41896</v>
      </c>
      <c r="K201" s="2" t="str">
        <f t="shared" si="9"/>
        <v>2014</v>
      </c>
      <c r="L201" s="2" t="str">
        <f t="shared" si="10"/>
        <v>September</v>
      </c>
      <c r="M201" s="2" t="str">
        <f t="shared" si="11"/>
        <v>Sunday</v>
      </c>
      <c r="N201" s="3">
        <v>0.88432870370370376</v>
      </c>
      <c r="O201" s="5">
        <v>1440</v>
      </c>
    </row>
    <row r="202" spans="1:15" x14ac:dyDescent="0.25">
      <c r="A202">
        <v>292462</v>
      </c>
      <c r="B202" t="s">
        <v>759</v>
      </c>
      <c r="C202" t="s">
        <v>760</v>
      </c>
      <c r="D202" t="b">
        <v>1</v>
      </c>
      <c r="E202" s="4">
        <v>20</v>
      </c>
      <c r="F202" s="4">
        <v>3403</v>
      </c>
      <c r="G202" s="4">
        <v>29</v>
      </c>
      <c r="H202" s="4">
        <v>70</v>
      </c>
      <c r="I202" t="s">
        <v>12</v>
      </c>
      <c r="J202" s="2">
        <v>41901</v>
      </c>
      <c r="K202" s="2" t="str">
        <f t="shared" si="9"/>
        <v>2014</v>
      </c>
      <c r="L202" s="2" t="str">
        <f t="shared" si="10"/>
        <v>September</v>
      </c>
      <c r="M202" s="2" t="str">
        <f t="shared" si="11"/>
        <v>Friday</v>
      </c>
      <c r="N202" s="3">
        <v>0.85990740740740745</v>
      </c>
      <c r="O202" s="5">
        <v>5040</v>
      </c>
    </row>
    <row r="203" spans="1:15" x14ac:dyDescent="0.25">
      <c r="A203">
        <v>281844</v>
      </c>
      <c r="B203" t="s">
        <v>863</v>
      </c>
      <c r="C203" t="s">
        <v>864</v>
      </c>
      <c r="D203" t="b">
        <v>1</v>
      </c>
      <c r="E203" s="4">
        <v>20</v>
      </c>
      <c r="F203" s="4">
        <v>131</v>
      </c>
      <c r="G203" s="4">
        <v>3</v>
      </c>
      <c r="H203" s="4">
        <v>28</v>
      </c>
      <c r="I203" t="s">
        <v>12</v>
      </c>
      <c r="J203" s="2">
        <v>41897</v>
      </c>
      <c r="K203" s="2" t="str">
        <f t="shared" si="9"/>
        <v>2014</v>
      </c>
      <c r="L203" s="2" t="str">
        <f t="shared" si="10"/>
        <v>September</v>
      </c>
      <c r="M203" s="2" t="str">
        <f t="shared" si="11"/>
        <v>Monday</v>
      </c>
      <c r="N203" s="3">
        <v>0.82311342592592596</v>
      </c>
      <c r="O203" s="5">
        <v>1440</v>
      </c>
    </row>
    <row r="204" spans="1:15" x14ac:dyDescent="0.25">
      <c r="A204">
        <v>304410</v>
      </c>
      <c r="B204" t="s">
        <v>1047</v>
      </c>
      <c r="C204" t="s">
        <v>1048</v>
      </c>
      <c r="D204" t="b">
        <v>1</v>
      </c>
      <c r="E204" s="4">
        <v>20</v>
      </c>
      <c r="F204" s="4">
        <v>3</v>
      </c>
      <c r="G204" s="4">
        <v>0</v>
      </c>
      <c r="H204" s="4">
        <v>6</v>
      </c>
      <c r="I204" t="s">
        <v>12</v>
      </c>
      <c r="J204" s="2">
        <v>41904</v>
      </c>
      <c r="K204" s="2" t="str">
        <f t="shared" si="9"/>
        <v>2014</v>
      </c>
      <c r="L204" s="2" t="str">
        <f t="shared" si="10"/>
        <v>September</v>
      </c>
      <c r="M204" s="2" t="str">
        <f t="shared" si="11"/>
        <v>Monday</v>
      </c>
      <c r="N204" s="3">
        <v>0.16581018518518517</v>
      </c>
      <c r="O204" s="5">
        <v>3600</v>
      </c>
    </row>
    <row r="205" spans="1:15" x14ac:dyDescent="0.25">
      <c r="A205">
        <v>304424</v>
      </c>
      <c r="B205" t="s">
        <v>1185</v>
      </c>
      <c r="C205" t="s">
        <v>1186</v>
      </c>
      <c r="D205" t="b">
        <v>1</v>
      </c>
      <c r="E205" s="4">
        <v>20</v>
      </c>
      <c r="F205" s="4">
        <v>210</v>
      </c>
      <c r="G205" s="4">
        <v>1</v>
      </c>
      <c r="H205" s="4">
        <v>12</v>
      </c>
      <c r="I205" t="s">
        <v>12</v>
      </c>
      <c r="J205" s="2">
        <v>41904</v>
      </c>
      <c r="K205" s="2" t="str">
        <f t="shared" si="9"/>
        <v>2014</v>
      </c>
      <c r="L205" s="2" t="str">
        <f t="shared" si="10"/>
        <v>September</v>
      </c>
      <c r="M205" s="2" t="str">
        <f t="shared" si="11"/>
        <v>Monday</v>
      </c>
      <c r="N205" s="3">
        <v>0.21728009259259259</v>
      </c>
      <c r="O205" s="5">
        <v>1440</v>
      </c>
    </row>
    <row r="206" spans="1:15" x14ac:dyDescent="0.25">
      <c r="A206">
        <v>302468</v>
      </c>
      <c r="B206" t="s">
        <v>1239</v>
      </c>
      <c r="C206" t="s">
        <v>1240</v>
      </c>
      <c r="D206" t="b">
        <v>1</v>
      </c>
      <c r="E206" s="4">
        <v>20</v>
      </c>
      <c r="F206" s="4">
        <v>49</v>
      </c>
      <c r="G206" s="4">
        <v>10</v>
      </c>
      <c r="H206" s="4">
        <v>13</v>
      </c>
      <c r="I206" t="s">
        <v>12</v>
      </c>
      <c r="J206" s="2">
        <v>41904</v>
      </c>
      <c r="K206" s="2" t="str">
        <f t="shared" si="9"/>
        <v>2014</v>
      </c>
      <c r="L206" s="2" t="str">
        <f t="shared" si="10"/>
        <v>September</v>
      </c>
      <c r="M206" s="2" t="str">
        <f t="shared" si="11"/>
        <v>Monday</v>
      </c>
      <c r="N206" s="3">
        <v>0.17074074074074075</v>
      </c>
      <c r="O206" s="5">
        <v>2160</v>
      </c>
    </row>
    <row r="207" spans="1:15" x14ac:dyDescent="0.25">
      <c r="A207">
        <v>304414</v>
      </c>
      <c r="B207" t="s">
        <v>1249</v>
      </c>
      <c r="C207" t="s">
        <v>1250</v>
      </c>
      <c r="D207" t="b">
        <v>1</v>
      </c>
      <c r="E207" s="4">
        <v>20</v>
      </c>
      <c r="F207" s="4">
        <v>20</v>
      </c>
      <c r="G207" s="4">
        <v>1</v>
      </c>
      <c r="H207" s="4">
        <v>9</v>
      </c>
      <c r="I207" t="s">
        <v>12</v>
      </c>
      <c r="J207" s="2">
        <v>41904</v>
      </c>
      <c r="K207" s="2" t="str">
        <f t="shared" si="9"/>
        <v>2014</v>
      </c>
      <c r="L207" s="2" t="str">
        <f t="shared" si="10"/>
        <v>September</v>
      </c>
      <c r="M207" s="2" t="str">
        <f t="shared" si="11"/>
        <v>Monday</v>
      </c>
      <c r="N207" s="3">
        <v>0.2195138888888889</v>
      </c>
      <c r="O207" s="5">
        <v>6480</v>
      </c>
    </row>
    <row r="208" spans="1:15" x14ac:dyDescent="0.25">
      <c r="A208">
        <v>239416</v>
      </c>
      <c r="B208" t="s">
        <v>1331</v>
      </c>
      <c r="C208" t="s">
        <v>1332</v>
      </c>
      <c r="D208" t="b">
        <v>1</v>
      </c>
      <c r="E208" s="4">
        <v>40</v>
      </c>
      <c r="F208" s="4">
        <v>225</v>
      </c>
      <c r="G208" s="4">
        <v>2</v>
      </c>
      <c r="H208" s="4">
        <v>17</v>
      </c>
      <c r="I208" t="s">
        <v>12</v>
      </c>
      <c r="J208" s="2">
        <v>41885</v>
      </c>
      <c r="K208" s="2" t="str">
        <f t="shared" si="9"/>
        <v>2014</v>
      </c>
      <c r="L208" s="2" t="str">
        <f t="shared" si="10"/>
        <v>September</v>
      </c>
      <c r="M208" s="2" t="str">
        <f t="shared" si="11"/>
        <v>Wednesday</v>
      </c>
      <c r="N208" s="3">
        <v>0.33200231481481485</v>
      </c>
      <c r="O208" s="5">
        <v>6480</v>
      </c>
    </row>
    <row r="209" spans="1:15" x14ac:dyDescent="0.25">
      <c r="A209">
        <v>304422</v>
      </c>
      <c r="B209" t="s">
        <v>1379</v>
      </c>
      <c r="C209" t="s">
        <v>1380</v>
      </c>
      <c r="D209" t="b">
        <v>1</v>
      </c>
      <c r="E209" s="4">
        <v>20</v>
      </c>
      <c r="F209" s="4">
        <v>16</v>
      </c>
      <c r="G209" s="4">
        <v>2</v>
      </c>
      <c r="H209" s="4">
        <v>10</v>
      </c>
      <c r="I209" t="s">
        <v>12</v>
      </c>
      <c r="J209" s="2">
        <v>41904</v>
      </c>
      <c r="K209" s="2" t="str">
        <f t="shared" si="9"/>
        <v>2014</v>
      </c>
      <c r="L209" s="2" t="str">
        <f t="shared" si="10"/>
        <v>September</v>
      </c>
      <c r="M209" s="2" t="str">
        <f t="shared" si="11"/>
        <v>Monday</v>
      </c>
      <c r="N209" s="3">
        <v>0.20679398148148151</v>
      </c>
      <c r="O209" s="5">
        <v>3600</v>
      </c>
    </row>
    <row r="210" spans="1:15" x14ac:dyDescent="0.25">
      <c r="A210">
        <v>304426</v>
      </c>
      <c r="B210" t="s">
        <v>1557</v>
      </c>
      <c r="C210" t="s">
        <v>1558</v>
      </c>
      <c r="D210" t="b">
        <v>1</v>
      </c>
      <c r="E210" s="4">
        <v>20</v>
      </c>
      <c r="F210" s="4">
        <v>30</v>
      </c>
      <c r="G210" s="4">
        <v>5</v>
      </c>
      <c r="H210" s="4">
        <v>19</v>
      </c>
      <c r="I210" t="s">
        <v>12</v>
      </c>
      <c r="J210" s="2">
        <v>41904</v>
      </c>
      <c r="K210" s="2" t="str">
        <f t="shared" si="9"/>
        <v>2014</v>
      </c>
      <c r="L210" s="2" t="str">
        <f t="shared" si="10"/>
        <v>September</v>
      </c>
      <c r="M210" s="2" t="str">
        <f t="shared" si="11"/>
        <v>Monday</v>
      </c>
      <c r="N210" s="3">
        <v>0.20605324074074075</v>
      </c>
      <c r="O210" s="5">
        <v>7920</v>
      </c>
    </row>
    <row r="211" spans="1:15" x14ac:dyDescent="0.25">
      <c r="A211">
        <v>305368</v>
      </c>
      <c r="B211" t="s">
        <v>1685</v>
      </c>
      <c r="C211" t="s">
        <v>1686</v>
      </c>
      <c r="D211" t="b">
        <v>1</v>
      </c>
      <c r="E211" s="4">
        <v>20</v>
      </c>
      <c r="F211" s="4">
        <v>1551</v>
      </c>
      <c r="G211" s="4">
        <v>5</v>
      </c>
      <c r="H211" s="4">
        <v>55</v>
      </c>
      <c r="I211" t="s">
        <v>26</v>
      </c>
      <c r="J211" s="2">
        <v>41904</v>
      </c>
      <c r="K211" s="2" t="str">
        <f t="shared" si="9"/>
        <v>2014</v>
      </c>
      <c r="L211" s="2" t="str">
        <f t="shared" si="10"/>
        <v>September</v>
      </c>
      <c r="M211" s="2" t="str">
        <f t="shared" si="11"/>
        <v>Monday</v>
      </c>
      <c r="N211" s="3">
        <v>0.60436342592592596</v>
      </c>
      <c r="O211" s="5">
        <v>1440</v>
      </c>
    </row>
    <row r="212" spans="1:15" x14ac:dyDescent="0.25">
      <c r="A212">
        <v>304000</v>
      </c>
      <c r="B212" t="s">
        <v>1951</v>
      </c>
      <c r="C212" t="s">
        <v>1952</v>
      </c>
      <c r="D212" t="b">
        <v>1</v>
      </c>
      <c r="E212" s="4">
        <v>20</v>
      </c>
      <c r="F212" s="4">
        <v>232</v>
      </c>
      <c r="G212" s="4">
        <v>7</v>
      </c>
      <c r="H212" s="4">
        <v>17</v>
      </c>
      <c r="I212" t="s">
        <v>12</v>
      </c>
      <c r="J212" s="2">
        <v>41902</v>
      </c>
      <c r="K212" s="2" t="str">
        <f t="shared" si="9"/>
        <v>2014</v>
      </c>
      <c r="L212" s="2" t="str">
        <f t="shared" si="10"/>
        <v>September</v>
      </c>
      <c r="M212" s="2" t="str">
        <f t="shared" si="11"/>
        <v>Saturday</v>
      </c>
      <c r="N212" s="3">
        <v>0.35203703703703698</v>
      </c>
      <c r="O212" s="5">
        <v>1440</v>
      </c>
    </row>
    <row r="213" spans="1:15" x14ac:dyDescent="0.25">
      <c r="A213">
        <v>295909</v>
      </c>
      <c r="B213" t="s">
        <v>1985</v>
      </c>
      <c r="C213" t="s">
        <v>1986</v>
      </c>
      <c r="D213" t="b">
        <v>1</v>
      </c>
      <c r="E213" s="4">
        <v>110</v>
      </c>
      <c r="F213" s="4">
        <v>26</v>
      </c>
      <c r="G213" s="4">
        <v>6</v>
      </c>
      <c r="H213" s="4">
        <v>49</v>
      </c>
      <c r="I213" t="s">
        <v>12</v>
      </c>
      <c r="J213" s="2">
        <v>41903</v>
      </c>
      <c r="K213" s="2" t="str">
        <f t="shared" si="9"/>
        <v>2014</v>
      </c>
      <c r="L213" s="2" t="str">
        <f t="shared" si="10"/>
        <v>September</v>
      </c>
      <c r="M213" s="2" t="str">
        <f t="shared" si="11"/>
        <v>Sunday</v>
      </c>
      <c r="N213" s="3">
        <v>0.20712962962962964</v>
      </c>
      <c r="O213" s="5">
        <v>5760</v>
      </c>
    </row>
    <row r="214" spans="1:15" x14ac:dyDescent="0.25">
      <c r="A214">
        <v>255592</v>
      </c>
      <c r="B214" t="s">
        <v>2079</v>
      </c>
      <c r="C214" t="s">
        <v>2080</v>
      </c>
      <c r="D214" t="b">
        <v>0</v>
      </c>
      <c r="E214" s="4" t="s">
        <v>206</v>
      </c>
      <c r="F214" s="4">
        <v>4876</v>
      </c>
      <c r="G214" s="4">
        <v>210</v>
      </c>
      <c r="H214" s="4">
        <v>36</v>
      </c>
      <c r="I214" t="s">
        <v>17</v>
      </c>
      <c r="J214" s="2">
        <v>41893</v>
      </c>
      <c r="K214" s="2" t="str">
        <f t="shared" si="9"/>
        <v>2014</v>
      </c>
      <c r="L214" s="2" t="str">
        <f t="shared" si="10"/>
        <v>September</v>
      </c>
      <c r="M214" s="2" t="str">
        <f t="shared" si="11"/>
        <v>Thursday</v>
      </c>
      <c r="N214" s="3">
        <v>0.10309027777777778</v>
      </c>
      <c r="O214" s="5">
        <v>20160</v>
      </c>
    </row>
    <row r="215" spans="1:15" x14ac:dyDescent="0.25">
      <c r="A215">
        <v>304420</v>
      </c>
      <c r="B215" t="s">
        <v>2171</v>
      </c>
      <c r="C215" t="s">
        <v>2172</v>
      </c>
      <c r="D215" t="b">
        <v>1</v>
      </c>
      <c r="E215" s="4">
        <v>20</v>
      </c>
      <c r="F215" s="4">
        <v>27</v>
      </c>
      <c r="G215" s="4">
        <v>2</v>
      </c>
      <c r="H215" s="4">
        <v>10</v>
      </c>
      <c r="I215" t="s">
        <v>12</v>
      </c>
      <c r="J215" s="2">
        <v>41904</v>
      </c>
      <c r="K215" s="2" t="str">
        <f t="shared" si="9"/>
        <v>2014</v>
      </c>
      <c r="L215" s="2" t="str">
        <f t="shared" si="10"/>
        <v>September</v>
      </c>
      <c r="M215" s="2" t="str">
        <f t="shared" si="11"/>
        <v>Monday</v>
      </c>
      <c r="N215" s="3">
        <v>0.18931712962962963</v>
      </c>
      <c r="O215" s="5">
        <v>2880</v>
      </c>
    </row>
    <row r="216" spans="1:15" x14ac:dyDescent="0.25">
      <c r="A216">
        <v>248338</v>
      </c>
      <c r="B216" t="s">
        <v>2339</v>
      </c>
      <c r="C216" t="s">
        <v>2340</v>
      </c>
      <c r="D216" t="b">
        <v>1</v>
      </c>
      <c r="E216" s="4">
        <v>50</v>
      </c>
      <c r="F216" s="4">
        <v>79</v>
      </c>
      <c r="G216" s="4">
        <v>5</v>
      </c>
      <c r="H216" s="4">
        <v>36</v>
      </c>
      <c r="I216" t="s">
        <v>26</v>
      </c>
      <c r="J216" s="2">
        <v>41887</v>
      </c>
      <c r="K216" s="2" t="str">
        <f t="shared" si="9"/>
        <v>2014</v>
      </c>
      <c r="L216" s="2" t="str">
        <f t="shared" si="10"/>
        <v>September</v>
      </c>
      <c r="M216" s="2" t="str">
        <f t="shared" si="11"/>
        <v>Friday</v>
      </c>
      <c r="N216" s="3">
        <v>0.19357638888888887</v>
      </c>
    </row>
    <row r="217" spans="1:15" x14ac:dyDescent="0.25">
      <c r="A217">
        <v>301442</v>
      </c>
      <c r="B217" t="s">
        <v>102</v>
      </c>
      <c r="C217" t="s">
        <v>103</v>
      </c>
      <c r="D217" t="b">
        <v>1</v>
      </c>
      <c r="E217" s="4">
        <v>200</v>
      </c>
      <c r="F217" s="4">
        <v>20195</v>
      </c>
      <c r="G217" s="4">
        <v>1113</v>
      </c>
      <c r="H217" s="4">
        <v>227</v>
      </c>
      <c r="I217" t="s">
        <v>12</v>
      </c>
      <c r="J217" s="2">
        <v>41939</v>
      </c>
      <c r="K217" s="2" t="str">
        <f t="shared" si="9"/>
        <v>2014</v>
      </c>
      <c r="L217" s="2" t="str">
        <f t="shared" si="10"/>
        <v>October</v>
      </c>
      <c r="M217" s="2" t="str">
        <f t="shared" si="11"/>
        <v>Monday</v>
      </c>
      <c r="N217" s="3">
        <v>0.9177777777777778</v>
      </c>
      <c r="O217" s="5">
        <v>4320</v>
      </c>
    </row>
    <row r="218" spans="1:15" x14ac:dyDescent="0.25">
      <c r="A218">
        <v>260470</v>
      </c>
      <c r="B218" t="s">
        <v>108</v>
      </c>
      <c r="C218" t="s">
        <v>109</v>
      </c>
      <c r="D218" t="b">
        <v>1</v>
      </c>
      <c r="E218" s="4">
        <v>200</v>
      </c>
      <c r="F218" s="4">
        <v>10603</v>
      </c>
      <c r="G218" s="4">
        <v>872</v>
      </c>
      <c r="H218" s="4">
        <v>42</v>
      </c>
      <c r="I218" t="s">
        <v>12</v>
      </c>
      <c r="J218" s="2">
        <v>41924</v>
      </c>
      <c r="K218" s="2" t="str">
        <f t="shared" si="9"/>
        <v>2014</v>
      </c>
      <c r="L218" s="2" t="str">
        <f t="shared" si="10"/>
        <v>October</v>
      </c>
      <c r="M218" s="2" t="str">
        <f t="shared" si="11"/>
        <v>Sunday</v>
      </c>
      <c r="N218" s="3">
        <v>0.88832175925925927</v>
      </c>
      <c r="O218" s="5">
        <v>7200</v>
      </c>
    </row>
    <row r="219" spans="1:15" x14ac:dyDescent="0.25">
      <c r="A219">
        <v>325834</v>
      </c>
      <c r="B219" t="s">
        <v>116</v>
      </c>
      <c r="C219" t="s">
        <v>117</v>
      </c>
      <c r="D219" t="b">
        <v>1</v>
      </c>
      <c r="E219" s="4">
        <v>95</v>
      </c>
      <c r="F219" s="4">
        <v>10605</v>
      </c>
      <c r="G219" s="4">
        <v>71</v>
      </c>
      <c r="H219" s="4">
        <v>77</v>
      </c>
      <c r="I219" t="s">
        <v>12</v>
      </c>
      <c r="J219" s="2">
        <v>41936</v>
      </c>
      <c r="K219" s="2" t="str">
        <f t="shared" si="9"/>
        <v>2014</v>
      </c>
      <c r="L219" s="2" t="str">
        <f t="shared" si="10"/>
        <v>October</v>
      </c>
      <c r="M219" s="2" t="str">
        <f t="shared" si="11"/>
        <v>Friday</v>
      </c>
      <c r="N219" s="3">
        <v>0.75959490740740743</v>
      </c>
      <c r="O219" s="5">
        <v>2880</v>
      </c>
    </row>
    <row r="220" spans="1:15" x14ac:dyDescent="0.25">
      <c r="A220">
        <v>302562</v>
      </c>
      <c r="B220" t="s">
        <v>178</v>
      </c>
      <c r="C220" t="s">
        <v>179</v>
      </c>
      <c r="D220" t="b">
        <v>1</v>
      </c>
      <c r="E220" s="4">
        <v>20</v>
      </c>
      <c r="F220" s="4">
        <v>11958</v>
      </c>
      <c r="G220" s="4">
        <v>370</v>
      </c>
      <c r="H220" s="4">
        <v>134</v>
      </c>
      <c r="I220" t="s">
        <v>26</v>
      </c>
      <c r="J220" s="2">
        <v>41914</v>
      </c>
      <c r="K220" s="2" t="str">
        <f t="shared" si="9"/>
        <v>2014</v>
      </c>
      <c r="L220" s="2" t="str">
        <f t="shared" si="10"/>
        <v>October</v>
      </c>
      <c r="M220" s="2" t="str">
        <f t="shared" si="11"/>
        <v>Thursday</v>
      </c>
      <c r="N220" s="3">
        <v>0.38674768518518521</v>
      </c>
      <c r="O220" s="5">
        <v>2160</v>
      </c>
    </row>
    <row r="221" spans="1:15" x14ac:dyDescent="0.25">
      <c r="A221">
        <v>317030</v>
      </c>
      <c r="B221" t="s">
        <v>305</v>
      </c>
      <c r="C221" t="s">
        <v>306</v>
      </c>
      <c r="D221" t="b">
        <v>1</v>
      </c>
      <c r="E221" s="4">
        <v>60</v>
      </c>
      <c r="F221" s="4">
        <v>2900</v>
      </c>
      <c r="G221" s="4">
        <v>424</v>
      </c>
      <c r="H221" s="4">
        <v>36</v>
      </c>
      <c r="I221" t="s">
        <v>17</v>
      </c>
      <c r="J221" s="2">
        <v>41931</v>
      </c>
      <c r="K221" s="2" t="str">
        <f t="shared" si="9"/>
        <v>2014</v>
      </c>
      <c r="L221" s="2" t="str">
        <f t="shared" si="10"/>
        <v>October</v>
      </c>
      <c r="M221" s="2" t="str">
        <f t="shared" si="11"/>
        <v>Sunday</v>
      </c>
      <c r="N221" s="3">
        <v>0.92003472222222227</v>
      </c>
      <c r="O221" s="5">
        <v>2160</v>
      </c>
    </row>
    <row r="222" spans="1:15" x14ac:dyDescent="0.25">
      <c r="A222">
        <v>297742</v>
      </c>
      <c r="B222" t="s">
        <v>369</v>
      </c>
      <c r="C222" t="s">
        <v>370</v>
      </c>
      <c r="D222" t="b">
        <v>1</v>
      </c>
      <c r="E222" s="4">
        <v>50</v>
      </c>
      <c r="F222" s="4">
        <v>2053</v>
      </c>
      <c r="G222" s="4">
        <v>234</v>
      </c>
      <c r="H222" s="4">
        <v>44</v>
      </c>
      <c r="I222" t="s">
        <v>12</v>
      </c>
      <c r="J222" s="2">
        <v>41913</v>
      </c>
      <c r="K222" s="2" t="str">
        <f t="shared" si="9"/>
        <v>2014</v>
      </c>
      <c r="L222" s="2" t="str">
        <f t="shared" si="10"/>
        <v>October</v>
      </c>
      <c r="M222" s="2" t="str">
        <f t="shared" si="11"/>
        <v>Wednesday</v>
      </c>
      <c r="N222" s="3">
        <v>0.78436342592592589</v>
      </c>
      <c r="O222" s="5">
        <v>1440</v>
      </c>
    </row>
    <row r="223" spans="1:15" x14ac:dyDescent="0.25">
      <c r="A223">
        <v>298558</v>
      </c>
      <c r="B223" t="s">
        <v>495</v>
      </c>
      <c r="C223" t="s">
        <v>496</v>
      </c>
      <c r="D223" t="b">
        <v>1</v>
      </c>
      <c r="E223" s="4">
        <v>50</v>
      </c>
      <c r="F223" s="4">
        <v>1260</v>
      </c>
      <c r="G223" s="4">
        <v>80</v>
      </c>
      <c r="H223" s="4">
        <v>38</v>
      </c>
      <c r="I223" t="s">
        <v>17</v>
      </c>
      <c r="J223" s="2">
        <v>41913</v>
      </c>
      <c r="K223" s="2" t="str">
        <f t="shared" si="9"/>
        <v>2014</v>
      </c>
      <c r="L223" s="2" t="str">
        <f t="shared" si="10"/>
        <v>October</v>
      </c>
      <c r="M223" s="2" t="str">
        <f t="shared" si="11"/>
        <v>Wednesday</v>
      </c>
      <c r="N223" s="3">
        <v>0.78548611111111111</v>
      </c>
      <c r="O223" s="5">
        <v>1440</v>
      </c>
    </row>
    <row r="224" spans="1:15" x14ac:dyDescent="0.25">
      <c r="A224">
        <v>326948</v>
      </c>
      <c r="B224" t="s">
        <v>663</v>
      </c>
      <c r="C224" t="s">
        <v>664</v>
      </c>
      <c r="D224" t="b">
        <v>1</v>
      </c>
      <c r="E224" s="4">
        <v>25</v>
      </c>
      <c r="F224" s="4">
        <v>2342</v>
      </c>
      <c r="G224" s="4">
        <v>9</v>
      </c>
      <c r="H224" s="4">
        <v>33</v>
      </c>
      <c r="I224" t="s">
        <v>17</v>
      </c>
      <c r="J224" s="2">
        <v>41937</v>
      </c>
      <c r="K224" s="2" t="str">
        <f t="shared" si="9"/>
        <v>2014</v>
      </c>
      <c r="L224" s="2" t="str">
        <f t="shared" si="10"/>
        <v>October</v>
      </c>
      <c r="M224" s="2" t="str">
        <f t="shared" si="11"/>
        <v>Saturday</v>
      </c>
      <c r="N224" s="3">
        <v>0.54188657407407403</v>
      </c>
      <c r="O224" s="5">
        <v>4320</v>
      </c>
    </row>
    <row r="225" spans="1:15" x14ac:dyDescent="0.25">
      <c r="A225">
        <v>323196</v>
      </c>
      <c r="B225" t="s">
        <v>701</v>
      </c>
      <c r="C225" t="s">
        <v>702</v>
      </c>
      <c r="D225" t="b">
        <v>1</v>
      </c>
      <c r="E225" s="4">
        <v>20</v>
      </c>
      <c r="F225" s="4">
        <v>721</v>
      </c>
      <c r="G225" s="4">
        <v>12</v>
      </c>
      <c r="H225" s="4">
        <v>29</v>
      </c>
      <c r="I225" t="s">
        <v>26</v>
      </c>
      <c r="J225" s="2">
        <v>41940</v>
      </c>
      <c r="K225" s="2" t="str">
        <f t="shared" si="9"/>
        <v>2014</v>
      </c>
      <c r="L225" s="2" t="str">
        <f t="shared" si="10"/>
        <v>October</v>
      </c>
      <c r="M225" s="2" t="str">
        <f t="shared" si="11"/>
        <v>Tuesday</v>
      </c>
      <c r="N225" s="3">
        <v>0.86723379629629627</v>
      </c>
      <c r="O225" s="5">
        <v>8640</v>
      </c>
    </row>
    <row r="226" spans="1:15" x14ac:dyDescent="0.25">
      <c r="A226">
        <v>322118</v>
      </c>
      <c r="B226" t="s">
        <v>973</v>
      </c>
      <c r="C226" t="s">
        <v>974</v>
      </c>
      <c r="D226" t="b">
        <v>1</v>
      </c>
      <c r="E226" s="4">
        <v>55</v>
      </c>
      <c r="F226" s="4">
        <v>72</v>
      </c>
      <c r="G226" s="4">
        <v>9</v>
      </c>
      <c r="H226" s="4">
        <v>15</v>
      </c>
      <c r="I226" t="s">
        <v>12</v>
      </c>
      <c r="J226" s="2">
        <v>41936</v>
      </c>
      <c r="K226" s="2" t="str">
        <f t="shared" si="9"/>
        <v>2014</v>
      </c>
      <c r="L226" s="2" t="str">
        <f t="shared" si="10"/>
        <v>October</v>
      </c>
      <c r="M226" s="2" t="str">
        <f t="shared" si="11"/>
        <v>Friday</v>
      </c>
      <c r="N226" s="3">
        <v>0.70489583333333339</v>
      </c>
      <c r="O226" s="5">
        <v>2160</v>
      </c>
    </row>
    <row r="227" spans="1:15" x14ac:dyDescent="0.25">
      <c r="A227">
        <v>294292</v>
      </c>
      <c r="B227" t="s">
        <v>1157</v>
      </c>
      <c r="C227" t="s">
        <v>1158</v>
      </c>
      <c r="D227" t="b">
        <v>1</v>
      </c>
      <c r="E227" s="4">
        <v>95</v>
      </c>
      <c r="F227" s="4">
        <v>1741</v>
      </c>
      <c r="G227" s="4">
        <v>85</v>
      </c>
      <c r="H227" s="4">
        <v>84</v>
      </c>
      <c r="I227" t="s">
        <v>12</v>
      </c>
      <c r="J227" s="2">
        <v>41917</v>
      </c>
      <c r="K227" s="2" t="str">
        <f t="shared" si="9"/>
        <v>2014</v>
      </c>
      <c r="L227" s="2" t="str">
        <f t="shared" si="10"/>
        <v>October</v>
      </c>
      <c r="M227" s="2" t="str">
        <f t="shared" si="11"/>
        <v>Sunday</v>
      </c>
      <c r="N227" s="3">
        <v>0.67326388888888899</v>
      </c>
      <c r="O227" s="5">
        <v>5040</v>
      </c>
    </row>
    <row r="228" spans="1:15" x14ac:dyDescent="0.25">
      <c r="A228">
        <v>270844</v>
      </c>
      <c r="B228" t="s">
        <v>1397</v>
      </c>
      <c r="C228" t="s">
        <v>1398</v>
      </c>
      <c r="D228" t="b">
        <v>0</v>
      </c>
      <c r="E228" s="4" t="s">
        <v>206</v>
      </c>
      <c r="F228" s="4">
        <v>2674</v>
      </c>
      <c r="G228" s="4">
        <v>81</v>
      </c>
      <c r="H228" s="4">
        <v>8</v>
      </c>
      <c r="I228" t="s">
        <v>12</v>
      </c>
      <c r="J228" s="2">
        <v>41915</v>
      </c>
      <c r="K228" s="2" t="str">
        <f t="shared" si="9"/>
        <v>2014</v>
      </c>
      <c r="L228" s="2" t="str">
        <f t="shared" si="10"/>
        <v>October</v>
      </c>
      <c r="M228" s="2" t="str">
        <f t="shared" si="11"/>
        <v>Friday</v>
      </c>
      <c r="N228" s="3">
        <v>0.52159722222222216</v>
      </c>
      <c r="O228" s="5">
        <v>1440</v>
      </c>
    </row>
    <row r="229" spans="1:15" x14ac:dyDescent="0.25">
      <c r="A229">
        <v>253810</v>
      </c>
      <c r="B229" t="s">
        <v>1455</v>
      </c>
      <c r="C229" t="s">
        <v>1456</v>
      </c>
      <c r="D229" t="b">
        <v>0</v>
      </c>
      <c r="E229" s="4" t="s">
        <v>206</v>
      </c>
      <c r="F229" s="4">
        <v>2122</v>
      </c>
      <c r="G229" s="4">
        <v>30</v>
      </c>
      <c r="H229" s="4">
        <v>15</v>
      </c>
      <c r="I229" t="s">
        <v>12</v>
      </c>
      <c r="J229" s="2">
        <v>41915</v>
      </c>
      <c r="K229" s="2" t="str">
        <f t="shared" si="9"/>
        <v>2014</v>
      </c>
      <c r="L229" s="2" t="str">
        <f t="shared" si="10"/>
        <v>October</v>
      </c>
      <c r="M229" s="2" t="str">
        <f t="shared" si="11"/>
        <v>Friday</v>
      </c>
      <c r="N229" s="3">
        <v>0.52061342592592597</v>
      </c>
      <c r="O229" s="5">
        <v>2880</v>
      </c>
    </row>
    <row r="230" spans="1:15" x14ac:dyDescent="0.25">
      <c r="A230">
        <v>312860</v>
      </c>
      <c r="B230" t="s">
        <v>1649</v>
      </c>
      <c r="C230" t="s">
        <v>1650</v>
      </c>
      <c r="D230" t="b">
        <v>0</v>
      </c>
      <c r="E230" s="4" t="s">
        <v>206</v>
      </c>
      <c r="F230" s="4">
        <v>2166</v>
      </c>
      <c r="G230" s="4">
        <v>38</v>
      </c>
      <c r="H230" s="4">
        <v>20</v>
      </c>
      <c r="I230" t="s">
        <v>12</v>
      </c>
      <c r="J230" s="2">
        <v>41918</v>
      </c>
      <c r="K230" s="2" t="str">
        <f t="shared" si="9"/>
        <v>2014</v>
      </c>
      <c r="L230" s="2" t="str">
        <f t="shared" si="10"/>
        <v>October</v>
      </c>
      <c r="M230" s="2" t="str">
        <f t="shared" si="11"/>
        <v>Monday</v>
      </c>
      <c r="N230" s="3">
        <v>0.38275462962962964</v>
      </c>
      <c r="O230" s="5">
        <v>0</v>
      </c>
    </row>
    <row r="231" spans="1:15" x14ac:dyDescent="0.25">
      <c r="A231">
        <v>297762</v>
      </c>
      <c r="B231" t="s">
        <v>1675</v>
      </c>
      <c r="C231" t="s">
        <v>1676</v>
      </c>
      <c r="D231" t="b">
        <v>1</v>
      </c>
      <c r="E231" s="4">
        <v>50</v>
      </c>
      <c r="F231" s="4">
        <v>1032</v>
      </c>
      <c r="G231" s="4">
        <v>60</v>
      </c>
      <c r="H231" s="4">
        <v>55</v>
      </c>
      <c r="I231" t="s">
        <v>12</v>
      </c>
      <c r="J231" s="2">
        <v>41913</v>
      </c>
      <c r="K231" s="2" t="str">
        <f t="shared" si="9"/>
        <v>2014</v>
      </c>
      <c r="L231" s="2" t="str">
        <f t="shared" si="10"/>
        <v>October</v>
      </c>
      <c r="M231" s="2" t="str">
        <f t="shared" si="11"/>
        <v>Wednesday</v>
      </c>
      <c r="N231" s="3">
        <v>0.78462962962962957</v>
      </c>
      <c r="O231" s="5">
        <v>3600</v>
      </c>
    </row>
    <row r="232" spans="1:15" x14ac:dyDescent="0.25">
      <c r="A232">
        <v>315716</v>
      </c>
      <c r="B232" t="s">
        <v>2093</v>
      </c>
      <c r="C232" t="s">
        <v>2094</v>
      </c>
      <c r="D232" t="b">
        <v>1</v>
      </c>
      <c r="E232" s="4">
        <v>20</v>
      </c>
      <c r="F232" s="4">
        <v>45</v>
      </c>
      <c r="G232" s="4">
        <v>2</v>
      </c>
      <c r="H232" s="4">
        <v>49</v>
      </c>
      <c r="I232" t="s">
        <v>12</v>
      </c>
      <c r="J232" s="2">
        <v>41926</v>
      </c>
      <c r="K232" s="2" t="str">
        <f t="shared" si="9"/>
        <v>2014</v>
      </c>
      <c r="L232" s="2" t="str">
        <f t="shared" si="10"/>
        <v>October</v>
      </c>
      <c r="M232" s="2" t="str">
        <f t="shared" si="11"/>
        <v>Tuesday</v>
      </c>
      <c r="N232" s="3">
        <v>0.7315625</v>
      </c>
      <c r="O232" s="5">
        <v>2160</v>
      </c>
    </row>
    <row r="233" spans="1:15" x14ac:dyDescent="0.25">
      <c r="A233">
        <v>353044</v>
      </c>
      <c r="B233" t="s">
        <v>66</v>
      </c>
      <c r="C233" t="s">
        <v>67</v>
      </c>
      <c r="D233" t="b">
        <v>1</v>
      </c>
      <c r="E233" s="4">
        <v>200</v>
      </c>
      <c r="F233" s="4">
        <v>5334</v>
      </c>
      <c r="G233" s="4">
        <v>373</v>
      </c>
      <c r="H233" s="4">
        <v>42</v>
      </c>
      <c r="I233" t="s">
        <v>12</v>
      </c>
      <c r="J233" s="2">
        <v>41971</v>
      </c>
      <c r="K233" s="2" t="str">
        <f t="shared" si="9"/>
        <v>2014</v>
      </c>
      <c r="L233" s="2" t="str">
        <f t="shared" si="10"/>
        <v>November</v>
      </c>
      <c r="M233" s="2" t="str">
        <f t="shared" si="11"/>
        <v>Friday</v>
      </c>
      <c r="N233" s="3">
        <v>0.74239583333333325</v>
      </c>
      <c r="O233" s="5">
        <v>2880</v>
      </c>
    </row>
    <row r="234" spans="1:15" x14ac:dyDescent="0.25">
      <c r="A234">
        <v>321410</v>
      </c>
      <c r="B234" t="s">
        <v>90</v>
      </c>
      <c r="C234" t="s">
        <v>91</v>
      </c>
      <c r="D234" t="b">
        <v>1</v>
      </c>
      <c r="E234" s="4">
        <v>195</v>
      </c>
      <c r="F234" s="4">
        <v>22257</v>
      </c>
      <c r="G234" s="4">
        <v>2697</v>
      </c>
      <c r="H234" s="4">
        <v>138</v>
      </c>
      <c r="I234" t="s">
        <v>12</v>
      </c>
      <c r="J234" s="2">
        <v>41968</v>
      </c>
      <c r="K234" s="2" t="str">
        <f t="shared" si="9"/>
        <v>2014</v>
      </c>
      <c r="L234" s="2" t="str">
        <f t="shared" si="10"/>
        <v>November</v>
      </c>
      <c r="M234" s="2" t="str">
        <f t="shared" si="11"/>
        <v>Tuesday</v>
      </c>
      <c r="N234" s="3">
        <v>0.95879629629629637</v>
      </c>
      <c r="O234" s="5">
        <v>7920</v>
      </c>
    </row>
    <row r="235" spans="1:15" x14ac:dyDescent="0.25">
      <c r="A235">
        <v>323950</v>
      </c>
      <c r="B235" t="s">
        <v>379</v>
      </c>
      <c r="C235" t="s">
        <v>380</v>
      </c>
      <c r="D235" t="b">
        <v>1</v>
      </c>
      <c r="E235" s="4">
        <v>50</v>
      </c>
      <c r="F235" s="4">
        <v>1097</v>
      </c>
      <c r="G235" s="4">
        <v>252</v>
      </c>
      <c r="H235" s="4">
        <v>10</v>
      </c>
      <c r="I235" t="s">
        <v>17</v>
      </c>
      <c r="J235" s="2">
        <v>41951</v>
      </c>
      <c r="K235" s="2" t="str">
        <f t="shared" si="9"/>
        <v>2014</v>
      </c>
      <c r="L235" s="2" t="str">
        <f t="shared" si="10"/>
        <v>November</v>
      </c>
      <c r="M235" s="2" t="str">
        <f t="shared" si="11"/>
        <v>Saturday</v>
      </c>
      <c r="N235" s="3">
        <v>9.854166666666668E-2</v>
      </c>
      <c r="O235" s="5">
        <v>2160</v>
      </c>
    </row>
    <row r="236" spans="1:15" x14ac:dyDescent="0.25">
      <c r="A236">
        <v>332848</v>
      </c>
      <c r="B236" t="s">
        <v>389</v>
      </c>
      <c r="C236" t="s">
        <v>390</v>
      </c>
      <c r="D236" t="b">
        <v>1</v>
      </c>
      <c r="E236" s="4">
        <v>200</v>
      </c>
      <c r="F236" s="4">
        <v>1703</v>
      </c>
      <c r="G236" s="4">
        <v>59</v>
      </c>
      <c r="H236" s="4">
        <v>25</v>
      </c>
      <c r="I236" t="s">
        <v>12</v>
      </c>
      <c r="J236" s="2">
        <v>41947</v>
      </c>
      <c r="K236" s="2" t="str">
        <f t="shared" si="9"/>
        <v>2014</v>
      </c>
      <c r="L236" s="2" t="str">
        <f t="shared" si="10"/>
        <v>November</v>
      </c>
      <c r="M236" s="2" t="str">
        <f t="shared" si="11"/>
        <v>Tuesday</v>
      </c>
      <c r="N236" s="3">
        <v>6.7627314814814821E-2</v>
      </c>
      <c r="O236" s="5">
        <v>1440</v>
      </c>
    </row>
    <row r="237" spans="1:15" x14ac:dyDescent="0.25">
      <c r="A237">
        <v>317572</v>
      </c>
      <c r="B237" t="s">
        <v>775</v>
      </c>
      <c r="C237" t="s">
        <v>776</v>
      </c>
      <c r="D237" t="b">
        <v>1</v>
      </c>
      <c r="E237" s="4">
        <v>45</v>
      </c>
      <c r="F237" s="4">
        <v>2490</v>
      </c>
      <c r="G237" s="4">
        <v>95</v>
      </c>
      <c r="H237" s="4">
        <v>13</v>
      </c>
      <c r="I237" t="s">
        <v>26</v>
      </c>
      <c r="J237" s="2">
        <v>41953</v>
      </c>
      <c r="K237" s="2" t="str">
        <f t="shared" si="9"/>
        <v>2014</v>
      </c>
      <c r="L237" s="2" t="str">
        <f t="shared" si="10"/>
        <v>November</v>
      </c>
      <c r="M237" s="2" t="str">
        <f t="shared" si="11"/>
        <v>Monday</v>
      </c>
      <c r="N237" s="3">
        <v>0.14474537037037036</v>
      </c>
      <c r="O237" s="5">
        <v>2160</v>
      </c>
    </row>
    <row r="238" spans="1:15" x14ac:dyDescent="0.25">
      <c r="A238">
        <v>332690</v>
      </c>
      <c r="B238" t="s">
        <v>877</v>
      </c>
      <c r="C238" t="s">
        <v>878</v>
      </c>
      <c r="D238" t="b">
        <v>1</v>
      </c>
      <c r="E238" s="4">
        <v>20</v>
      </c>
      <c r="F238" s="4">
        <v>45</v>
      </c>
      <c r="G238" s="4">
        <v>4</v>
      </c>
      <c r="H238" s="4">
        <v>6</v>
      </c>
      <c r="I238" t="s">
        <v>26</v>
      </c>
      <c r="J238" s="2">
        <v>41967</v>
      </c>
      <c r="K238" s="2" t="str">
        <f t="shared" si="9"/>
        <v>2014</v>
      </c>
      <c r="L238" s="2" t="str">
        <f t="shared" si="10"/>
        <v>November</v>
      </c>
      <c r="M238" s="2" t="str">
        <f t="shared" si="11"/>
        <v>Monday</v>
      </c>
      <c r="N238" s="3">
        <v>0.17641203703703703</v>
      </c>
      <c r="O238" s="5">
        <v>2880</v>
      </c>
    </row>
    <row r="239" spans="1:15" x14ac:dyDescent="0.25">
      <c r="A239">
        <v>343886</v>
      </c>
      <c r="B239" t="s">
        <v>919</v>
      </c>
      <c r="C239" t="s">
        <v>920</v>
      </c>
      <c r="D239" t="b">
        <v>1</v>
      </c>
      <c r="E239" s="4">
        <v>25</v>
      </c>
      <c r="F239" s="4">
        <v>1888</v>
      </c>
      <c r="G239" s="4">
        <v>6</v>
      </c>
      <c r="H239" s="4">
        <v>11</v>
      </c>
      <c r="I239" t="s">
        <v>17</v>
      </c>
      <c r="J239" s="2">
        <v>41957</v>
      </c>
      <c r="K239" s="2" t="str">
        <f t="shared" si="9"/>
        <v>2014</v>
      </c>
      <c r="L239" s="2" t="str">
        <f t="shared" si="10"/>
        <v>November</v>
      </c>
      <c r="M239" s="2" t="str">
        <f t="shared" si="11"/>
        <v>Friday</v>
      </c>
      <c r="N239" s="3">
        <v>0.32137731481481485</v>
      </c>
      <c r="O239" s="5">
        <v>2160</v>
      </c>
    </row>
    <row r="240" spans="1:15" x14ac:dyDescent="0.25">
      <c r="A240">
        <v>324656</v>
      </c>
      <c r="B240" t="s">
        <v>953</v>
      </c>
      <c r="C240" t="s">
        <v>954</v>
      </c>
      <c r="D240" t="b">
        <v>1</v>
      </c>
      <c r="E240" s="4">
        <v>95</v>
      </c>
      <c r="F240" s="4">
        <v>136</v>
      </c>
      <c r="G240" s="4">
        <v>14</v>
      </c>
      <c r="H240" s="4">
        <v>25</v>
      </c>
      <c r="I240" t="s">
        <v>12</v>
      </c>
      <c r="J240" s="2">
        <v>41961</v>
      </c>
      <c r="K240" s="2" t="str">
        <f t="shared" si="9"/>
        <v>2014</v>
      </c>
      <c r="L240" s="2" t="str">
        <f t="shared" si="10"/>
        <v>November</v>
      </c>
      <c r="M240" s="2" t="str">
        <f t="shared" si="11"/>
        <v>Tuesday</v>
      </c>
      <c r="N240" s="3">
        <v>0.45329861111111108</v>
      </c>
      <c r="O240" s="5">
        <v>1440</v>
      </c>
    </row>
    <row r="241" spans="1:15" x14ac:dyDescent="0.25">
      <c r="A241">
        <v>327962</v>
      </c>
      <c r="B241" t="s">
        <v>965</v>
      </c>
      <c r="C241" t="s">
        <v>966</v>
      </c>
      <c r="D241" t="b">
        <v>1</v>
      </c>
      <c r="E241" s="4">
        <v>20</v>
      </c>
      <c r="F241" s="4">
        <v>512</v>
      </c>
      <c r="G241" s="4">
        <v>13</v>
      </c>
      <c r="H241" s="4">
        <v>15</v>
      </c>
      <c r="I241" t="s">
        <v>12</v>
      </c>
      <c r="J241" s="2">
        <v>41947</v>
      </c>
      <c r="K241" s="2" t="str">
        <f t="shared" si="9"/>
        <v>2014</v>
      </c>
      <c r="L241" s="2" t="str">
        <f t="shared" si="10"/>
        <v>November</v>
      </c>
      <c r="M241" s="2" t="str">
        <f t="shared" si="11"/>
        <v>Tuesday</v>
      </c>
      <c r="N241" s="3">
        <v>0.52621527777777777</v>
      </c>
      <c r="O241" s="5">
        <v>1440</v>
      </c>
    </row>
    <row r="242" spans="1:15" x14ac:dyDescent="0.25">
      <c r="A242">
        <v>313512</v>
      </c>
      <c r="B242" t="s">
        <v>1053</v>
      </c>
      <c r="C242" t="s">
        <v>1054</v>
      </c>
      <c r="D242" t="b">
        <v>1</v>
      </c>
      <c r="E242" s="4">
        <v>20</v>
      </c>
      <c r="F242" s="4">
        <v>2</v>
      </c>
      <c r="G242" s="4">
        <v>0</v>
      </c>
      <c r="H242" s="4">
        <v>28</v>
      </c>
      <c r="I242" t="s">
        <v>26</v>
      </c>
      <c r="J242" s="2">
        <v>41951</v>
      </c>
      <c r="K242" s="2" t="str">
        <f t="shared" si="9"/>
        <v>2014</v>
      </c>
      <c r="L242" s="2" t="str">
        <f t="shared" si="10"/>
        <v>November</v>
      </c>
      <c r="M242" s="2" t="str">
        <f t="shared" si="11"/>
        <v>Saturday</v>
      </c>
      <c r="N242" s="3">
        <v>0.12079861111111112</v>
      </c>
      <c r="O242" s="5">
        <v>3600</v>
      </c>
    </row>
    <row r="243" spans="1:15" x14ac:dyDescent="0.25">
      <c r="A243">
        <v>355374</v>
      </c>
      <c r="B243" t="s">
        <v>1085</v>
      </c>
      <c r="C243" t="s">
        <v>1086</v>
      </c>
      <c r="D243" t="b">
        <v>1</v>
      </c>
      <c r="E243" s="4">
        <v>25</v>
      </c>
      <c r="F243" s="4">
        <v>1184</v>
      </c>
      <c r="G243" s="4">
        <v>2</v>
      </c>
      <c r="H243" s="4">
        <v>7</v>
      </c>
      <c r="I243" t="s">
        <v>17</v>
      </c>
      <c r="J243" s="2">
        <v>41971</v>
      </c>
      <c r="K243" s="2" t="str">
        <f t="shared" si="9"/>
        <v>2014</v>
      </c>
      <c r="L243" s="2" t="str">
        <f t="shared" si="10"/>
        <v>November</v>
      </c>
      <c r="M243" s="2" t="str">
        <f t="shared" si="11"/>
        <v>Friday</v>
      </c>
      <c r="N243" s="3">
        <v>0.48850694444444448</v>
      </c>
      <c r="O243" s="5">
        <v>1440</v>
      </c>
    </row>
    <row r="244" spans="1:15" x14ac:dyDescent="0.25">
      <c r="A244">
        <v>331600</v>
      </c>
      <c r="B244" t="s">
        <v>1241</v>
      </c>
      <c r="C244" t="s">
        <v>1242</v>
      </c>
      <c r="D244" t="b">
        <v>1</v>
      </c>
      <c r="E244" s="4">
        <v>20</v>
      </c>
      <c r="F244" s="4">
        <v>168</v>
      </c>
      <c r="G244" s="4">
        <v>2</v>
      </c>
      <c r="H244" s="4">
        <v>21</v>
      </c>
      <c r="I244" t="s">
        <v>12</v>
      </c>
      <c r="J244" s="2">
        <v>41948</v>
      </c>
      <c r="K244" s="2" t="str">
        <f t="shared" si="9"/>
        <v>2014</v>
      </c>
      <c r="L244" s="2" t="str">
        <f t="shared" si="10"/>
        <v>November</v>
      </c>
      <c r="M244" s="2" t="str">
        <f t="shared" si="11"/>
        <v>Wednesday</v>
      </c>
      <c r="N244" s="3">
        <v>0.90538194444444453</v>
      </c>
      <c r="O244" s="5">
        <v>2160</v>
      </c>
    </row>
    <row r="245" spans="1:15" x14ac:dyDescent="0.25">
      <c r="A245">
        <v>312834</v>
      </c>
      <c r="B245" t="s">
        <v>1275</v>
      </c>
      <c r="C245" t="s">
        <v>1276</v>
      </c>
      <c r="D245" t="b">
        <v>1</v>
      </c>
      <c r="E245" s="4">
        <v>200</v>
      </c>
      <c r="F245" s="4">
        <v>343</v>
      </c>
      <c r="G245" s="4">
        <v>84</v>
      </c>
      <c r="H245" s="4">
        <v>37</v>
      </c>
      <c r="I245" t="s">
        <v>12</v>
      </c>
      <c r="J245" s="2">
        <v>41967</v>
      </c>
      <c r="K245" s="2" t="str">
        <f t="shared" si="9"/>
        <v>2014</v>
      </c>
      <c r="L245" s="2" t="str">
        <f t="shared" si="10"/>
        <v>November</v>
      </c>
      <c r="M245" s="2" t="str">
        <f t="shared" si="11"/>
        <v>Monday</v>
      </c>
      <c r="N245" s="3">
        <v>0.43026620370370372</v>
      </c>
      <c r="O245" s="5">
        <v>7200</v>
      </c>
    </row>
    <row r="246" spans="1:15" x14ac:dyDescent="0.25">
      <c r="A246">
        <v>355798</v>
      </c>
      <c r="B246" t="s">
        <v>1337</v>
      </c>
      <c r="C246" t="s">
        <v>1338</v>
      </c>
      <c r="D246" t="b">
        <v>1</v>
      </c>
      <c r="E246" s="4">
        <v>50</v>
      </c>
      <c r="F246" s="4">
        <v>306</v>
      </c>
      <c r="G246" s="4">
        <v>0</v>
      </c>
      <c r="H246" s="4">
        <v>5</v>
      </c>
      <c r="I246" t="s">
        <v>12</v>
      </c>
      <c r="J246" s="2">
        <v>41971</v>
      </c>
      <c r="K246" s="2" t="str">
        <f t="shared" si="9"/>
        <v>2014</v>
      </c>
      <c r="L246" s="2" t="str">
        <f t="shared" si="10"/>
        <v>November</v>
      </c>
      <c r="M246" s="2" t="str">
        <f t="shared" si="11"/>
        <v>Friday</v>
      </c>
      <c r="N246" s="3">
        <v>0.24765046296296298</v>
      </c>
      <c r="O246" s="5">
        <v>3600</v>
      </c>
    </row>
    <row r="247" spans="1:15" x14ac:dyDescent="0.25">
      <c r="A247">
        <v>298522</v>
      </c>
      <c r="B247" t="s">
        <v>1431</v>
      </c>
      <c r="C247" t="s">
        <v>1432</v>
      </c>
      <c r="D247" t="b">
        <v>1</v>
      </c>
      <c r="E247" s="4">
        <v>40</v>
      </c>
      <c r="F247" s="4">
        <v>653</v>
      </c>
      <c r="G247" s="4">
        <v>55</v>
      </c>
      <c r="H247" s="4">
        <v>20</v>
      </c>
      <c r="I247" t="s">
        <v>12</v>
      </c>
      <c r="J247" s="2">
        <v>41951</v>
      </c>
      <c r="K247" s="2" t="str">
        <f t="shared" si="9"/>
        <v>2014</v>
      </c>
      <c r="L247" s="2" t="str">
        <f t="shared" si="10"/>
        <v>November</v>
      </c>
      <c r="M247" s="2" t="str">
        <f t="shared" si="11"/>
        <v>Saturday</v>
      </c>
      <c r="N247" s="3">
        <v>0.78533564814814805</v>
      </c>
      <c r="O247" s="5">
        <v>2880</v>
      </c>
    </row>
    <row r="248" spans="1:15" x14ac:dyDescent="0.25">
      <c r="A248">
        <v>240256</v>
      </c>
      <c r="B248" t="s">
        <v>1441</v>
      </c>
      <c r="C248" t="s">
        <v>1442</v>
      </c>
      <c r="D248" t="b">
        <v>1</v>
      </c>
      <c r="E248" s="4">
        <v>25</v>
      </c>
      <c r="F248" s="4">
        <v>521</v>
      </c>
      <c r="G248" s="4">
        <v>60</v>
      </c>
      <c r="H248" s="4">
        <v>27</v>
      </c>
      <c r="I248" t="s">
        <v>12</v>
      </c>
      <c r="J248" s="2">
        <v>41973</v>
      </c>
      <c r="K248" s="2" t="str">
        <f t="shared" si="9"/>
        <v>2014</v>
      </c>
      <c r="L248" s="2" t="str">
        <f t="shared" si="10"/>
        <v>November</v>
      </c>
      <c r="M248" s="2" t="str">
        <f t="shared" si="11"/>
        <v>Sunday</v>
      </c>
      <c r="N248" s="3">
        <v>0.82820601851851849</v>
      </c>
      <c r="O248" s="5">
        <v>2160</v>
      </c>
    </row>
    <row r="249" spans="1:15" x14ac:dyDescent="0.25">
      <c r="A249">
        <v>328842</v>
      </c>
      <c r="B249" t="s">
        <v>1561</v>
      </c>
      <c r="C249" t="s">
        <v>1562</v>
      </c>
      <c r="D249" t="b">
        <v>1</v>
      </c>
      <c r="E249" s="4">
        <v>40</v>
      </c>
      <c r="F249" s="4">
        <v>28</v>
      </c>
      <c r="G249" s="4">
        <v>5</v>
      </c>
      <c r="H249" s="4">
        <v>14</v>
      </c>
      <c r="I249" t="s">
        <v>26</v>
      </c>
      <c r="J249" s="2">
        <v>41955</v>
      </c>
      <c r="K249" s="2" t="str">
        <f t="shared" si="9"/>
        <v>2014</v>
      </c>
      <c r="L249" s="2" t="str">
        <f t="shared" si="10"/>
        <v>November</v>
      </c>
      <c r="M249" s="2" t="str">
        <f t="shared" si="11"/>
        <v>Wednesday</v>
      </c>
      <c r="N249" s="3">
        <v>0.73406249999999995</v>
      </c>
      <c r="O249" s="5">
        <v>2880</v>
      </c>
    </row>
    <row r="250" spans="1:15" x14ac:dyDescent="0.25">
      <c r="A250">
        <v>221872</v>
      </c>
      <c r="B250" t="s">
        <v>1721</v>
      </c>
      <c r="C250" t="s">
        <v>1722</v>
      </c>
      <c r="D250" t="b">
        <v>1</v>
      </c>
      <c r="E250" s="4">
        <v>20</v>
      </c>
      <c r="F250" s="4">
        <v>507</v>
      </c>
      <c r="G250" s="4">
        <v>5</v>
      </c>
      <c r="H250" s="4">
        <v>15</v>
      </c>
      <c r="I250" t="s">
        <v>31</v>
      </c>
      <c r="J250" s="2">
        <v>41962</v>
      </c>
      <c r="K250" s="2" t="str">
        <f t="shared" si="9"/>
        <v>2014</v>
      </c>
      <c r="L250" s="2" t="str">
        <f t="shared" si="10"/>
        <v>November</v>
      </c>
      <c r="M250" s="2" t="str">
        <f t="shared" si="11"/>
        <v>Wednesday</v>
      </c>
      <c r="N250" s="3">
        <v>0.44225694444444441</v>
      </c>
      <c r="O250" s="5">
        <v>6480</v>
      </c>
    </row>
    <row r="251" spans="1:15" x14ac:dyDescent="0.25">
      <c r="A251">
        <v>298044</v>
      </c>
      <c r="B251" t="s">
        <v>1875</v>
      </c>
      <c r="C251" t="s">
        <v>1876</v>
      </c>
      <c r="D251" t="b">
        <v>1</v>
      </c>
      <c r="E251" s="4">
        <v>35</v>
      </c>
      <c r="F251" s="4">
        <v>420</v>
      </c>
      <c r="G251" s="4">
        <v>2</v>
      </c>
      <c r="H251" s="4">
        <v>14</v>
      </c>
      <c r="I251" t="s">
        <v>26</v>
      </c>
      <c r="J251" s="2">
        <v>41962</v>
      </c>
      <c r="K251" s="2" t="str">
        <f t="shared" si="9"/>
        <v>2014</v>
      </c>
      <c r="L251" s="2" t="str">
        <f t="shared" si="10"/>
        <v>November</v>
      </c>
      <c r="M251" s="2" t="str">
        <f t="shared" si="11"/>
        <v>Wednesday</v>
      </c>
      <c r="N251" s="3">
        <v>2.390046296296296E-2</v>
      </c>
      <c r="O251" s="5">
        <v>7920</v>
      </c>
    </row>
    <row r="252" spans="1:15" x14ac:dyDescent="0.25">
      <c r="A252">
        <v>334838</v>
      </c>
      <c r="B252" t="s">
        <v>1953</v>
      </c>
      <c r="C252" t="s">
        <v>1954</v>
      </c>
      <c r="D252" t="b">
        <v>1</v>
      </c>
      <c r="E252" s="4">
        <v>20</v>
      </c>
      <c r="F252" s="4">
        <v>135</v>
      </c>
      <c r="G252" s="4">
        <v>20</v>
      </c>
      <c r="H252" s="4">
        <v>24</v>
      </c>
      <c r="I252" t="s">
        <v>26</v>
      </c>
      <c r="J252" s="2">
        <v>41951</v>
      </c>
      <c r="K252" s="2" t="str">
        <f t="shared" si="9"/>
        <v>2014</v>
      </c>
      <c r="L252" s="2" t="str">
        <f t="shared" si="10"/>
        <v>November</v>
      </c>
      <c r="M252" s="2" t="str">
        <f t="shared" si="11"/>
        <v>Saturday</v>
      </c>
      <c r="N252" s="3">
        <v>0.57500000000000007</v>
      </c>
      <c r="O252" s="5">
        <v>7200</v>
      </c>
    </row>
    <row r="253" spans="1:15" x14ac:dyDescent="0.25">
      <c r="A253">
        <v>343818</v>
      </c>
      <c r="B253" t="s">
        <v>2139</v>
      </c>
      <c r="C253" t="s">
        <v>2140</v>
      </c>
      <c r="D253" t="b">
        <v>1</v>
      </c>
      <c r="E253" s="4">
        <v>25</v>
      </c>
      <c r="F253" s="4">
        <v>122</v>
      </c>
      <c r="G253" s="4">
        <v>2</v>
      </c>
      <c r="H253" s="4">
        <v>36</v>
      </c>
      <c r="I253" t="s">
        <v>26</v>
      </c>
      <c r="J253" s="2">
        <v>41961</v>
      </c>
      <c r="K253" s="2" t="str">
        <f t="shared" si="9"/>
        <v>2014</v>
      </c>
      <c r="L253" s="2" t="str">
        <f t="shared" si="10"/>
        <v>November</v>
      </c>
      <c r="M253" s="2" t="str">
        <f t="shared" si="11"/>
        <v>Tuesday</v>
      </c>
      <c r="N253" s="3">
        <v>0.78033564814814815</v>
      </c>
      <c r="O253" s="5">
        <v>3600</v>
      </c>
    </row>
    <row r="254" spans="1:15" x14ac:dyDescent="0.25">
      <c r="A254">
        <v>323828</v>
      </c>
      <c r="B254" t="s">
        <v>2381</v>
      </c>
      <c r="C254" t="s">
        <v>2382</v>
      </c>
      <c r="D254" t="b">
        <v>1</v>
      </c>
      <c r="E254" s="4">
        <v>20</v>
      </c>
      <c r="F254" s="4">
        <v>323</v>
      </c>
      <c r="G254" s="4">
        <v>30</v>
      </c>
      <c r="H254" s="4">
        <v>11</v>
      </c>
      <c r="I254" t="s">
        <v>17</v>
      </c>
      <c r="J254" s="2">
        <v>41944</v>
      </c>
      <c r="K254" s="2" t="str">
        <f t="shared" si="9"/>
        <v>2014</v>
      </c>
      <c r="L254" s="2" t="str">
        <f t="shared" si="10"/>
        <v>November</v>
      </c>
      <c r="M254" s="2" t="str">
        <f t="shared" si="11"/>
        <v>Saturday</v>
      </c>
      <c r="N254" s="3">
        <v>0.17416666666666666</v>
      </c>
    </row>
    <row r="255" spans="1:15" x14ac:dyDescent="0.25">
      <c r="A255">
        <v>308690</v>
      </c>
      <c r="B255" t="s">
        <v>86</v>
      </c>
      <c r="C255" t="s">
        <v>87</v>
      </c>
      <c r="D255" t="b">
        <v>1</v>
      </c>
      <c r="E255" s="4">
        <v>195</v>
      </c>
      <c r="F255" s="4">
        <v>16900</v>
      </c>
      <c r="G255" s="4">
        <v>2476</v>
      </c>
      <c r="H255" s="4">
        <v>52</v>
      </c>
      <c r="I255" t="s">
        <v>26</v>
      </c>
      <c r="J255" s="2">
        <v>41985</v>
      </c>
      <c r="K255" s="2" t="str">
        <f t="shared" si="9"/>
        <v>2014</v>
      </c>
      <c r="L255" s="2" t="str">
        <f t="shared" si="10"/>
        <v>December</v>
      </c>
      <c r="M255" s="2" t="str">
        <f t="shared" si="11"/>
        <v>Friday</v>
      </c>
      <c r="N255" s="3">
        <v>0.99906249999999996</v>
      </c>
      <c r="O255" s="5">
        <v>6480</v>
      </c>
    </row>
    <row r="256" spans="1:15" x14ac:dyDescent="0.25">
      <c r="A256">
        <v>381330</v>
      </c>
      <c r="B256" t="s">
        <v>235</v>
      </c>
      <c r="C256" t="s">
        <v>236</v>
      </c>
      <c r="D256" t="b">
        <v>1</v>
      </c>
      <c r="E256" s="4">
        <v>150</v>
      </c>
      <c r="F256" s="4">
        <v>2318</v>
      </c>
      <c r="G256" s="4">
        <v>19</v>
      </c>
      <c r="H256" s="4">
        <v>16</v>
      </c>
      <c r="I256" t="s">
        <v>12</v>
      </c>
      <c r="J256" s="2">
        <v>42004</v>
      </c>
      <c r="K256" s="2" t="str">
        <f t="shared" si="9"/>
        <v>2014</v>
      </c>
      <c r="L256" s="2" t="str">
        <f t="shared" si="10"/>
        <v>December</v>
      </c>
      <c r="M256" s="2" t="str">
        <f t="shared" si="11"/>
        <v>Wednesday</v>
      </c>
      <c r="N256" s="3">
        <v>0.14538194444444444</v>
      </c>
      <c r="O256" s="5">
        <v>1440</v>
      </c>
    </row>
    <row r="257" spans="1:15" x14ac:dyDescent="0.25">
      <c r="A257">
        <v>354324</v>
      </c>
      <c r="B257" t="s">
        <v>391</v>
      </c>
      <c r="C257" t="s">
        <v>392</v>
      </c>
      <c r="D257" t="b">
        <v>1</v>
      </c>
      <c r="E257" s="4">
        <v>45</v>
      </c>
      <c r="F257" s="4">
        <v>1446</v>
      </c>
      <c r="G257" s="4">
        <v>23</v>
      </c>
      <c r="H257" s="4">
        <v>27</v>
      </c>
      <c r="I257" t="s">
        <v>26</v>
      </c>
      <c r="J257" s="2">
        <v>41982</v>
      </c>
      <c r="K257" s="2" t="str">
        <f t="shared" si="9"/>
        <v>2014</v>
      </c>
      <c r="L257" s="2" t="str">
        <f t="shared" si="10"/>
        <v>December</v>
      </c>
      <c r="M257" s="2" t="str">
        <f t="shared" si="11"/>
        <v>Tuesday</v>
      </c>
      <c r="N257" s="3">
        <v>0.35532407407407413</v>
      </c>
      <c r="O257" s="5">
        <v>2160</v>
      </c>
    </row>
    <row r="258" spans="1:15" x14ac:dyDescent="0.25">
      <c r="A258">
        <v>379682</v>
      </c>
      <c r="B258" t="s">
        <v>393</v>
      </c>
      <c r="C258" t="s">
        <v>394</v>
      </c>
      <c r="D258" t="b">
        <v>1</v>
      </c>
      <c r="E258" s="4">
        <v>20</v>
      </c>
      <c r="F258" s="4">
        <v>2736</v>
      </c>
      <c r="G258" s="4">
        <v>3</v>
      </c>
      <c r="H258" s="4">
        <v>8</v>
      </c>
      <c r="I258" t="s">
        <v>12</v>
      </c>
      <c r="J258" s="2">
        <v>42002</v>
      </c>
      <c r="K258" s="2" t="str">
        <f t="shared" ref="K258:K321" si="12">TEXT(J258,"yyyy")</f>
        <v>2014</v>
      </c>
      <c r="L258" s="2" t="str">
        <f t="shared" ref="L258:L321" si="13">TEXT(J258,"mmmm")</f>
        <v>December</v>
      </c>
      <c r="M258" s="2" t="str">
        <f t="shared" ref="M258:M321" si="14">TEXT(J258,"dddd")</f>
        <v>Monday</v>
      </c>
      <c r="N258" s="3">
        <v>0.37519675925925927</v>
      </c>
      <c r="O258" s="5">
        <v>12960</v>
      </c>
    </row>
    <row r="259" spans="1:15" x14ac:dyDescent="0.25">
      <c r="A259">
        <v>319020</v>
      </c>
      <c r="B259" t="s">
        <v>395</v>
      </c>
      <c r="C259" t="s">
        <v>396</v>
      </c>
      <c r="D259" t="b">
        <v>1</v>
      </c>
      <c r="E259" s="4">
        <v>200</v>
      </c>
      <c r="F259" s="4">
        <v>2000</v>
      </c>
      <c r="G259" s="4">
        <v>31</v>
      </c>
      <c r="H259" s="4">
        <v>34</v>
      </c>
      <c r="I259" t="s">
        <v>12</v>
      </c>
      <c r="J259" s="2">
        <v>41984</v>
      </c>
      <c r="K259" s="2" t="str">
        <f t="shared" si="12"/>
        <v>2014</v>
      </c>
      <c r="L259" s="2" t="str">
        <f t="shared" si="13"/>
        <v>December</v>
      </c>
      <c r="M259" s="2" t="str">
        <f t="shared" si="14"/>
        <v>Thursday</v>
      </c>
      <c r="N259" s="3">
        <v>0.85769675925925926</v>
      </c>
      <c r="O259" s="5">
        <v>2880</v>
      </c>
    </row>
    <row r="260" spans="1:15" x14ac:dyDescent="0.25">
      <c r="A260">
        <v>352150</v>
      </c>
      <c r="B260" t="s">
        <v>445</v>
      </c>
      <c r="C260" t="s">
        <v>446</v>
      </c>
      <c r="D260" t="b">
        <v>1</v>
      </c>
      <c r="E260" s="4">
        <v>95</v>
      </c>
      <c r="F260" s="4">
        <v>739</v>
      </c>
      <c r="G260" s="4">
        <v>28</v>
      </c>
      <c r="H260" s="4">
        <v>45</v>
      </c>
      <c r="I260" t="s">
        <v>12</v>
      </c>
      <c r="J260" s="2">
        <v>41996</v>
      </c>
      <c r="K260" s="2" t="str">
        <f t="shared" si="12"/>
        <v>2014</v>
      </c>
      <c r="L260" s="2" t="str">
        <f t="shared" si="13"/>
        <v>December</v>
      </c>
      <c r="M260" s="2" t="str">
        <f t="shared" si="14"/>
        <v>Tuesday</v>
      </c>
      <c r="N260" s="3">
        <v>0.64454861111111106</v>
      </c>
      <c r="O260" s="5">
        <v>2160</v>
      </c>
    </row>
    <row r="261" spans="1:15" x14ac:dyDescent="0.25">
      <c r="A261">
        <v>364810</v>
      </c>
      <c r="B261" t="s">
        <v>491</v>
      </c>
      <c r="C261" t="s">
        <v>492</v>
      </c>
      <c r="D261" t="b">
        <v>1</v>
      </c>
      <c r="E261" s="4">
        <v>65</v>
      </c>
      <c r="F261" s="4">
        <v>1160</v>
      </c>
      <c r="G261" s="4">
        <v>117</v>
      </c>
      <c r="H261" s="4">
        <v>24</v>
      </c>
      <c r="I261" t="s">
        <v>17</v>
      </c>
      <c r="J261" s="2">
        <v>41983</v>
      </c>
      <c r="K261" s="2" t="str">
        <f t="shared" si="12"/>
        <v>2014</v>
      </c>
      <c r="L261" s="2" t="str">
        <f t="shared" si="13"/>
        <v>December</v>
      </c>
      <c r="M261" s="2" t="str">
        <f t="shared" si="14"/>
        <v>Wednesday</v>
      </c>
      <c r="N261" s="3">
        <v>0.90659722222222217</v>
      </c>
      <c r="O261" s="5">
        <v>1440</v>
      </c>
    </row>
    <row r="262" spans="1:15" x14ac:dyDescent="0.25">
      <c r="A262">
        <v>337320</v>
      </c>
      <c r="B262" t="s">
        <v>501</v>
      </c>
      <c r="C262" t="s">
        <v>502</v>
      </c>
      <c r="D262" t="b">
        <v>1</v>
      </c>
      <c r="E262" s="4">
        <v>105</v>
      </c>
      <c r="F262" s="4">
        <v>2987</v>
      </c>
      <c r="G262" s="4">
        <v>23</v>
      </c>
      <c r="H262" s="4">
        <v>19</v>
      </c>
      <c r="I262" t="s">
        <v>12</v>
      </c>
      <c r="J262" s="2">
        <v>41995</v>
      </c>
      <c r="K262" s="2" t="str">
        <f t="shared" si="12"/>
        <v>2014</v>
      </c>
      <c r="L262" s="2" t="str">
        <f t="shared" si="13"/>
        <v>December</v>
      </c>
      <c r="M262" s="2" t="str">
        <f t="shared" si="14"/>
        <v>Monday</v>
      </c>
      <c r="N262" s="3">
        <v>0.56893518518518515</v>
      </c>
      <c r="O262" s="5">
        <v>3600</v>
      </c>
    </row>
    <row r="263" spans="1:15" x14ac:dyDescent="0.25">
      <c r="A263">
        <v>358062</v>
      </c>
      <c r="B263" t="s">
        <v>549</v>
      </c>
      <c r="C263" t="s">
        <v>550</v>
      </c>
      <c r="D263" t="b">
        <v>1</v>
      </c>
      <c r="E263" s="4">
        <v>95</v>
      </c>
      <c r="F263" s="4">
        <v>2240</v>
      </c>
      <c r="G263" s="4">
        <v>185</v>
      </c>
      <c r="H263" s="4">
        <v>44</v>
      </c>
      <c r="I263" t="s">
        <v>12</v>
      </c>
      <c r="J263" s="2">
        <v>41976</v>
      </c>
      <c r="K263" s="2" t="str">
        <f t="shared" si="12"/>
        <v>2014</v>
      </c>
      <c r="L263" s="2" t="str">
        <f t="shared" si="13"/>
        <v>December</v>
      </c>
      <c r="M263" s="2" t="str">
        <f t="shared" si="14"/>
        <v>Wednesday</v>
      </c>
      <c r="N263" s="3">
        <v>0.90376157407407398</v>
      </c>
      <c r="O263" s="5">
        <v>2880</v>
      </c>
    </row>
    <row r="264" spans="1:15" x14ac:dyDescent="0.25">
      <c r="A264">
        <v>306360</v>
      </c>
      <c r="B264" t="s">
        <v>961</v>
      </c>
      <c r="C264" t="s">
        <v>962</v>
      </c>
      <c r="D264" t="b">
        <v>1</v>
      </c>
      <c r="E264" s="4">
        <v>25</v>
      </c>
      <c r="F264" s="4">
        <v>188</v>
      </c>
      <c r="G264" s="4">
        <v>10</v>
      </c>
      <c r="H264" s="4">
        <v>20</v>
      </c>
      <c r="I264" t="s">
        <v>26</v>
      </c>
      <c r="J264" s="2">
        <v>41992</v>
      </c>
      <c r="K264" s="2" t="str">
        <f t="shared" si="12"/>
        <v>2014</v>
      </c>
      <c r="L264" s="2" t="str">
        <f t="shared" si="13"/>
        <v>December</v>
      </c>
      <c r="M264" s="2" t="str">
        <f t="shared" si="14"/>
        <v>Friday</v>
      </c>
      <c r="N264" s="3">
        <v>0.76616898148148149</v>
      </c>
      <c r="O264" s="5">
        <v>2160</v>
      </c>
    </row>
    <row r="265" spans="1:15" x14ac:dyDescent="0.25">
      <c r="A265">
        <v>363058</v>
      </c>
      <c r="B265" t="s">
        <v>1129</v>
      </c>
      <c r="C265" t="s">
        <v>1130</v>
      </c>
      <c r="D265" t="b">
        <v>1</v>
      </c>
      <c r="E265" s="4">
        <v>40</v>
      </c>
      <c r="F265" s="4">
        <v>217</v>
      </c>
      <c r="G265" s="4">
        <v>7</v>
      </c>
      <c r="H265" s="4">
        <v>27</v>
      </c>
      <c r="I265" t="s">
        <v>17</v>
      </c>
      <c r="J265" s="2">
        <v>41997</v>
      </c>
      <c r="K265" s="2" t="str">
        <f t="shared" si="12"/>
        <v>2014</v>
      </c>
      <c r="L265" s="2" t="str">
        <f t="shared" si="13"/>
        <v>December</v>
      </c>
      <c r="M265" s="2" t="str">
        <f t="shared" si="14"/>
        <v>Wednesday</v>
      </c>
      <c r="N265" s="3">
        <v>0.94870370370370372</v>
      </c>
      <c r="O265" s="5">
        <v>5040</v>
      </c>
    </row>
    <row r="266" spans="1:15" x14ac:dyDescent="0.25">
      <c r="A266">
        <v>360916</v>
      </c>
      <c r="B266" t="s">
        <v>1135</v>
      </c>
      <c r="C266" t="s">
        <v>1136</v>
      </c>
      <c r="D266" t="b">
        <v>1</v>
      </c>
      <c r="E266" s="4">
        <v>50</v>
      </c>
      <c r="F266" s="4">
        <v>80</v>
      </c>
      <c r="G266" s="4">
        <v>10</v>
      </c>
      <c r="H266" s="4">
        <v>13</v>
      </c>
      <c r="I266" t="s">
        <v>12</v>
      </c>
      <c r="J266" s="2">
        <v>41981</v>
      </c>
      <c r="K266" s="2" t="str">
        <f t="shared" si="12"/>
        <v>2014</v>
      </c>
      <c r="L266" s="2" t="str">
        <f t="shared" si="13"/>
        <v>December</v>
      </c>
      <c r="M266" s="2" t="str">
        <f t="shared" si="14"/>
        <v>Monday</v>
      </c>
      <c r="N266" s="3">
        <v>0.29678240740740741</v>
      </c>
      <c r="O266" s="5">
        <v>2880</v>
      </c>
    </row>
    <row r="267" spans="1:15" x14ac:dyDescent="0.25">
      <c r="A267">
        <v>375594</v>
      </c>
      <c r="B267" t="s">
        <v>1137</v>
      </c>
      <c r="C267" t="s">
        <v>1138</v>
      </c>
      <c r="D267" t="b">
        <v>1</v>
      </c>
      <c r="E267" s="4">
        <v>190</v>
      </c>
      <c r="F267" s="4">
        <v>1941</v>
      </c>
      <c r="G267" s="4">
        <v>128</v>
      </c>
      <c r="H267" s="4">
        <v>527</v>
      </c>
      <c r="I267" t="s">
        <v>12</v>
      </c>
      <c r="J267" s="2">
        <v>41995</v>
      </c>
      <c r="K267" s="2" t="str">
        <f t="shared" si="12"/>
        <v>2014</v>
      </c>
      <c r="L267" s="2" t="str">
        <f t="shared" si="13"/>
        <v>December</v>
      </c>
      <c r="M267" s="2" t="str">
        <f t="shared" si="14"/>
        <v>Monday</v>
      </c>
      <c r="N267" s="3">
        <v>0.70659722222222221</v>
      </c>
      <c r="O267" s="5">
        <v>2160</v>
      </c>
    </row>
    <row r="268" spans="1:15" x14ac:dyDescent="0.25">
      <c r="A268">
        <v>364034</v>
      </c>
      <c r="B268" t="s">
        <v>1209</v>
      </c>
      <c r="C268" t="s">
        <v>1210</v>
      </c>
      <c r="D268" t="b">
        <v>1</v>
      </c>
      <c r="E268" s="4">
        <v>20</v>
      </c>
      <c r="F268" s="4">
        <v>50</v>
      </c>
      <c r="G268" s="4">
        <v>18</v>
      </c>
      <c r="H268" s="4">
        <v>13</v>
      </c>
      <c r="I268" t="s">
        <v>26</v>
      </c>
      <c r="J268" s="2">
        <v>41989</v>
      </c>
      <c r="K268" s="2" t="str">
        <f t="shared" si="12"/>
        <v>2014</v>
      </c>
      <c r="L268" s="2" t="str">
        <f t="shared" si="13"/>
        <v>December</v>
      </c>
      <c r="M268" s="2" t="str">
        <f t="shared" si="14"/>
        <v>Tuesday</v>
      </c>
      <c r="N268" s="3">
        <v>0.13196759259259258</v>
      </c>
      <c r="O268" s="5">
        <v>2880</v>
      </c>
    </row>
    <row r="269" spans="1:15" x14ac:dyDescent="0.25">
      <c r="A269">
        <v>364566</v>
      </c>
      <c r="B269" t="s">
        <v>1325</v>
      </c>
      <c r="C269" t="s">
        <v>1326</v>
      </c>
      <c r="D269" t="b">
        <v>1</v>
      </c>
      <c r="E269" s="4">
        <v>180</v>
      </c>
      <c r="F269" s="4">
        <v>3667</v>
      </c>
      <c r="G269" s="4">
        <v>4</v>
      </c>
      <c r="H269" s="4">
        <v>460</v>
      </c>
      <c r="I269" t="s">
        <v>12</v>
      </c>
      <c r="J269" s="2">
        <v>41979</v>
      </c>
      <c r="K269" s="2" t="str">
        <f t="shared" si="12"/>
        <v>2014</v>
      </c>
      <c r="L269" s="2" t="str">
        <f t="shared" si="13"/>
        <v>December</v>
      </c>
      <c r="M269" s="2" t="str">
        <f t="shared" si="14"/>
        <v>Saturday</v>
      </c>
      <c r="N269" s="3">
        <v>0.6903125</v>
      </c>
      <c r="O269" s="5">
        <v>2880</v>
      </c>
    </row>
    <row r="270" spans="1:15" x14ac:dyDescent="0.25">
      <c r="A270">
        <v>361286</v>
      </c>
      <c r="B270" t="s">
        <v>1349</v>
      </c>
      <c r="C270" t="s">
        <v>1350</v>
      </c>
      <c r="D270" t="b">
        <v>1</v>
      </c>
      <c r="E270" s="4">
        <v>30</v>
      </c>
      <c r="F270" s="4">
        <v>274</v>
      </c>
      <c r="G270" s="4">
        <v>1</v>
      </c>
      <c r="H270" s="4">
        <v>21</v>
      </c>
      <c r="I270" t="s">
        <v>12</v>
      </c>
      <c r="J270" s="2">
        <v>41990</v>
      </c>
      <c r="K270" s="2" t="str">
        <f t="shared" si="12"/>
        <v>2014</v>
      </c>
      <c r="L270" s="2" t="str">
        <f t="shared" si="13"/>
        <v>December</v>
      </c>
      <c r="M270" s="2" t="str">
        <f t="shared" si="14"/>
        <v>Wednesday</v>
      </c>
      <c r="N270" s="3">
        <v>0.60017361111111112</v>
      </c>
      <c r="O270" s="5">
        <v>2160</v>
      </c>
    </row>
    <row r="271" spans="1:15" x14ac:dyDescent="0.25">
      <c r="A271">
        <v>364428</v>
      </c>
      <c r="B271" t="s">
        <v>1391</v>
      </c>
      <c r="C271" t="s">
        <v>1392</v>
      </c>
      <c r="D271" t="b">
        <v>1</v>
      </c>
      <c r="E271" s="4">
        <v>180</v>
      </c>
      <c r="F271" s="4">
        <v>621</v>
      </c>
      <c r="G271" s="4">
        <v>1</v>
      </c>
      <c r="H271" s="4">
        <v>107</v>
      </c>
      <c r="I271" t="s">
        <v>12</v>
      </c>
      <c r="J271" s="2">
        <v>41979</v>
      </c>
      <c r="K271" s="2" t="str">
        <f t="shared" si="12"/>
        <v>2014</v>
      </c>
      <c r="L271" s="2" t="str">
        <f t="shared" si="13"/>
        <v>December</v>
      </c>
      <c r="M271" s="2" t="str">
        <f t="shared" si="14"/>
        <v>Saturday</v>
      </c>
      <c r="N271" s="3">
        <v>0.32275462962962964</v>
      </c>
      <c r="O271" s="5">
        <v>2160</v>
      </c>
    </row>
    <row r="272" spans="1:15" x14ac:dyDescent="0.25">
      <c r="A272">
        <v>363078</v>
      </c>
      <c r="B272" t="s">
        <v>1401</v>
      </c>
      <c r="C272" t="s">
        <v>1402</v>
      </c>
      <c r="D272" t="b">
        <v>1</v>
      </c>
      <c r="E272" s="4">
        <v>125</v>
      </c>
      <c r="F272" s="4">
        <v>4480</v>
      </c>
      <c r="G272" s="4">
        <v>12</v>
      </c>
      <c r="H272" s="4">
        <v>50</v>
      </c>
      <c r="I272" t="s">
        <v>17</v>
      </c>
      <c r="J272" s="2">
        <v>41978</v>
      </c>
      <c r="K272" s="2" t="str">
        <f t="shared" si="12"/>
        <v>2014</v>
      </c>
      <c r="L272" s="2" t="str">
        <f t="shared" si="13"/>
        <v>December</v>
      </c>
      <c r="M272" s="2" t="str">
        <f t="shared" si="14"/>
        <v>Friday</v>
      </c>
      <c r="N272" s="3">
        <v>0.3911574074074074</v>
      </c>
      <c r="O272" s="5">
        <v>6480</v>
      </c>
    </row>
    <row r="273" spans="1:15" x14ac:dyDescent="0.25">
      <c r="A273">
        <v>373716</v>
      </c>
      <c r="B273" t="s">
        <v>1477</v>
      </c>
      <c r="C273" t="s">
        <v>1478</v>
      </c>
      <c r="D273" t="b">
        <v>1</v>
      </c>
      <c r="E273" s="4">
        <v>20</v>
      </c>
      <c r="F273" s="4">
        <v>6050</v>
      </c>
      <c r="G273" s="4">
        <v>34</v>
      </c>
      <c r="H273" s="4">
        <v>25</v>
      </c>
      <c r="I273" t="s">
        <v>12</v>
      </c>
      <c r="J273" s="2">
        <v>41992</v>
      </c>
      <c r="K273" s="2" t="str">
        <f t="shared" si="12"/>
        <v>2014</v>
      </c>
      <c r="L273" s="2" t="str">
        <f t="shared" si="13"/>
        <v>December</v>
      </c>
      <c r="M273" s="2" t="str">
        <f t="shared" si="14"/>
        <v>Friday</v>
      </c>
      <c r="N273" s="3">
        <v>0.36790509259259258</v>
      </c>
      <c r="O273" s="5">
        <v>1440</v>
      </c>
    </row>
    <row r="274" spans="1:15" x14ac:dyDescent="0.25">
      <c r="A274">
        <v>371574</v>
      </c>
      <c r="B274" t="s">
        <v>1597</v>
      </c>
      <c r="C274" t="s">
        <v>1598</v>
      </c>
      <c r="D274" t="b">
        <v>1</v>
      </c>
      <c r="E274" s="4">
        <v>20</v>
      </c>
      <c r="F274" s="4">
        <v>1777</v>
      </c>
      <c r="G274" s="4">
        <v>11</v>
      </c>
      <c r="H274" s="4">
        <v>23</v>
      </c>
      <c r="I274" t="s">
        <v>26</v>
      </c>
      <c r="J274" s="2">
        <v>41990</v>
      </c>
      <c r="K274" s="2" t="str">
        <f t="shared" si="12"/>
        <v>2014</v>
      </c>
      <c r="L274" s="2" t="str">
        <f t="shared" si="13"/>
        <v>December</v>
      </c>
      <c r="M274" s="2" t="str">
        <f t="shared" si="14"/>
        <v>Wednesday</v>
      </c>
      <c r="N274" s="3">
        <v>4.9629629629629635E-2</v>
      </c>
      <c r="O274" s="5">
        <v>1440</v>
      </c>
    </row>
    <row r="275" spans="1:15" x14ac:dyDescent="0.25">
      <c r="A275">
        <v>370440</v>
      </c>
      <c r="B275" t="s">
        <v>1647</v>
      </c>
      <c r="C275" t="s">
        <v>1648</v>
      </c>
      <c r="D275" t="b">
        <v>1</v>
      </c>
      <c r="E275" s="4">
        <v>50</v>
      </c>
      <c r="F275" s="4">
        <v>37</v>
      </c>
      <c r="G275" s="4">
        <v>3</v>
      </c>
      <c r="H275" s="4">
        <v>22</v>
      </c>
      <c r="I275" t="s">
        <v>26</v>
      </c>
      <c r="J275" s="2">
        <v>42002</v>
      </c>
      <c r="K275" s="2" t="str">
        <f t="shared" si="12"/>
        <v>2014</v>
      </c>
      <c r="L275" s="2" t="str">
        <f t="shared" si="13"/>
        <v>December</v>
      </c>
      <c r="M275" s="2" t="str">
        <f t="shared" si="14"/>
        <v>Monday</v>
      </c>
      <c r="N275" s="3">
        <v>0.78812499999999996</v>
      </c>
      <c r="O275" s="5">
        <v>1440</v>
      </c>
    </row>
    <row r="276" spans="1:15" x14ac:dyDescent="0.25">
      <c r="A276">
        <v>364206</v>
      </c>
      <c r="B276" t="s">
        <v>1705</v>
      </c>
      <c r="C276" t="s">
        <v>1706</v>
      </c>
      <c r="D276" t="b">
        <v>1</v>
      </c>
      <c r="E276" s="4">
        <v>20</v>
      </c>
      <c r="F276" s="4">
        <v>1254</v>
      </c>
      <c r="G276" s="4">
        <v>2</v>
      </c>
      <c r="H276" s="4">
        <v>64</v>
      </c>
      <c r="I276" t="s">
        <v>12</v>
      </c>
      <c r="J276" s="2">
        <v>41984</v>
      </c>
      <c r="K276" s="2" t="str">
        <f t="shared" si="12"/>
        <v>2014</v>
      </c>
      <c r="L276" s="2" t="str">
        <f t="shared" si="13"/>
        <v>December</v>
      </c>
      <c r="M276" s="2" t="str">
        <f t="shared" si="14"/>
        <v>Thursday</v>
      </c>
      <c r="N276" s="3">
        <v>0.88493055555555555</v>
      </c>
      <c r="O276" s="5">
        <v>4320</v>
      </c>
    </row>
    <row r="277" spans="1:15" x14ac:dyDescent="0.25">
      <c r="A277">
        <v>362530</v>
      </c>
      <c r="B277" t="s">
        <v>1905</v>
      </c>
      <c r="C277" t="s">
        <v>1906</v>
      </c>
      <c r="D277" t="b">
        <v>1</v>
      </c>
      <c r="E277" s="4">
        <v>20</v>
      </c>
      <c r="F277" s="4">
        <v>916</v>
      </c>
      <c r="G277" s="4">
        <v>6</v>
      </c>
      <c r="H277" s="4">
        <v>23</v>
      </c>
      <c r="I277" t="s">
        <v>12</v>
      </c>
      <c r="J277" s="2">
        <v>41984</v>
      </c>
      <c r="K277" s="2" t="str">
        <f t="shared" si="12"/>
        <v>2014</v>
      </c>
      <c r="L277" s="2" t="str">
        <f t="shared" si="13"/>
        <v>December</v>
      </c>
      <c r="M277" s="2" t="str">
        <f t="shared" si="14"/>
        <v>Thursday</v>
      </c>
      <c r="N277" s="3">
        <v>0.25031249999999999</v>
      </c>
      <c r="O277" s="5">
        <v>7200</v>
      </c>
    </row>
    <row r="278" spans="1:15" x14ac:dyDescent="0.25">
      <c r="A278">
        <v>378464</v>
      </c>
      <c r="B278" t="s">
        <v>1959</v>
      </c>
      <c r="C278" t="s">
        <v>1960</v>
      </c>
      <c r="D278" t="b">
        <v>1</v>
      </c>
      <c r="E278" s="4">
        <v>50</v>
      </c>
      <c r="F278" s="4">
        <v>874</v>
      </c>
      <c r="G278" s="4">
        <v>2</v>
      </c>
      <c r="H278" s="4">
        <v>120</v>
      </c>
      <c r="I278" t="s">
        <v>12</v>
      </c>
      <c r="J278" s="2">
        <v>42000</v>
      </c>
      <c r="K278" s="2" t="str">
        <f t="shared" si="12"/>
        <v>2014</v>
      </c>
      <c r="L278" s="2" t="str">
        <f t="shared" si="13"/>
        <v>December</v>
      </c>
      <c r="M278" s="2" t="str">
        <f t="shared" si="14"/>
        <v>Saturday</v>
      </c>
      <c r="N278" s="3">
        <v>0.46549768518518514</v>
      </c>
      <c r="O278" s="5">
        <v>1440</v>
      </c>
    </row>
    <row r="279" spans="1:15" x14ac:dyDescent="0.25">
      <c r="A279">
        <v>334820</v>
      </c>
      <c r="B279" t="s">
        <v>2005</v>
      </c>
      <c r="C279" t="s">
        <v>2006</v>
      </c>
      <c r="D279" t="b">
        <v>1</v>
      </c>
      <c r="E279" s="4">
        <v>40</v>
      </c>
      <c r="F279" s="4">
        <v>1102</v>
      </c>
      <c r="G279" s="4">
        <v>3</v>
      </c>
      <c r="H279" s="4">
        <v>14</v>
      </c>
      <c r="I279" t="s">
        <v>26</v>
      </c>
      <c r="J279" s="2">
        <v>41997</v>
      </c>
      <c r="K279" s="2" t="str">
        <f t="shared" si="12"/>
        <v>2014</v>
      </c>
      <c r="L279" s="2" t="str">
        <f t="shared" si="13"/>
        <v>December</v>
      </c>
      <c r="M279" s="2" t="str">
        <f t="shared" si="14"/>
        <v>Wednesday</v>
      </c>
      <c r="N279" s="3">
        <v>0.90984953703703697</v>
      </c>
      <c r="O279" s="5">
        <v>5760</v>
      </c>
    </row>
    <row r="280" spans="1:15" x14ac:dyDescent="0.25">
      <c r="A280">
        <v>307080</v>
      </c>
      <c r="B280" t="s">
        <v>2065</v>
      </c>
      <c r="C280" t="s">
        <v>2066</v>
      </c>
      <c r="D280" t="b">
        <v>1</v>
      </c>
      <c r="E280" s="4">
        <v>20</v>
      </c>
      <c r="F280" s="4">
        <v>193</v>
      </c>
      <c r="G280" s="4">
        <v>19</v>
      </c>
      <c r="H280" s="4">
        <v>14</v>
      </c>
      <c r="I280" t="s">
        <v>26</v>
      </c>
      <c r="J280" s="2">
        <v>41990</v>
      </c>
      <c r="K280" s="2" t="str">
        <f t="shared" si="12"/>
        <v>2014</v>
      </c>
      <c r="L280" s="2" t="str">
        <f t="shared" si="13"/>
        <v>December</v>
      </c>
      <c r="M280" s="2" t="str">
        <f t="shared" si="14"/>
        <v>Wednesday</v>
      </c>
      <c r="N280" s="3">
        <v>0.53539351851851846</v>
      </c>
      <c r="O280" s="5">
        <v>7920</v>
      </c>
    </row>
    <row r="281" spans="1:15" x14ac:dyDescent="0.25">
      <c r="A281">
        <v>331968</v>
      </c>
      <c r="B281" t="s">
        <v>2243</v>
      </c>
      <c r="C281" t="s">
        <v>2244</v>
      </c>
      <c r="D281" t="b">
        <v>1</v>
      </c>
      <c r="E281" s="4">
        <v>50</v>
      </c>
      <c r="F281" s="4">
        <v>312</v>
      </c>
      <c r="G281" s="4">
        <v>24</v>
      </c>
      <c r="H281" s="4">
        <v>37</v>
      </c>
      <c r="I281" t="s">
        <v>17</v>
      </c>
      <c r="J281" s="2">
        <v>41991</v>
      </c>
      <c r="K281" s="2" t="str">
        <f t="shared" si="12"/>
        <v>2014</v>
      </c>
      <c r="L281" s="2" t="str">
        <f t="shared" si="13"/>
        <v>December</v>
      </c>
      <c r="M281" s="2" t="str">
        <f t="shared" si="14"/>
        <v>Thursday</v>
      </c>
      <c r="N281" s="3">
        <v>0.91241898148148148</v>
      </c>
    </row>
    <row r="282" spans="1:15" x14ac:dyDescent="0.25">
      <c r="A282">
        <v>352782</v>
      </c>
      <c r="B282" t="s">
        <v>2367</v>
      </c>
      <c r="C282" t="s">
        <v>2368</v>
      </c>
      <c r="D282" t="b">
        <v>1</v>
      </c>
      <c r="E282" s="4">
        <v>55</v>
      </c>
      <c r="F282" s="4">
        <v>952</v>
      </c>
      <c r="G282" s="4">
        <v>77</v>
      </c>
      <c r="H282" s="4">
        <v>53</v>
      </c>
      <c r="I282" t="s">
        <v>12</v>
      </c>
      <c r="J282" s="2">
        <v>41983</v>
      </c>
      <c r="K282" s="2" t="str">
        <f t="shared" si="12"/>
        <v>2014</v>
      </c>
      <c r="L282" s="2" t="str">
        <f t="shared" si="13"/>
        <v>December</v>
      </c>
      <c r="M282" s="2" t="str">
        <f t="shared" si="14"/>
        <v>Wednesday</v>
      </c>
      <c r="N282" s="3">
        <v>3.7048611111111109E-2</v>
      </c>
    </row>
    <row r="283" spans="1:15" x14ac:dyDescent="0.25">
      <c r="A283">
        <v>368916</v>
      </c>
      <c r="B283" t="s">
        <v>2375</v>
      </c>
      <c r="C283" t="s">
        <v>2376</v>
      </c>
      <c r="D283" t="b">
        <v>1</v>
      </c>
      <c r="E283" s="4">
        <v>20</v>
      </c>
      <c r="F283" s="4">
        <v>788</v>
      </c>
      <c r="G283" s="4">
        <v>3</v>
      </c>
      <c r="H283" s="4">
        <v>15</v>
      </c>
      <c r="I283" t="s">
        <v>17</v>
      </c>
      <c r="J283" s="2">
        <v>41987</v>
      </c>
      <c r="K283" s="2" t="str">
        <f t="shared" si="12"/>
        <v>2014</v>
      </c>
      <c r="L283" s="2" t="str">
        <f t="shared" si="13"/>
        <v>December</v>
      </c>
      <c r="M283" s="2" t="str">
        <f t="shared" si="14"/>
        <v>Sunday</v>
      </c>
      <c r="N283" s="3">
        <v>0.13802083333333334</v>
      </c>
    </row>
    <row r="284" spans="1:15" x14ac:dyDescent="0.25">
      <c r="A284">
        <v>403100</v>
      </c>
      <c r="B284" t="s">
        <v>27</v>
      </c>
      <c r="C284" t="s">
        <v>28</v>
      </c>
      <c r="D284" t="b">
        <v>1</v>
      </c>
      <c r="E284" s="4">
        <v>95</v>
      </c>
      <c r="F284" s="4">
        <v>2917</v>
      </c>
      <c r="G284" s="4">
        <v>148</v>
      </c>
      <c r="H284" s="4">
        <v>23</v>
      </c>
      <c r="I284" t="s">
        <v>12</v>
      </c>
      <c r="J284" s="2">
        <v>42034</v>
      </c>
      <c r="K284" s="2" t="str">
        <f t="shared" si="12"/>
        <v>2015</v>
      </c>
      <c r="L284" s="2" t="str">
        <f t="shared" si="13"/>
        <v>January</v>
      </c>
      <c r="M284" s="2" t="str">
        <f t="shared" si="14"/>
        <v>Friday</v>
      </c>
      <c r="N284" s="3">
        <v>0.92572916666666671</v>
      </c>
      <c r="O284" s="5">
        <v>3600</v>
      </c>
    </row>
    <row r="285" spans="1:15" x14ac:dyDescent="0.25">
      <c r="A285">
        <v>383414</v>
      </c>
      <c r="B285" t="s">
        <v>64</v>
      </c>
      <c r="C285" t="s">
        <v>65</v>
      </c>
      <c r="D285" t="b">
        <v>1</v>
      </c>
      <c r="E285" s="4">
        <v>150</v>
      </c>
      <c r="F285" s="4">
        <v>5786</v>
      </c>
      <c r="G285" s="4">
        <v>518</v>
      </c>
      <c r="H285" s="4">
        <v>50</v>
      </c>
      <c r="I285" t="s">
        <v>12</v>
      </c>
      <c r="J285" s="2">
        <v>42035</v>
      </c>
      <c r="K285" s="2" t="str">
        <f t="shared" si="12"/>
        <v>2015</v>
      </c>
      <c r="L285" s="2" t="str">
        <f t="shared" si="13"/>
        <v>January</v>
      </c>
      <c r="M285" s="2" t="str">
        <f t="shared" si="14"/>
        <v>Saturday</v>
      </c>
      <c r="N285" s="3">
        <v>0.64866898148148155</v>
      </c>
      <c r="O285" s="5">
        <v>6480</v>
      </c>
    </row>
    <row r="286" spans="1:15" x14ac:dyDescent="0.25">
      <c r="A286">
        <v>380970</v>
      </c>
      <c r="B286" t="s">
        <v>78</v>
      </c>
      <c r="C286" t="s">
        <v>79</v>
      </c>
      <c r="D286" t="b">
        <v>1</v>
      </c>
      <c r="E286" s="4">
        <v>45</v>
      </c>
      <c r="F286" s="4">
        <v>8797</v>
      </c>
      <c r="G286" s="4">
        <v>449</v>
      </c>
      <c r="H286" s="4">
        <v>80</v>
      </c>
      <c r="I286" t="s">
        <v>12</v>
      </c>
      <c r="J286" s="2">
        <v>42013</v>
      </c>
      <c r="K286" s="2" t="str">
        <f t="shared" si="12"/>
        <v>2015</v>
      </c>
      <c r="L286" s="2" t="str">
        <f t="shared" si="13"/>
        <v>January</v>
      </c>
      <c r="M286" s="2" t="str">
        <f t="shared" si="14"/>
        <v>Friday</v>
      </c>
      <c r="N286" s="3">
        <v>0.16336805555555556</v>
      </c>
      <c r="O286" s="5">
        <v>2880</v>
      </c>
    </row>
    <row r="287" spans="1:15" x14ac:dyDescent="0.25">
      <c r="A287">
        <v>358326</v>
      </c>
      <c r="B287" t="s">
        <v>124</v>
      </c>
      <c r="C287" t="s">
        <v>125</v>
      </c>
      <c r="D287" t="b">
        <v>1</v>
      </c>
      <c r="E287" s="4">
        <v>60</v>
      </c>
      <c r="F287" s="4">
        <v>8314</v>
      </c>
      <c r="G287" s="4">
        <v>83</v>
      </c>
      <c r="H287" s="4">
        <v>47</v>
      </c>
      <c r="I287" t="s">
        <v>26</v>
      </c>
      <c r="J287" s="2">
        <v>42028</v>
      </c>
      <c r="K287" s="2" t="str">
        <f t="shared" si="12"/>
        <v>2015</v>
      </c>
      <c r="L287" s="2" t="str">
        <f t="shared" si="13"/>
        <v>January</v>
      </c>
      <c r="M287" s="2" t="str">
        <f t="shared" si="14"/>
        <v>Saturday</v>
      </c>
      <c r="N287" s="3">
        <v>0.27174768518518516</v>
      </c>
      <c r="O287" s="5">
        <v>7920</v>
      </c>
    </row>
    <row r="288" spans="1:15" x14ac:dyDescent="0.25">
      <c r="A288">
        <v>382204</v>
      </c>
      <c r="B288" t="s">
        <v>198</v>
      </c>
      <c r="C288" t="s">
        <v>199</v>
      </c>
      <c r="D288" t="b">
        <v>1</v>
      </c>
      <c r="E288" s="4">
        <v>95</v>
      </c>
      <c r="F288" s="4">
        <v>2493</v>
      </c>
      <c r="G288" s="4">
        <v>276</v>
      </c>
      <c r="H288" s="4">
        <v>108</v>
      </c>
      <c r="I288" t="s">
        <v>12</v>
      </c>
      <c r="J288" s="2">
        <v>42035</v>
      </c>
      <c r="K288" s="2" t="str">
        <f t="shared" si="12"/>
        <v>2015</v>
      </c>
      <c r="L288" s="2" t="str">
        <f t="shared" si="13"/>
        <v>January</v>
      </c>
      <c r="M288" s="2" t="str">
        <f t="shared" si="14"/>
        <v>Saturday</v>
      </c>
      <c r="N288" s="3">
        <v>0.7931597222222222</v>
      </c>
      <c r="O288" s="5">
        <v>1440</v>
      </c>
    </row>
    <row r="289" spans="1:15" x14ac:dyDescent="0.25">
      <c r="A289">
        <v>388164</v>
      </c>
      <c r="B289" t="s">
        <v>219</v>
      </c>
      <c r="C289" t="s">
        <v>220</v>
      </c>
      <c r="D289" t="b">
        <v>1</v>
      </c>
      <c r="E289" s="4">
        <v>25</v>
      </c>
      <c r="F289" s="4">
        <v>2516</v>
      </c>
      <c r="G289" s="4">
        <v>12</v>
      </c>
      <c r="H289" s="4">
        <v>20</v>
      </c>
      <c r="I289" t="s">
        <v>12</v>
      </c>
      <c r="J289" s="2">
        <v>42012</v>
      </c>
      <c r="K289" s="2" t="str">
        <f t="shared" si="12"/>
        <v>2015</v>
      </c>
      <c r="L289" s="2" t="str">
        <f t="shared" si="13"/>
        <v>January</v>
      </c>
      <c r="M289" s="2" t="str">
        <f t="shared" si="14"/>
        <v>Thursday</v>
      </c>
      <c r="N289" s="3">
        <v>0.58046296296296296</v>
      </c>
      <c r="O289" s="5">
        <v>1440</v>
      </c>
    </row>
    <row r="290" spans="1:15" x14ac:dyDescent="0.25">
      <c r="A290">
        <v>402836</v>
      </c>
      <c r="B290" t="s">
        <v>329</v>
      </c>
      <c r="C290" t="s">
        <v>330</v>
      </c>
      <c r="D290" t="b">
        <v>1</v>
      </c>
      <c r="E290" s="4">
        <v>200</v>
      </c>
      <c r="F290" s="4">
        <v>3050</v>
      </c>
      <c r="G290" s="4">
        <v>86</v>
      </c>
      <c r="H290" s="4">
        <v>22</v>
      </c>
      <c r="I290" t="s">
        <v>26</v>
      </c>
      <c r="J290" s="2">
        <v>42031</v>
      </c>
      <c r="K290" s="2" t="str">
        <f t="shared" si="12"/>
        <v>2015</v>
      </c>
      <c r="L290" s="2" t="str">
        <f t="shared" si="13"/>
        <v>January</v>
      </c>
      <c r="M290" s="2" t="str">
        <f t="shared" si="14"/>
        <v>Tuesday</v>
      </c>
      <c r="N290" s="3">
        <v>0.39431712962962967</v>
      </c>
      <c r="O290" s="5">
        <v>3600</v>
      </c>
    </row>
    <row r="291" spans="1:15" x14ac:dyDescent="0.25">
      <c r="A291">
        <v>385686</v>
      </c>
      <c r="B291" t="s">
        <v>459</v>
      </c>
      <c r="C291" t="s">
        <v>460</v>
      </c>
      <c r="D291" t="b">
        <v>1</v>
      </c>
      <c r="E291" s="4">
        <v>20</v>
      </c>
      <c r="F291" s="4">
        <v>2293</v>
      </c>
      <c r="G291" s="4">
        <v>9</v>
      </c>
      <c r="H291" s="4">
        <v>28</v>
      </c>
      <c r="I291" t="s">
        <v>12</v>
      </c>
      <c r="J291" s="2">
        <v>42010</v>
      </c>
      <c r="K291" s="2" t="str">
        <f t="shared" si="12"/>
        <v>2015</v>
      </c>
      <c r="L291" s="2" t="str">
        <f t="shared" si="13"/>
        <v>January</v>
      </c>
      <c r="M291" s="2" t="str">
        <f t="shared" si="14"/>
        <v>Tuesday</v>
      </c>
      <c r="N291" s="3">
        <v>0.54575231481481479</v>
      </c>
      <c r="O291" s="5">
        <v>2160</v>
      </c>
    </row>
    <row r="292" spans="1:15" x14ac:dyDescent="0.25">
      <c r="A292">
        <v>403602</v>
      </c>
      <c r="B292" t="s">
        <v>661</v>
      </c>
      <c r="C292" t="s">
        <v>662</v>
      </c>
      <c r="D292" t="b">
        <v>1</v>
      </c>
      <c r="E292" s="4">
        <v>20</v>
      </c>
      <c r="F292" s="4">
        <v>1168</v>
      </c>
      <c r="G292" s="4">
        <v>38</v>
      </c>
      <c r="H292" s="4">
        <v>11</v>
      </c>
      <c r="I292" t="s">
        <v>12</v>
      </c>
      <c r="J292" s="2">
        <v>42029</v>
      </c>
      <c r="K292" s="2" t="str">
        <f t="shared" si="12"/>
        <v>2015</v>
      </c>
      <c r="L292" s="2" t="str">
        <f t="shared" si="13"/>
        <v>January</v>
      </c>
      <c r="M292" s="2" t="str">
        <f t="shared" si="14"/>
        <v>Sunday</v>
      </c>
      <c r="N292" s="3">
        <v>0.77879629629629632</v>
      </c>
      <c r="O292" s="5">
        <v>2160</v>
      </c>
    </row>
    <row r="293" spans="1:15" x14ac:dyDescent="0.25">
      <c r="A293">
        <v>403468</v>
      </c>
      <c r="B293" t="s">
        <v>715</v>
      </c>
      <c r="C293" t="s">
        <v>716</v>
      </c>
      <c r="D293" t="b">
        <v>1</v>
      </c>
      <c r="E293" s="4">
        <v>100</v>
      </c>
      <c r="F293" s="4">
        <v>2591</v>
      </c>
      <c r="G293" s="4">
        <v>44</v>
      </c>
      <c r="H293" s="4">
        <v>69</v>
      </c>
      <c r="I293" t="s">
        <v>12</v>
      </c>
      <c r="J293" s="2">
        <v>42030</v>
      </c>
      <c r="K293" s="2" t="str">
        <f t="shared" si="12"/>
        <v>2015</v>
      </c>
      <c r="L293" s="2" t="str">
        <f t="shared" si="13"/>
        <v>January</v>
      </c>
      <c r="M293" s="2" t="str">
        <f t="shared" si="14"/>
        <v>Monday</v>
      </c>
      <c r="N293" s="3">
        <v>0.83991898148148147</v>
      </c>
      <c r="O293" s="5">
        <v>11520</v>
      </c>
    </row>
    <row r="294" spans="1:15" x14ac:dyDescent="0.25">
      <c r="A294">
        <v>394636</v>
      </c>
      <c r="B294" t="s">
        <v>731</v>
      </c>
      <c r="C294" t="s">
        <v>732</v>
      </c>
      <c r="D294" t="b">
        <v>1</v>
      </c>
      <c r="E294" s="4">
        <v>25</v>
      </c>
      <c r="F294" s="4">
        <v>2924</v>
      </c>
      <c r="G294" s="4">
        <v>6</v>
      </c>
      <c r="H294" s="4">
        <v>11</v>
      </c>
      <c r="I294" t="s">
        <v>12</v>
      </c>
      <c r="J294" s="2">
        <v>42019</v>
      </c>
      <c r="K294" s="2" t="str">
        <f t="shared" si="12"/>
        <v>2015</v>
      </c>
      <c r="L294" s="2" t="str">
        <f t="shared" si="13"/>
        <v>January</v>
      </c>
      <c r="M294" s="2" t="str">
        <f t="shared" si="14"/>
        <v>Thursday</v>
      </c>
      <c r="N294" s="3">
        <v>0.55524305555555553</v>
      </c>
      <c r="O294" s="5">
        <v>4320</v>
      </c>
    </row>
    <row r="295" spans="1:15" x14ac:dyDescent="0.25">
      <c r="A295">
        <v>398798</v>
      </c>
      <c r="B295" t="s">
        <v>887</v>
      </c>
      <c r="C295" t="s">
        <v>888</v>
      </c>
      <c r="D295" t="b">
        <v>1</v>
      </c>
      <c r="E295" s="4">
        <v>50</v>
      </c>
      <c r="F295" s="4">
        <v>956</v>
      </c>
      <c r="G295" s="4">
        <v>4</v>
      </c>
      <c r="H295" s="4">
        <v>21</v>
      </c>
      <c r="I295" t="s">
        <v>12</v>
      </c>
      <c r="J295" s="2">
        <v>42024</v>
      </c>
      <c r="K295" s="2" t="str">
        <f t="shared" si="12"/>
        <v>2015</v>
      </c>
      <c r="L295" s="2" t="str">
        <f t="shared" si="13"/>
        <v>January</v>
      </c>
      <c r="M295" s="2" t="str">
        <f t="shared" si="14"/>
        <v>Tuesday</v>
      </c>
      <c r="N295" s="3">
        <v>0.18627314814814813</v>
      </c>
      <c r="O295" s="5">
        <v>5760</v>
      </c>
    </row>
    <row r="296" spans="1:15" x14ac:dyDescent="0.25">
      <c r="A296">
        <v>327788</v>
      </c>
      <c r="B296" t="s">
        <v>951</v>
      </c>
      <c r="C296" t="s">
        <v>952</v>
      </c>
      <c r="D296" t="b">
        <v>1</v>
      </c>
      <c r="E296" s="4">
        <v>20</v>
      </c>
      <c r="F296" s="4">
        <v>283</v>
      </c>
      <c r="G296" s="4">
        <v>13</v>
      </c>
      <c r="H296" s="4">
        <v>35</v>
      </c>
      <c r="I296" t="s">
        <v>12</v>
      </c>
      <c r="J296" s="2">
        <v>42031</v>
      </c>
      <c r="K296" s="2" t="str">
        <f t="shared" si="12"/>
        <v>2015</v>
      </c>
      <c r="L296" s="2" t="str">
        <f t="shared" si="13"/>
        <v>January</v>
      </c>
      <c r="M296" s="2" t="str">
        <f t="shared" si="14"/>
        <v>Tuesday</v>
      </c>
      <c r="N296" s="3">
        <v>0.17380787037037038</v>
      </c>
      <c r="O296" s="5">
        <v>28080</v>
      </c>
    </row>
    <row r="297" spans="1:15" x14ac:dyDescent="0.25">
      <c r="A297">
        <v>400976</v>
      </c>
      <c r="B297" t="s">
        <v>969</v>
      </c>
      <c r="C297" t="s">
        <v>970</v>
      </c>
      <c r="D297" t="b">
        <v>1</v>
      </c>
      <c r="E297" s="4">
        <v>95</v>
      </c>
      <c r="F297" s="4">
        <v>302</v>
      </c>
      <c r="G297" s="4">
        <v>6</v>
      </c>
      <c r="H297" s="4">
        <v>19</v>
      </c>
      <c r="I297" t="s">
        <v>12</v>
      </c>
      <c r="J297" s="2">
        <v>42033</v>
      </c>
      <c r="K297" s="2" t="str">
        <f t="shared" si="12"/>
        <v>2015</v>
      </c>
      <c r="L297" s="2" t="str">
        <f t="shared" si="13"/>
        <v>January</v>
      </c>
      <c r="M297" s="2" t="str">
        <f t="shared" si="14"/>
        <v>Thursday</v>
      </c>
      <c r="N297" s="3">
        <v>0.33582175925925922</v>
      </c>
      <c r="O297" s="5">
        <v>7920</v>
      </c>
    </row>
    <row r="298" spans="1:15" x14ac:dyDescent="0.25">
      <c r="A298">
        <v>389108</v>
      </c>
      <c r="B298" t="s">
        <v>1093</v>
      </c>
      <c r="C298" t="s">
        <v>1094</v>
      </c>
      <c r="D298" t="b">
        <v>1</v>
      </c>
      <c r="E298" s="4">
        <v>50</v>
      </c>
      <c r="F298" s="4">
        <v>814</v>
      </c>
      <c r="G298" s="4">
        <v>9</v>
      </c>
      <c r="H298" s="4">
        <v>5</v>
      </c>
      <c r="I298" t="s">
        <v>12</v>
      </c>
      <c r="J298" s="2">
        <v>42013</v>
      </c>
      <c r="K298" s="2" t="str">
        <f t="shared" si="12"/>
        <v>2015</v>
      </c>
      <c r="L298" s="2" t="str">
        <f t="shared" si="13"/>
        <v>January</v>
      </c>
      <c r="M298" s="2" t="str">
        <f t="shared" si="14"/>
        <v>Friday</v>
      </c>
      <c r="N298" s="3">
        <v>0.1822222222222222</v>
      </c>
      <c r="O298" s="5">
        <v>4320</v>
      </c>
    </row>
    <row r="299" spans="1:15" x14ac:dyDescent="0.25">
      <c r="A299">
        <v>399170</v>
      </c>
      <c r="B299" t="s">
        <v>1149</v>
      </c>
      <c r="C299" t="s">
        <v>1150</v>
      </c>
      <c r="D299" t="b">
        <v>1</v>
      </c>
      <c r="E299" s="4">
        <v>20</v>
      </c>
      <c r="F299" s="4">
        <v>5099</v>
      </c>
      <c r="G299" s="4">
        <v>2</v>
      </c>
      <c r="H299" s="4">
        <v>15</v>
      </c>
      <c r="I299" t="s">
        <v>26</v>
      </c>
      <c r="J299" s="2">
        <v>42024</v>
      </c>
      <c r="K299" s="2" t="str">
        <f t="shared" si="12"/>
        <v>2015</v>
      </c>
      <c r="L299" s="2" t="str">
        <f t="shared" si="13"/>
        <v>January</v>
      </c>
      <c r="M299" s="2" t="str">
        <f t="shared" si="14"/>
        <v>Tuesday</v>
      </c>
      <c r="N299" s="3">
        <v>0.90256944444444442</v>
      </c>
      <c r="O299" s="5">
        <v>1440</v>
      </c>
    </row>
    <row r="300" spans="1:15" x14ac:dyDescent="0.25">
      <c r="A300">
        <v>239268</v>
      </c>
      <c r="B300" t="s">
        <v>1347</v>
      </c>
      <c r="C300" t="s">
        <v>1348</v>
      </c>
      <c r="D300" t="b">
        <v>1</v>
      </c>
      <c r="E300" s="4">
        <v>40</v>
      </c>
      <c r="F300" s="4">
        <v>347</v>
      </c>
      <c r="G300" s="4">
        <v>0</v>
      </c>
      <c r="H300" s="4">
        <v>24</v>
      </c>
      <c r="I300" t="s">
        <v>12</v>
      </c>
      <c r="J300" s="2">
        <v>42034</v>
      </c>
      <c r="K300" s="2" t="str">
        <f t="shared" si="12"/>
        <v>2015</v>
      </c>
      <c r="L300" s="2" t="str">
        <f t="shared" si="13"/>
        <v>January</v>
      </c>
      <c r="M300" s="2" t="str">
        <f t="shared" si="14"/>
        <v>Friday</v>
      </c>
      <c r="N300" s="3">
        <v>0.34711805555555553</v>
      </c>
      <c r="O300" s="5">
        <v>10800</v>
      </c>
    </row>
    <row r="301" spans="1:15" x14ac:dyDescent="0.25">
      <c r="A301">
        <v>382824</v>
      </c>
      <c r="B301" t="s">
        <v>1459</v>
      </c>
      <c r="C301" t="s">
        <v>1460</v>
      </c>
      <c r="D301" t="b">
        <v>1</v>
      </c>
      <c r="E301" s="4">
        <v>30</v>
      </c>
      <c r="F301" s="4">
        <v>267</v>
      </c>
      <c r="G301" s="4">
        <v>9</v>
      </c>
      <c r="H301" s="4">
        <v>10</v>
      </c>
      <c r="I301" t="s">
        <v>12</v>
      </c>
      <c r="J301" s="2">
        <v>42006</v>
      </c>
      <c r="K301" s="2" t="str">
        <f t="shared" si="12"/>
        <v>2015</v>
      </c>
      <c r="L301" s="2" t="str">
        <f t="shared" si="13"/>
        <v>January</v>
      </c>
      <c r="M301" s="2" t="str">
        <f t="shared" si="14"/>
        <v>Friday</v>
      </c>
      <c r="N301" s="3">
        <v>0.42976851851851849</v>
      </c>
      <c r="O301" s="5">
        <v>3600</v>
      </c>
    </row>
    <row r="302" spans="1:15" x14ac:dyDescent="0.25">
      <c r="A302">
        <v>355622</v>
      </c>
      <c r="B302" t="s">
        <v>1591</v>
      </c>
      <c r="C302" t="s">
        <v>1592</v>
      </c>
      <c r="D302" t="b">
        <v>1</v>
      </c>
      <c r="E302" s="4">
        <v>200</v>
      </c>
      <c r="F302" s="4">
        <v>554</v>
      </c>
      <c r="G302" s="4">
        <v>63</v>
      </c>
      <c r="H302" s="4">
        <v>44</v>
      </c>
      <c r="I302" t="s">
        <v>12</v>
      </c>
      <c r="J302" s="2">
        <v>42014</v>
      </c>
      <c r="K302" s="2" t="str">
        <f t="shared" si="12"/>
        <v>2015</v>
      </c>
      <c r="L302" s="2" t="str">
        <f t="shared" si="13"/>
        <v>January</v>
      </c>
      <c r="M302" s="2" t="str">
        <f t="shared" si="14"/>
        <v>Saturday</v>
      </c>
      <c r="N302" s="3">
        <v>0.57594907407407414</v>
      </c>
      <c r="O302" s="5">
        <v>4320</v>
      </c>
    </row>
    <row r="303" spans="1:15" x14ac:dyDescent="0.25">
      <c r="A303">
        <v>294914</v>
      </c>
      <c r="B303" t="s">
        <v>1607</v>
      </c>
      <c r="C303" t="s">
        <v>1608</v>
      </c>
      <c r="D303" t="b">
        <v>1</v>
      </c>
      <c r="E303" s="4">
        <v>20</v>
      </c>
      <c r="F303" s="4">
        <v>1255</v>
      </c>
      <c r="G303" s="4">
        <v>8</v>
      </c>
      <c r="H303" s="4">
        <v>38</v>
      </c>
      <c r="I303" t="s">
        <v>12</v>
      </c>
      <c r="J303" s="2">
        <v>42031</v>
      </c>
      <c r="K303" s="2" t="str">
        <f t="shared" si="12"/>
        <v>2015</v>
      </c>
      <c r="L303" s="2" t="str">
        <f t="shared" si="13"/>
        <v>January</v>
      </c>
      <c r="M303" s="2" t="str">
        <f t="shared" si="14"/>
        <v>Tuesday</v>
      </c>
      <c r="N303" s="3">
        <v>0.32671296296296298</v>
      </c>
      <c r="O303" s="5">
        <v>1440</v>
      </c>
    </row>
    <row r="304" spans="1:15" x14ac:dyDescent="0.25">
      <c r="A304">
        <v>386922</v>
      </c>
      <c r="B304" t="s">
        <v>1621</v>
      </c>
      <c r="C304" t="s">
        <v>1622</v>
      </c>
      <c r="D304" t="b">
        <v>1</v>
      </c>
      <c r="E304" s="4">
        <v>50</v>
      </c>
      <c r="F304" s="4">
        <v>885</v>
      </c>
      <c r="G304" s="4">
        <v>69</v>
      </c>
      <c r="H304" s="4">
        <v>14</v>
      </c>
      <c r="I304" t="s">
        <v>12</v>
      </c>
      <c r="J304" s="2">
        <v>42011</v>
      </c>
      <c r="K304" s="2" t="str">
        <f t="shared" si="12"/>
        <v>2015</v>
      </c>
      <c r="L304" s="2" t="str">
        <f t="shared" si="13"/>
        <v>January</v>
      </c>
      <c r="M304" s="2" t="str">
        <f t="shared" si="14"/>
        <v>Wednesday</v>
      </c>
      <c r="N304" s="3">
        <v>0.90327546296296291</v>
      </c>
      <c r="O304" s="5">
        <v>100800</v>
      </c>
    </row>
    <row r="305" spans="1:15" x14ac:dyDescent="0.25">
      <c r="A305">
        <v>43291</v>
      </c>
      <c r="B305" t="s">
        <v>1773</v>
      </c>
      <c r="C305" t="s">
        <v>1774</v>
      </c>
      <c r="D305" t="b">
        <v>1</v>
      </c>
      <c r="E305" s="4">
        <v>50</v>
      </c>
      <c r="F305" s="4">
        <v>10</v>
      </c>
      <c r="G305" s="4">
        <v>1</v>
      </c>
      <c r="H305" s="4">
        <v>5</v>
      </c>
      <c r="I305" t="s">
        <v>17</v>
      </c>
      <c r="J305" s="2">
        <v>42034</v>
      </c>
      <c r="K305" s="2" t="str">
        <f t="shared" si="12"/>
        <v>2015</v>
      </c>
      <c r="L305" s="2" t="str">
        <f t="shared" si="13"/>
        <v>January</v>
      </c>
      <c r="M305" s="2" t="str">
        <f t="shared" si="14"/>
        <v>Friday</v>
      </c>
      <c r="N305" s="3">
        <v>0.68721064814814825</v>
      </c>
      <c r="O305" s="5">
        <v>1440</v>
      </c>
    </row>
    <row r="306" spans="1:15" x14ac:dyDescent="0.25">
      <c r="A306">
        <v>376712</v>
      </c>
      <c r="B306" t="s">
        <v>1833</v>
      </c>
      <c r="C306" t="s">
        <v>1834</v>
      </c>
      <c r="D306" t="b">
        <v>1</v>
      </c>
      <c r="E306" s="4">
        <v>30</v>
      </c>
      <c r="F306" s="4">
        <v>27</v>
      </c>
      <c r="G306" s="4">
        <v>5</v>
      </c>
      <c r="H306" s="4">
        <v>12</v>
      </c>
      <c r="I306" t="s">
        <v>26</v>
      </c>
      <c r="J306" s="2">
        <v>42013</v>
      </c>
      <c r="K306" s="2" t="str">
        <f t="shared" si="12"/>
        <v>2015</v>
      </c>
      <c r="L306" s="2" t="str">
        <f t="shared" si="13"/>
        <v>January</v>
      </c>
      <c r="M306" s="2" t="str">
        <f t="shared" si="14"/>
        <v>Friday</v>
      </c>
      <c r="N306" s="3">
        <v>0.64944444444444438</v>
      </c>
      <c r="O306" s="5">
        <v>2160</v>
      </c>
    </row>
    <row r="307" spans="1:15" x14ac:dyDescent="0.25">
      <c r="A307">
        <v>380542</v>
      </c>
      <c r="B307" t="s">
        <v>1917</v>
      </c>
      <c r="C307" t="s">
        <v>1918</v>
      </c>
      <c r="D307" t="b">
        <v>1</v>
      </c>
      <c r="E307" s="4">
        <v>50</v>
      </c>
      <c r="F307" s="4">
        <v>217</v>
      </c>
      <c r="G307" s="4">
        <v>19</v>
      </c>
      <c r="H307" s="4">
        <v>9</v>
      </c>
      <c r="I307" t="s">
        <v>12</v>
      </c>
      <c r="J307" s="2">
        <v>42012</v>
      </c>
      <c r="K307" s="2" t="str">
        <f t="shared" si="12"/>
        <v>2015</v>
      </c>
      <c r="L307" s="2" t="str">
        <f t="shared" si="13"/>
        <v>January</v>
      </c>
      <c r="M307" s="2" t="str">
        <f t="shared" si="14"/>
        <v>Thursday</v>
      </c>
      <c r="N307" s="3">
        <v>0.74462962962962964</v>
      </c>
      <c r="O307" s="5">
        <v>8640</v>
      </c>
    </row>
    <row r="308" spans="1:15" x14ac:dyDescent="0.25">
      <c r="A308">
        <v>380206</v>
      </c>
      <c r="B308" t="s">
        <v>1931</v>
      </c>
      <c r="C308" t="s">
        <v>1932</v>
      </c>
      <c r="D308" t="b">
        <v>1</v>
      </c>
      <c r="E308" s="4">
        <v>100</v>
      </c>
      <c r="F308" s="4">
        <v>94</v>
      </c>
      <c r="G308" s="4">
        <v>15</v>
      </c>
      <c r="H308" s="4">
        <v>9</v>
      </c>
      <c r="I308" t="s">
        <v>12</v>
      </c>
      <c r="J308" s="2">
        <v>42012</v>
      </c>
      <c r="K308" s="2" t="str">
        <f t="shared" si="12"/>
        <v>2015</v>
      </c>
      <c r="L308" s="2" t="str">
        <f t="shared" si="13"/>
        <v>January</v>
      </c>
      <c r="M308" s="2" t="str">
        <f t="shared" si="14"/>
        <v>Thursday</v>
      </c>
      <c r="N308" s="3">
        <v>0.73636574074074079</v>
      </c>
      <c r="O308" s="5">
        <v>2160</v>
      </c>
    </row>
    <row r="309" spans="1:15" x14ac:dyDescent="0.25">
      <c r="A309">
        <v>396890</v>
      </c>
      <c r="B309" t="s">
        <v>2125</v>
      </c>
      <c r="C309" t="s">
        <v>2126</v>
      </c>
      <c r="D309" t="b">
        <v>1</v>
      </c>
      <c r="E309" s="4">
        <v>30</v>
      </c>
      <c r="F309" s="4">
        <v>1798</v>
      </c>
      <c r="G309" s="4">
        <v>40</v>
      </c>
      <c r="H309" s="4">
        <v>15</v>
      </c>
      <c r="I309" t="s">
        <v>26</v>
      </c>
      <c r="J309" s="2">
        <v>42031</v>
      </c>
      <c r="K309" s="2" t="str">
        <f t="shared" si="12"/>
        <v>2015</v>
      </c>
      <c r="L309" s="2" t="str">
        <f t="shared" si="13"/>
        <v>January</v>
      </c>
      <c r="M309" s="2" t="str">
        <f t="shared" si="14"/>
        <v>Tuesday</v>
      </c>
      <c r="N309" s="3">
        <v>0.84761574074074064</v>
      </c>
      <c r="O309" s="5">
        <v>12240</v>
      </c>
    </row>
    <row r="310" spans="1:15" x14ac:dyDescent="0.25">
      <c r="A310">
        <v>379196</v>
      </c>
      <c r="B310" t="s">
        <v>2241</v>
      </c>
      <c r="C310" t="s">
        <v>2242</v>
      </c>
      <c r="D310" t="b">
        <v>1</v>
      </c>
      <c r="E310" s="4">
        <v>40</v>
      </c>
      <c r="F310" s="4">
        <v>454</v>
      </c>
      <c r="G310" s="4">
        <v>52</v>
      </c>
      <c r="H310" s="4">
        <v>39</v>
      </c>
      <c r="I310" t="s">
        <v>26</v>
      </c>
      <c r="J310" s="2">
        <v>42013</v>
      </c>
      <c r="K310" s="2" t="str">
        <f t="shared" si="12"/>
        <v>2015</v>
      </c>
      <c r="L310" s="2" t="str">
        <f t="shared" si="13"/>
        <v>January</v>
      </c>
      <c r="M310" s="2" t="str">
        <f t="shared" si="14"/>
        <v>Friday</v>
      </c>
      <c r="N310" s="3">
        <v>0.81450231481481483</v>
      </c>
    </row>
    <row r="311" spans="1:15" x14ac:dyDescent="0.25">
      <c r="A311">
        <v>408894</v>
      </c>
      <c r="B311" t="s">
        <v>2295</v>
      </c>
      <c r="C311" t="s">
        <v>2296</v>
      </c>
      <c r="D311" t="b">
        <v>1</v>
      </c>
      <c r="E311" s="4">
        <v>20</v>
      </c>
      <c r="F311" s="4">
        <v>718</v>
      </c>
      <c r="G311" s="4">
        <v>5</v>
      </c>
      <c r="H311" s="4">
        <v>28</v>
      </c>
      <c r="I311" t="s">
        <v>12</v>
      </c>
      <c r="J311" s="2">
        <v>42035</v>
      </c>
      <c r="K311" s="2" t="str">
        <f t="shared" si="12"/>
        <v>2015</v>
      </c>
      <c r="L311" s="2" t="str">
        <f t="shared" si="13"/>
        <v>January</v>
      </c>
      <c r="M311" s="2" t="str">
        <f t="shared" si="14"/>
        <v>Saturday</v>
      </c>
      <c r="N311" s="3">
        <v>0.57902777777777781</v>
      </c>
    </row>
    <row r="312" spans="1:15" x14ac:dyDescent="0.25">
      <c r="A312">
        <v>390198</v>
      </c>
      <c r="B312" t="s">
        <v>2307</v>
      </c>
      <c r="C312" t="s">
        <v>2308</v>
      </c>
      <c r="D312" t="b">
        <v>1</v>
      </c>
      <c r="E312" s="4">
        <v>50</v>
      </c>
      <c r="F312" s="4">
        <v>1195</v>
      </c>
      <c r="G312" s="4">
        <v>3</v>
      </c>
      <c r="H312" s="4">
        <v>7</v>
      </c>
      <c r="I312" t="s">
        <v>12</v>
      </c>
      <c r="J312" s="2">
        <v>42016</v>
      </c>
      <c r="K312" s="2" t="str">
        <f t="shared" si="12"/>
        <v>2015</v>
      </c>
      <c r="L312" s="2" t="str">
        <f t="shared" si="13"/>
        <v>January</v>
      </c>
      <c r="M312" s="2" t="str">
        <f t="shared" si="14"/>
        <v>Monday</v>
      </c>
      <c r="N312" s="3">
        <v>3.876157407407408E-2</v>
      </c>
    </row>
    <row r="313" spans="1:15" x14ac:dyDescent="0.25">
      <c r="A313">
        <v>396888</v>
      </c>
      <c r="B313" t="s">
        <v>2349</v>
      </c>
      <c r="C313" t="s">
        <v>2350</v>
      </c>
      <c r="D313" t="b">
        <v>1</v>
      </c>
      <c r="E313" s="4">
        <v>30</v>
      </c>
      <c r="F313" s="4">
        <v>1235</v>
      </c>
      <c r="G313" s="4">
        <v>31</v>
      </c>
      <c r="H313" s="4">
        <v>15</v>
      </c>
      <c r="I313" t="s">
        <v>26</v>
      </c>
      <c r="J313" s="2">
        <v>42027</v>
      </c>
      <c r="K313" s="2" t="str">
        <f t="shared" si="12"/>
        <v>2015</v>
      </c>
      <c r="L313" s="2" t="str">
        <f t="shared" si="13"/>
        <v>January</v>
      </c>
      <c r="M313" s="2" t="str">
        <f t="shared" si="14"/>
        <v>Friday</v>
      </c>
      <c r="N313" s="3">
        <v>0.84881944444444446</v>
      </c>
    </row>
    <row r="314" spans="1:15" x14ac:dyDescent="0.25">
      <c r="A314">
        <v>408440</v>
      </c>
      <c r="B314" t="s">
        <v>148</v>
      </c>
      <c r="C314" t="s">
        <v>149</v>
      </c>
      <c r="D314" t="b">
        <v>1</v>
      </c>
      <c r="E314" s="4">
        <v>125</v>
      </c>
      <c r="F314" s="4">
        <v>5050</v>
      </c>
      <c r="G314" s="4">
        <v>461</v>
      </c>
      <c r="H314" s="4">
        <v>26</v>
      </c>
      <c r="I314" t="s">
        <v>12</v>
      </c>
      <c r="J314" s="2">
        <v>42045</v>
      </c>
      <c r="K314" s="2" t="str">
        <f t="shared" si="12"/>
        <v>2015</v>
      </c>
      <c r="L314" s="2" t="str">
        <f t="shared" si="13"/>
        <v>February</v>
      </c>
      <c r="M314" s="2" t="str">
        <f t="shared" si="14"/>
        <v>Tuesday</v>
      </c>
      <c r="N314" s="3">
        <v>0.18171296296296294</v>
      </c>
      <c r="O314" s="5">
        <v>5040</v>
      </c>
    </row>
    <row r="315" spans="1:15" x14ac:dyDescent="0.25">
      <c r="A315">
        <v>308694</v>
      </c>
      <c r="B315" t="s">
        <v>152</v>
      </c>
      <c r="C315" t="s">
        <v>153</v>
      </c>
      <c r="D315" t="b">
        <v>1</v>
      </c>
      <c r="E315" s="4">
        <v>185</v>
      </c>
      <c r="F315" s="4">
        <v>5528</v>
      </c>
      <c r="G315" s="4">
        <v>506</v>
      </c>
      <c r="H315" s="4">
        <v>32</v>
      </c>
      <c r="I315" t="s">
        <v>12</v>
      </c>
      <c r="J315" s="2">
        <v>42054</v>
      </c>
      <c r="K315" s="2" t="str">
        <f t="shared" si="12"/>
        <v>2015</v>
      </c>
      <c r="L315" s="2" t="str">
        <f t="shared" si="13"/>
        <v>February</v>
      </c>
      <c r="M315" s="2" t="str">
        <f t="shared" si="14"/>
        <v>Thursday</v>
      </c>
      <c r="N315" s="3">
        <v>0.48017361111111106</v>
      </c>
      <c r="O315" s="5">
        <v>7200</v>
      </c>
    </row>
    <row r="316" spans="1:15" x14ac:dyDescent="0.25">
      <c r="A316">
        <v>401784</v>
      </c>
      <c r="B316" t="s">
        <v>156</v>
      </c>
      <c r="C316" t="s">
        <v>157</v>
      </c>
      <c r="D316" t="b">
        <v>1</v>
      </c>
      <c r="E316" s="4">
        <v>95</v>
      </c>
      <c r="F316" s="4">
        <v>12394</v>
      </c>
      <c r="G316" s="4">
        <v>218</v>
      </c>
      <c r="H316" s="4">
        <v>30</v>
      </c>
      <c r="I316" t="s">
        <v>26</v>
      </c>
      <c r="J316" s="2">
        <v>42055</v>
      </c>
      <c r="K316" s="2" t="str">
        <f t="shared" si="12"/>
        <v>2015</v>
      </c>
      <c r="L316" s="2" t="str">
        <f t="shared" si="13"/>
        <v>February</v>
      </c>
      <c r="M316" s="2" t="str">
        <f t="shared" si="14"/>
        <v>Friday</v>
      </c>
      <c r="N316" s="3">
        <v>0.90255787037037039</v>
      </c>
      <c r="O316" s="5">
        <v>1440</v>
      </c>
    </row>
    <row r="317" spans="1:15" x14ac:dyDescent="0.25">
      <c r="A317">
        <v>421054</v>
      </c>
      <c r="B317" t="s">
        <v>263</v>
      </c>
      <c r="C317" t="s">
        <v>264</v>
      </c>
      <c r="D317" t="b">
        <v>1</v>
      </c>
      <c r="E317" s="4">
        <v>25</v>
      </c>
      <c r="F317" s="4">
        <v>3771</v>
      </c>
      <c r="G317" s="4">
        <v>10</v>
      </c>
      <c r="H317" s="4">
        <v>35</v>
      </c>
      <c r="I317" t="s">
        <v>12</v>
      </c>
      <c r="J317" s="2">
        <v>42048</v>
      </c>
      <c r="K317" s="2" t="str">
        <f t="shared" si="12"/>
        <v>2015</v>
      </c>
      <c r="L317" s="2" t="str">
        <f t="shared" si="13"/>
        <v>February</v>
      </c>
      <c r="M317" s="2" t="str">
        <f t="shared" si="14"/>
        <v>Friday</v>
      </c>
      <c r="N317" s="3">
        <v>0.60923611111111109</v>
      </c>
      <c r="O317" s="5">
        <v>1440</v>
      </c>
    </row>
    <row r="318" spans="1:15" x14ac:dyDescent="0.25">
      <c r="A318">
        <v>407984</v>
      </c>
      <c r="B318" t="s">
        <v>313</v>
      </c>
      <c r="C318" t="s">
        <v>314</v>
      </c>
      <c r="D318" t="b">
        <v>1</v>
      </c>
      <c r="E318" s="4">
        <v>30</v>
      </c>
      <c r="F318" s="4">
        <v>5057</v>
      </c>
      <c r="G318" s="4">
        <v>142</v>
      </c>
      <c r="H318" s="4">
        <v>13</v>
      </c>
      <c r="I318" t="s">
        <v>26</v>
      </c>
      <c r="J318" s="2">
        <v>42041</v>
      </c>
      <c r="K318" s="2" t="str">
        <f t="shared" si="12"/>
        <v>2015</v>
      </c>
      <c r="L318" s="2" t="str">
        <f t="shared" si="13"/>
        <v>February</v>
      </c>
      <c r="M318" s="2" t="str">
        <f t="shared" si="14"/>
        <v>Friday</v>
      </c>
      <c r="N318" s="3">
        <v>0.30028935185185185</v>
      </c>
      <c r="O318" s="5">
        <v>5040</v>
      </c>
    </row>
    <row r="319" spans="1:15" x14ac:dyDescent="0.25">
      <c r="A319">
        <v>415802</v>
      </c>
      <c r="B319" t="s">
        <v>377</v>
      </c>
      <c r="C319" t="s">
        <v>378</v>
      </c>
      <c r="D319" t="b">
        <v>1</v>
      </c>
      <c r="E319" s="4">
        <v>20</v>
      </c>
      <c r="F319" s="4">
        <v>2222</v>
      </c>
      <c r="G319" s="4">
        <v>9</v>
      </c>
      <c r="H319" s="4">
        <v>12</v>
      </c>
      <c r="I319" t="s">
        <v>12</v>
      </c>
      <c r="J319" s="2">
        <v>42042</v>
      </c>
      <c r="K319" s="2" t="str">
        <f t="shared" si="12"/>
        <v>2015</v>
      </c>
      <c r="L319" s="2" t="str">
        <f t="shared" si="13"/>
        <v>February</v>
      </c>
      <c r="M319" s="2" t="str">
        <f t="shared" si="14"/>
        <v>Saturday</v>
      </c>
      <c r="N319" s="3">
        <v>0.62982638888888887</v>
      </c>
      <c r="O319" s="5">
        <v>7200</v>
      </c>
    </row>
    <row r="320" spans="1:15" x14ac:dyDescent="0.25">
      <c r="A320">
        <v>366514</v>
      </c>
      <c r="B320" t="s">
        <v>419</v>
      </c>
      <c r="C320" t="s">
        <v>420</v>
      </c>
      <c r="D320" t="b">
        <v>1</v>
      </c>
      <c r="E320" s="4">
        <v>20</v>
      </c>
      <c r="F320" s="4">
        <v>1189</v>
      </c>
      <c r="G320" s="4">
        <v>12</v>
      </c>
      <c r="H320" s="4">
        <v>15</v>
      </c>
      <c r="I320" t="s">
        <v>12</v>
      </c>
      <c r="J320" s="2">
        <v>42054</v>
      </c>
      <c r="K320" s="2" t="str">
        <f t="shared" si="12"/>
        <v>2015</v>
      </c>
      <c r="L320" s="2" t="str">
        <f t="shared" si="13"/>
        <v>February</v>
      </c>
      <c r="M320" s="2" t="str">
        <f t="shared" si="14"/>
        <v>Thursday</v>
      </c>
      <c r="N320" s="3">
        <v>0.86137731481481483</v>
      </c>
      <c r="O320" s="5">
        <v>2160</v>
      </c>
    </row>
    <row r="321" spans="1:15" x14ac:dyDescent="0.25">
      <c r="A321">
        <v>390096</v>
      </c>
      <c r="B321" t="s">
        <v>423</v>
      </c>
      <c r="C321" t="s">
        <v>424</v>
      </c>
      <c r="D321" t="b">
        <v>1</v>
      </c>
      <c r="E321" s="4">
        <v>50</v>
      </c>
      <c r="F321" s="4">
        <v>1105</v>
      </c>
      <c r="G321" s="4">
        <v>3</v>
      </c>
      <c r="H321" s="4">
        <v>54</v>
      </c>
      <c r="I321" t="s">
        <v>17</v>
      </c>
      <c r="J321" s="2">
        <v>42046</v>
      </c>
      <c r="K321" s="2" t="str">
        <f t="shared" si="12"/>
        <v>2015</v>
      </c>
      <c r="L321" s="2" t="str">
        <f t="shared" si="13"/>
        <v>February</v>
      </c>
      <c r="M321" s="2" t="str">
        <f t="shared" si="14"/>
        <v>Wednesday</v>
      </c>
      <c r="N321" s="3">
        <v>0.28645833333333331</v>
      </c>
      <c r="O321" s="5">
        <v>2160</v>
      </c>
    </row>
    <row r="322" spans="1:15" x14ac:dyDescent="0.25">
      <c r="A322">
        <v>218416</v>
      </c>
      <c r="B322" t="s">
        <v>479</v>
      </c>
      <c r="C322" t="s">
        <v>480</v>
      </c>
      <c r="D322" t="b">
        <v>1</v>
      </c>
      <c r="E322" s="4">
        <v>20</v>
      </c>
      <c r="F322" s="4">
        <v>1574</v>
      </c>
      <c r="G322" s="4">
        <v>24</v>
      </c>
      <c r="H322" s="4">
        <v>46</v>
      </c>
      <c r="I322" t="s">
        <v>12</v>
      </c>
      <c r="J322" s="2">
        <v>42056</v>
      </c>
      <c r="K322" s="2" t="str">
        <f t="shared" ref="K322:K385" si="15">TEXT(J322,"yyyy")</f>
        <v>2015</v>
      </c>
      <c r="L322" s="2" t="str">
        <f t="shared" ref="L322:L385" si="16">TEXT(J322,"mmmm")</f>
        <v>February</v>
      </c>
      <c r="M322" s="2" t="str">
        <f t="shared" ref="M322:M385" si="17">TEXT(J322,"dddd")</f>
        <v>Saturday</v>
      </c>
      <c r="N322" s="3">
        <v>2.5150462962962961E-2</v>
      </c>
      <c r="O322" s="5">
        <v>3600</v>
      </c>
    </row>
    <row r="323" spans="1:15" x14ac:dyDescent="0.25">
      <c r="A323">
        <v>429482</v>
      </c>
      <c r="B323" t="s">
        <v>525</v>
      </c>
      <c r="C323" t="s">
        <v>526</v>
      </c>
      <c r="D323" t="b">
        <v>1</v>
      </c>
      <c r="E323" s="4">
        <v>35</v>
      </c>
      <c r="F323" s="4">
        <v>7</v>
      </c>
      <c r="G323" s="4">
        <v>1</v>
      </c>
      <c r="H323" s="4">
        <v>19</v>
      </c>
      <c r="I323" t="s">
        <v>12</v>
      </c>
      <c r="J323" s="2">
        <v>42058</v>
      </c>
      <c r="K323" s="2" t="str">
        <f t="shared" si="15"/>
        <v>2015</v>
      </c>
      <c r="L323" s="2" t="str">
        <f t="shared" si="16"/>
        <v>February</v>
      </c>
      <c r="M323" s="2" t="str">
        <f t="shared" si="17"/>
        <v>Monday</v>
      </c>
      <c r="N323" s="3">
        <v>0.19252314814814817</v>
      </c>
      <c r="O323" s="5">
        <v>5040</v>
      </c>
    </row>
    <row r="324" spans="1:15" x14ac:dyDescent="0.25">
      <c r="A324">
        <v>421546</v>
      </c>
      <c r="B324" t="s">
        <v>581</v>
      </c>
      <c r="C324" t="s">
        <v>582</v>
      </c>
      <c r="D324" t="b">
        <v>0</v>
      </c>
      <c r="E324" s="4" t="s">
        <v>206</v>
      </c>
      <c r="F324" s="4">
        <v>2079</v>
      </c>
      <c r="G324" s="4">
        <v>258</v>
      </c>
      <c r="H324" s="4">
        <v>25</v>
      </c>
      <c r="I324" t="s">
        <v>12</v>
      </c>
      <c r="J324" s="2">
        <v>42050</v>
      </c>
      <c r="K324" s="2" t="str">
        <f t="shared" si="15"/>
        <v>2015</v>
      </c>
      <c r="L324" s="2" t="str">
        <f t="shared" si="16"/>
        <v>February</v>
      </c>
      <c r="M324" s="2" t="str">
        <f t="shared" si="17"/>
        <v>Sunday</v>
      </c>
      <c r="N324" s="3">
        <v>0.51245370370370369</v>
      </c>
      <c r="O324" s="5">
        <v>2160</v>
      </c>
    </row>
    <row r="325" spans="1:15" x14ac:dyDescent="0.25">
      <c r="A325">
        <v>363404</v>
      </c>
      <c r="B325" t="s">
        <v>695</v>
      </c>
      <c r="C325" t="s">
        <v>696</v>
      </c>
      <c r="D325" t="b">
        <v>0</v>
      </c>
      <c r="E325" s="4" t="s">
        <v>206</v>
      </c>
      <c r="F325" s="4">
        <v>4863</v>
      </c>
      <c r="G325" s="4">
        <v>202</v>
      </c>
      <c r="H325" s="4">
        <v>6</v>
      </c>
      <c r="I325" t="s">
        <v>26</v>
      </c>
      <c r="J325" s="2">
        <v>42042</v>
      </c>
      <c r="K325" s="2" t="str">
        <f t="shared" si="15"/>
        <v>2015</v>
      </c>
      <c r="L325" s="2" t="str">
        <f t="shared" si="16"/>
        <v>February</v>
      </c>
      <c r="M325" s="2" t="str">
        <f t="shared" si="17"/>
        <v>Saturday</v>
      </c>
      <c r="N325" s="3">
        <v>0.29452546296296295</v>
      </c>
      <c r="O325" s="5">
        <v>3600</v>
      </c>
    </row>
    <row r="326" spans="1:15" x14ac:dyDescent="0.25">
      <c r="A326">
        <v>419308</v>
      </c>
      <c r="B326" t="s">
        <v>743</v>
      </c>
      <c r="C326" t="s">
        <v>744</v>
      </c>
      <c r="D326" t="b">
        <v>1</v>
      </c>
      <c r="E326" s="4">
        <v>145</v>
      </c>
      <c r="F326" s="4">
        <v>951</v>
      </c>
      <c r="G326" s="4">
        <v>25</v>
      </c>
      <c r="H326" s="4">
        <v>62</v>
      </c>
      <c r="I326" t="s">
        <v>12</v>
      </c>
      <c r="J326" s="2">
        <v>42048</v>
      </c>
      <c r="K326" s="2" t="str">
        <f t="shared" si="15"/>
        <v>2015</v>
      </c>
      <c r="L326" s="2" t="str">
        <f t="shared" si="16"/>
        <v>February</v>
      </c>
      <c r="M326" s="2" t="str">
        <f t="shared" si="17"/>
        <v>Friday</v>
      </c>
      <c r="N326" s="3">
        <v>0.84719907407407413</v>
      </c>
      <c r="O326" s="5">
        <v>2160</v>
      </c>
    </row>
    <row r="327" spans="1:15" x14ac:dyDescent="0.25">
      <c r="A327">
        <v>257996</v>
      </c>
      <c r="B327" t="s">
        <v>835</v>
      </c>
      <c r="C327" t="s">
        <v>836</v>
      </c>
      <c r="D327" t="b">
        <v>1</v>
      </c>
      <c r="E327" s="4">
        <v>30</v>
      </c>
      <c r="F327" s="4">
        <v>23</v>
      </c>
      <c r="G327" s="4">
        <v>1</v>
      </c>
      <c r="H327" s="4">
        <v>19</v>
      </c>
      <c r="I327" t="s">
        <v>26</v>
      </c>
      <c r="J327" s="2">
        <v>42048</v>
      </c>
      <c r="K327" s="2" t="str">
        <f t="shared" si="15"/>
        <v>2015</v>
      </c>
      <c r="L327" s="2" t="str">
        <f t="shared" si="16"/>
        <v>February</v>
      </c>
      <c r="M327" s="2" t="str">
        <f t="shared" si="17"/>
        <v>Friday</v>
      </c>
      <c r="N327" s="3">
        <v>0.53506944444444449</v>
      </c>
      <c r="O327" s="5">
        <v>18000</v>
      </c>
    </row>
    <row r="328" spans="1:15" x14ac:dyDescent="0.25">
      <c r="A328">
        <v>390510</v>
      </c>
      <c r="B328" t="s">
        <v>1173</v>
      </c>
      <c r="C328" t="s">
        <v>1174</v>
      </c>
      <c r="D328" t="b">
        <v>1</v>
      </c>
      <c r="E328" s="4">
        <v>50</v>
      </c>
      <c r="F328" s="4">
        <v>11</v>
      </c>
      <c r="G328" s="4">
        <v>0</v>
      </c>
      <c r="H328" s="4">
        <v>57</v>
      </c>
      <c r="I328" t="s">
        <v>12</v>
      </c>
      <c r="J328" s="2">
        <v>42053</v>
      </c>
      <c r="K328" s="2" t="str">
        <f t="shared" si="15"/>
        <v>2015</v>
      </c>
      <c r="L328" s="2" t="str">
        <f t="shared" si="16"/>
        <v>February</v>
      </c>
      <c r="M328" s="2" t="str">
        <f t="shared" si="17"/>
        <v>Wednesday</v>
      </c>
      <c r="N328" s="3">
        <v>0.49358796296296298</v>
      </c>
      <c r="O328" s="5">
        <v>1440</v>
      </c>
    </row>
    <row r="329" spans="1:15" x14ac:dyDescent="0.25">
      <c r="A329">
        <v>412108</v>
      </c>
      <c r="B329" t="s">
        <v>1225</v>
      </c>
      <c r="C329" t="s">
        <v>1226</v>
      </c>
      <c r="D329" t="b">
        <v>1</v>
      </c>
      <c r="E329" s="4">
        <v>40</v>
      </c>
      <c r="F329" s="4">
        <v>92</v>
      </c>
      <c r="G329" s="4">
        <v>15</v>
      </c>
      <c r="H329" s="4">
        <v>19</v>
      </c>
      <c r="I329" t="s">
        <v>17</v>
      </c>
      <c r="J329" s="2">
        <v>42053</v>
      </c>
      <c r="K329" s="2" t="str">
        <f t="shared" si="15"/>
        <v>2015</v>
      </c>
      <c r="L329" s="2" t="str">
        <f t="shared" si="16"/>
        <v>February</v>
      </c>
      <c r="M329" s="2" t="str">
        <f t="shared" si="17"/>
        <v>Wednesday</v>
      </c>
      <c r="N329" s="3">
        <v>0.97778935185185178</v>
      </c>
      <c r="O329" s="5">
        <v>26640</v>
      </c>
    </row>
    <row r="330" spans="1:15" x14ac:dyDescent="0.25">
      <c r="A330">
        <v>425126</v>
      </c>
      <c r="B330" t="s">
        <v>1341</v>
      </c>
      <c r="C330" t="s">
        <v>1342</v>
      </c>
      <c r="D330" t="b">
        <v>1</v>
      </c>
      <c r="E330" s="4">
        <v>20</v>
      </c>
      <c r="F330" s="4">
        <v>51</v>
      </c>
      <c r="G330" s="4">
        <v>2</v>
      </c>
      <c r="H330" s="4">
        <v>10</v>
      </c>
      <c r="I330" t="s">
        <v>26</v>
      </c>
      <c r="J330" s="2">
        <v>42054</v>
      </c>
      <c r="K330" s="2" t="str">
        <f t="shared" si="15"/>
        <v>2015</v>
      </c>
      <c r="L330" s="2" t="str">
        <f t="shared" si="16"/>
        <v>February</v>
      </c>
      <c r="M330" s="2" t="str">
        <f t="shared" si="17"/>
        <v>Thursday</v>
      </c>
      <c r="N330" s="3">
        <v>0.92283564814814811</v>
      </c>
      <c r="O330" s="5">
        <v>5760</v>
      </c>
    </row>
    <row r="331" spans="1:15" x14ac:dyDescent="0.25">
      <c r="A331">
        <v>420926</v>
      </c>
      <c r="B331" t="s">
        <v>1457</v>
      </c>
      <c r="C331" t="s">
        <v>1458</v>
      </c>
      <c r="D331" t="b">
        <v>1</v>
      </c>
      <c r="E331" s="4">
        <v>50</v>
      </c>
      <c r="F331" s="4">
        <v>152</v>
      </c>
      <c r="G331" s="4">
        <v>2</v>
      </c>
      <c r="H331" s="4">
        <v>102</v>
      </c>
      <c r="I331" t="s">
        <v>12</v>
      </c>
      <c r="J331" s="2">
        <v>42061</v>
      </c>
      <c r="K331" s="2" t="str">
        <f t="shared" si="15"/>
        <v>2015</v>
      </c>
      <c r="L331" s="2" t="str">
        <f t="shared" si="16"/>
        <v>February</v>
      </c>
      <c r="M331" s="2" t="str">
        <f t="shared" si="17"/>
        <v>Thursday</v>
      </c>
      <c r="N331" s="3">
        <v>0.36703703703703705</v>
      </c>
      <c r="O331" s="5">
        <v>2880</v>
      </c>
    </row>
    <row r="332" spans="1:15" x14ac:dyDescent="0.25">
      <c r="A332">
        <v>414744</v>
      </c>
      <c r="B332" t="s">
        <v>1517</v>
      </c>
      <c r="C332" t="s">
        <v>1518</v>
      </c>
      <c r="D332" t="b">
        <v>1</v>
      </c>
      <c r="E332" s="4">
        <v>40</v>
      </c>
      <c r="F332" s="4">
        <v>294</v>
      </c>
      <c r="G332" s="4">
        <v>5</v>
      </c>
      <c r="H332" s="4">
        <v>25</v>
      </c>
      <c r="I332" t="s">
        <v>12</v>
      </c>
      <c r="J332" s="2">
        <v>42047</v>
      </c>
      <c r="K332" s="2" t="str">
        <f t="shared" si="15"/>
        <v>2015</v>
      </c>
      <c r="L332" s="2" t="str">
        <f t="shared" si="16"/>
        <v>February</v>
      </c>
      <c r="M332" s="2" t="str">
        <f t="shared" si="17"/>
        <v>Thursday</v>
      </c>
      <c r="N332" s="3">
        <v>0.26192129629629629</v>
      </c>
      <c r="O332" s="5">
        <v>4320</v>
      </c>
    </row>
    <row r="333" spans="1:15" x14ac:dyDescent="0.25">
      <c r="A333">
        <v>412856</v>
      </c>
      <c r="B333" t="s">
        <v>1603</v>
      </c>
      <c r="C333" t="s">
        <v>1604</v>
      </c>
      <c r="D333" t="b">
        <v>1</v>
      </c>
      <c r="E333" s="4">
        <v>200</v>
      </c>
      <c r="F333" s="4">
        <v>1909</v>
      </c>
      <c r="G333" s="4">
        <v>8</v>
      </c>
      <c r="H333" s="4">
        <v>19</v>
      </c>
      <c r="I333" t="s">
        <v>17</v>
      </c>
      <c r="J333" s="2">
        <v>42043</v>
      </c>
      <c r="K333" s="2" t="str">
        <f t="shared" si="15"/>
        <v>2015</v>
      </c>
      <c r="L333" s="2" t="str">
        <f t="shared" si="16"/>
        <v>February</v>
      </c>
      <c r="M333" s="2" t="str">
        <f t="shared" si="17"/>
        <v>Sunday</v>
      </c>
      <c r="N333" s="3">
        <v>0.83759259259259267</v>
      </c>
      <c r="O333" s="5">
        <v>2880</v>
      </c>
    </row>
    <row r="334" spans="1:15" x14ac:dyDescent="0.25">
      <c r="A334">
        <v>430968</v>
      </c>
      <c r="B334" t="s">
        <v>1683</v>
      </c>
      <c r="C334" t="s">
        <v>1684</v>
      </c>
      <c r="D334" t="b">
        <v>1</v>
      </c>
      <c r="E334" s="4">
        <v>25</v>
      </c>
      <c r="F334" s="4">
        <v>2650</v>
      </c>
      <c r="G334" s="4">
        <v>5</v>
      </c>
      <c r="H334" s="4">
        <v>17</v>
      </c>
      <c r="I334" t="s">
        <v>26</v>
      </c>
      <c r="J334" s="2">
        <v>42059</v>
      </c>
      <c r="K334" s="2" t="str">
        <f t="shared" si="15"/>
        <v>2015</v>
      </c>
      <c r="L334" s="2" t="str">
        <f t="shared" si="16"/>
        <v>February</v>
      </c>
      <c r="M334" s="2" t="str">
        <f t="shared" si="17"/>
        <v>Tuesday</v>
      </c>
      <c r="N334" s="3">
        <v>0.60440972222222222</v>
      </c>
      <c r="O334" s="5">
        <v>1440</v>
      </c>
    </row>
    <row r="335" spans="1:15" x14ac:dyDescent="0.25">
      <c r="A335">
        <v>414246</v>
      </c>
      <c r="B335" t="s">
        <v>1691</v>
      </c>
      <c r="C335" t="s">
        <v>1692</v>
      </c>
      <c r="D335" t="b">
        <v>0</v>
      </c>
      <c r="E335" s="4" t="s">
        <v>206</v>
      </c>
      <c r="F335" s="4">
        <v>3519</v>
      </c>
      <c r="G335" s="4">
        <v>102</v>
      </c>
      <c r="H335" s="4">
        <v>6</v>
      </c>
      <c r="I335" t="s">
        <v>26</v>
      </c>
      <c r="J335" s="2">
        <v>42041</v>
      </c>
      <c r="K335" s="2" t="str">
        <f t="shared" si="15"/>
        <v>2015</v>
      </c>
      <c r="L335" s="2" t="str">
        <f t="shared" si="16"/>
        <v>February</v>
      </c>
      <c r="M335" s="2" t="str">
        <f t="shared" si="17"/>
        <v>Friday</v>
      </c>
      <c r="N335" s="3">
        <v>0.13567129629629629</v>
      </c>
      <c r="O335" s="5">
        <v>3600</v>
      </c>
    </row>
    <row r="336" spans="1:15" x14ac:dyDescent="0.25">
      <c r="A336">
        <v>417088</v>
      </c>
      <c r="B336" t="s">
        <v>1871</v>
      </c>
      <c r="C336" t="s">
        <v>1872</v>
      </c>
      <c r="D336" t="b">
        <v>1</v>
      </c>
      <c r="E336" s="4">
        <v>35</v>
      </c>
      <c r="F336" s="4">
        <v>42</v>
      </c>
      <c r="G336" s="4">
        <v>2</v>
      </c>
      <c r="H336" s="4">
        <v>13</v>
      </c>
      <c r="I336" t="s">
        <v>12</v>
      </c>
      <c r="J336" s="2">
        <v>42048</v>
      </c>
      <c r="K336" s="2" t="str">
        <f t="shared" si="15"/>
        <v>2015</v>
      </c>
      <c r="L336" s="2" t="str">
        <f t="shared" si="16"/>
        <v>February</v>
      </c>
      <c r="M336" s="2" t="str">
        <f t="shared" si="17"/>
        <v>Friday</v>
      </c>
      <c r="N336" s="3">
        <v>0.41456018518518517</v>
      </c>
      <c r="O336" s="5">
        <v>7920</v>
      </c>
    </row>
    <row r="337" spans="1:15" x14ac:dyDescent="0.25">
      <c r="A337">
        <v>408232</v>
      </c>
      <c r="B337" t="s">
        <v>2019</v>
      </c>
      <c r="C337" t="s">
        <v>2020</v>
      </c>
      <c r="D337" t="b">
        <v>1</v>
      </c>
      <c r="E337" s="4">
        <v>50</v>
      </c>
      <c r="F337" s="4">
        <v>119</v>
      </c>
      <c r="G337" s="4">
        <v>0</v>
      </c>
      <c r="H337" s="4">
        <v>27</v>
      </c>
      <c r="I337" t="s">
        <v>12</v>
      </c>
      <c r="J337" s="2">
        <v>42061</v>
      </c>
      <c r="K337" s="2" t="str">
        <f t="shared" si="15"/>
        <v>2015</v>
      </c>
      <c r="L337" s="2" t="str">
        <f t="shared" si="16"/>
        <v>February</v>
      </c>
      <c r="M337" s="2" t="str">
        <f t="shared" si="17"/>
        <v>Thursday</v>
      </c>
      <c r="N337" s="3">
        <v>0.4209606481481481</v>
      </c>
      <c r="O337" s="5">
        <v>7200</v>
      </c>
    </row>
    <row r="338" spans="1:15" x14ac:dyDescent="0.25">
      <c r="A338">
        <v>427040</v>
      </c>
      <c r="B338" t="s">
        <v>2193</v>
      </c>
      <c r="C338" t="s">
        <v>2194</v>
      </c>
      <c r="D338" t="b">
        <v>1</v>
      </c>
      <c r="E338" s="4">
        <v>20</v>
      </c>
      <c r="F338" s="4">
        <v>59</v>
      </c>
      <c r="G338" s="4">
        <v>11</v>
      </c>
      <c r="H338" s="4">
        <v>7</v>
      </c>
      <c r="I338" t="s">
        <v>12</v>
      </c>
      <c r="J338" s="2">
        <v>42060</v>
      </c>
      <c r="K338" s="2" t="str">
        <f t="shared" si="15"/>
        <v>2015</v>
      </c>
      <c r="L338" s="2" t="str">
        <f t="shared" si="16"/>
        <v>February</v>
      </c>
      <c r="M338" s="2" t="str">
        <f t="shared" si="17"/>
        <v>Wednesday</v>
      </c>
      <c r="N338" s="3">
        <v>0.6341782407407407</v>
      </c>
      <c r="O338" s="5">
        <v>5760</v>
      </c>
    </row>
    <row r="339" spans="1:15" x14ac:dyDescent="0.25">
      <c r="A339">
        <v>400464</v>
      </c>
      <c r="B339" t="s">
        <v>2359</v>
      </c>
      <c r="C339" t="s">
        <v>2360</v>
      </c>
      <c r="D339" t="b">
        <v>1</v>
      </c>
      <c r="E339" s="4">
        <v>100</v>
      </c>
      <c r="F339" s="4">
        <v>1573</v>
      </c>
      <c r="G339" s="4">
        <v>122</v>
      </c>
      <c r="H339" s="4">
        <v>43</v>
      </c>
      <c r="I339" t="s">
        <v>26</v>
      </c>
      <c r="J339" s="2">
        <v>42052</v>
      </c>
      <c r="K339" s="2" t="str">
        <f t="shared" si="15"/>
        <v>2015</v>
      </c>
      <c r="L339" s="2" t="str">
        <f t="shared" si="16"/>
        <v>February</v>
      </c>
      <c r="M339" s="2" t="str">
        <f t="shared" si="17"/>
        <v>Tuesday</v>
      </c>
      <c r="N339" s="3">
        <v>0.1194675925925926</v>
      </c>
    </row>
    <row r="340" spans="1:15" x14ac:dyDescent="0.25">
      <c r="A340">
        <v>411168</v>
      </c>
      <c r="B340" t="s">
        <v>118</v>
      </c>
      <c r="C340" t="s">
        <v>119</v>
      </c>
      <c r="D340" t="b">
        <v>1</v>
      </c>
      <c r="E340" s="4">
        <v>125</v>
      </c>
      <c r="F340" s="4">
        <v>2996</v>
      </c>
      <c r="G340" s="4">
        <v>200</v>
      </c>
      <c r="H340" s="4">
        <v>23</v>
      </c>
      <c r="I340" t="s">
        <v>17</v>
      </c>
      <c r="J340" s="2">
        <v>42072</v>
      </c>
      <c r="K340" s="2" t="str">
        <f t="shared" si="15"/>
        <v>2015</v>
      </c>
      <c r="L340" s="2" t="str">
        <f t="shared" si="16"/>
        <v>March</v>
      </c>
      <c r="M340" s="2" t="str">
        <f t="shared" si="17"/>
        <v>Monday</v>
      </c>
      <c r="N340" s="3">
        <v>1.7106481481481483E-2</v>
      </c>
      <c r="O340" s="5">
        <v>1440</v>
      </c>
    </row>
    <row r="341" spans="1:15" x14ac:dyDescent="0.25">
      <c r="A341">
        <v>441112</v>
      </c>
      <c r="B341" t="s">
        <v>347</v>
      </c>
      <c r="C341" t="s">
        <v>348</v>
      </c>
      <c r="D341" t="b">
        <v>1</v>
      </c>
      <c r="E341" s="4">
        <v>25</v>
      </c>
      <c r="F341" s="4">
        <v>4086</v>
      </c>
      <c r="G341" s="4">
        <v>31</v>
      </c>
      <c r="H341" s="4">
        <v>14</v>
      </c>
      <c r="I341" t="s">
        <v>12</v>
      </c>
      <c r="J341" s="2">
        <v>42071</v>
      </c>
      <c r="K341" s="2" t="str">
        <f t="shared" si="15"/>
        <v>2015</v>
      </c>
      <c r="L341" s="2" t="str">
        <f t="shared" si="16"/>
        <v>March</v>
      </c>
      <c r="M341" s="2" t="str">
        <f t="shared" si="17"/>
        <v>Sunday</v>
      </c>
      <c r="N341" s="3">
        <v>0.8841782407407407</v>
      </c>
      <c r="O341" s="5">
        <v>2880</v>
      </c>
    </row>
    <row r="342" spans="1:15" x14ac:dyDescent="0.25">
      <c r="A342">
        <v>411778</v>
      </c>
      <c r="B342" t="s">
        <v>417</v>
      </c>
      <c r="C342" t="s">
        <v>418</v>
      </c>
      <c r="D342" t="b">
        <v>1</v>
      </c>
      <c r="E342" s="4">
        <v>20</v>
      </c>
      <c r="F342" s="4">
        <v>1589</v>
      </c>
      <c r="G342" s="4">
        <v>26</v>
      </c>
      <c r="H342" s="4">
        <v>42</v>
      </c>
      <c r="I342" t="s">
        <v>17</v>
      </c>
      <c r="J342" s="2">
        <v>42066</v>
      </c>
      <c r="K342" s="2" t="str">
        <f t="shared" si="15"/>
        <v>2015</v>
      </c>
      <c r="L342" s="2" t="str">
        <f t="shared" si="16"/>
        <v>March</v>
      </c>
      <c r="M342" s="2" t="str">
        <f t="shared" si="17"/>
        <v>Tuesday</v>
      </c>
      <c r="N342" s="3">
        <v>5.7395833333333333E-2</v>
      </c>
      <c r="O342" s="5">
        <v>2880</v>
      </c>
    </row>
    <row r="343" spans="1:15" x14ac:dyDescent="0.25">
      <c r="A343">
        <v>445916</v>
      </c>
      <c r="B343" t="s">
        <v>485</v>
      </c>
      <c r="C343" t="s">
        <v>486</v>
      </c>
      <c r="D343" t="b">
        <v>1</v>
      </c>
      <c r="E343" s="4">
        <v>30</v>
      </c>
      <c r="F343" s="4">
        <v>843</v>
      </c>
      <c r="G343" s="4">
        <v>54</v>
      </c>
      <c r="H343" s="4">
        <v>34</v>
      </c>
      <c r="I343" t="s">
        <v>12</v>
      </c>
      <c r="J343" s="2">
        <v>42082</v>
      </c>
      <c r="K343" s="2" t="str">
        <f t="shared" si="15"/>
        <v>2015</v>
      </c>
      <c r="L343" s="2" t="str">
        <f t="shared" si="16"/>
        <v>March</v>
      </c>
      <c r="M343" s="2" t="str">
        <f t="shared" si="17"/>
        <v>Thursday</v>
      </c>
      <c r="N343" s="3">
        <v>0.70682870370370365</v>
      </c>
      <c r="O343" s="5">
        <v>7200</v>
      </c>
    </row>
    <row r="344" spans="1:15" x14ac:dyDescent="0.25">
      <c r="A344">
        <v>429308</v>
      </c>
      <c r="B344" t="s">
        <v>515</v>
      </c>
      <c r="C344" t="s">
        <v>516</v>
      </c>
      <c r="D344" t="b">
        <v>1</v>
      </c>
      <c r="E344" s="4">
        <v>50</v>
      </c>
      <c r="F344" s="4">
        <v>12</v>
      </c>
      <c r="G344" s="4">
        <v>1</v>
      </c>
      <c r="H344" s="4">
        <v>38</v>
      </c>
      <c r="I344" t="s">
        <v>17</v>
      </c>
      <c r="J344" s="2">
        <v>42065</v>
      </c>
      <c r="K344" s="2" t="str">
        <f t="shared" si="15"/>
        <v>2015</v>
      </c>
      <c r="L344" s="2" t="str">
        <f t="shared" si="16"/>
        <v>March</v>
      </c>
      <c r="M344" s="2" t="str">
        <f t="shared" si="17"/>
        <v>Monday</v>
      </c>
      <c r="N344" s="3">
        <v>0.99276620370370372</v>
      </c>
      <c r="O344" s="5">
        <v>28080</v>
      </c>
    </row>
    <row r="345" spans="1:15" x14ac:dyDescent="0.25">
      <c r="A345">
        <v>302450</v>
      </c>
      <c r="B345" t="s">
        <v>517</v>
      </c>
      <c r="C345" t="s">
        <v>518</v>
      </c>
      <c r="D345" t="b">
        <v>1</v>
      </c>
      <c r="E345" s="4">
        <v>20</v>
      </c>
      <c r="F345" s="4">
        <v>13</v>
      </c>
      <c r="G345" s="4">
        <v>1</v>
      </c>
      <c r="H345" s="4">
        <v>9</v>
      </c>
      <c r="I345" t="s">
        <v>12</v>
      </c>
      <c r="J345" s="2">
        <v>42071</v>
      </c>
      <c r="K345" s="2" t="str">
        <f t="shared" si="15"/>
        <v>2015</v>
      </c>
      <c r="L345" s="2" t="str">
        <f t="shared" si="16"/>
        <v>March</v>
      </c>
      <c r="M345" s="2" t="str">
        <f t="shared" si="17"/>
        <v>Sunday</v>
      </c>
      <c r="N345" s="3">
        <v>0.79958333333333342</v>
      </c>
      <c r="O345" s="5">
        <v>4320</v>
      </c>
    </row>
    <row r="346" spans="1:15" x14ac:dyDescent="0.25">
      <c r="A346">
        <v>454724</v>
      </c>
      <c r="B346" t="s">
        <v>697</v>
      </c>
      <c r="C346" t="s">
        <v>698</v>
      </c>
      <c r="D346" t="b">
        <v>1</v>
      </c>
      <c r="E346" s="4">
        <v>20</v>
      </c>
      <c r="F346" s="4">
        <v>1923</v>
      </c>
      <c r="G346" s="4">
        <v>4</v>
      </c>
      <c r="H346" s="4">
        <v>31</v>
      </c>
      <c r="I346" t="s">
        <v>12</v>
      </c>
      <c r="J346" s="2">
        <v>42087</v>
      </c>
      <c r="K346" s="2" t="str">
        <f t="shared" si="15"/>
        <v>2015</v>
      </c>
      <c r="L346" s="2" t="str">
        <f t="shared" si="16"/>
        <v>March</v>
      </c>
      <c r="M346" s="2" t="str">
        <f t="shared" si="17"/>
        <v>Tuesday</v>
      </c>
      <c r="N346" s="3">
        <v>0.79662037037037037</v>
      </c>
      <c r="O346" s="5">
        <v>2880</v>
      </c>
    </row>
    <row r="347" spans="1:15" x14ac:dyDescent="0.25">
      <c r="A347">
        <v>418732</v>
      </c>
      <c r="B347" t="s">
        <v>711</v>
      </c>
      <c r="C347" t="s">
        <v>712</v>
      </c>
      <c r="D347" t="b">
        <v>0</v>
      </c>
      <c r="E347" s="4" t="s">
        <v>206</v>
      </c>
      <c r="F347" s="4">
        <v>8985</v>
      </c>
      <c r="G347" s="4">
        <v>584</v>
      </c>
      <c r="H347" s="4">
        <v>12</v>
      </c>
      <c r="I347" t="s">
        <v>12</v>
      </c>
      <c r="J347" s="2">
        <v>42069</v>
      </c>
      <c r="K347" s="2" t="str">
        <f t="shared" si="15"/>
        <v>2015</v>
      </c>
      <c r="L347" s="2" t="str">
        <f t="shared" si="16"/>
        <v>March</v>
      </c>
      <c r="M347" s="2" t="str">
        <f t="shared" si="17"/>
        <v>Friday</v>
      </c>
      <c r="N347" s="3">
        <v>4.9513888888888892E-2</v>
      </c>
      <c r="O347" s="5">
        <v>3600</v>
      </c>
    </row>
    <row r="348" spans="1:15" x14ac:dyDescent="0.25">
      <c r="A348">
        <v>441016</v>
      </c>
      <c r="B348" t="s">
        <v>895</v>
      </c>
      <c r="C348" t="s">
        <v>896</v>
      </c>
      <c r="D348" t="b">
        <v>1</v>
      </c>
      <c r="E348" s="4">
        <v>30</v>
      </c>
      <c r="F348" s="4">
        <v>30</v>
      </c>
      <c r="G348" s="4">
        <v>5</v>
      </c>
      <c r="H348" s="4">
        <v>9</v>
      </c>
      <c r="I348" t="s">
        <v>12</v>
      </c>
      <c r="J348" s="2">
        <v>42071</v>
      </c>
      <c r="K348" s="2" t="str">
        <f t="shared" si="15"/>
        <v>2015</v>
      </c>
      <c r="L348" s="2" t="str">
        <f t="shared" si="16"/>
        <v>March</v>
      </c>
      <c r="M348" s="2" t="str">
        <f t="shared" si="17"/>
        <v>Sunday</v>
      </c>
      <c r="N348" s="3">
        <v>0.81011574074074078</v>
      </c>
      <c r="O348" s="5">
        <v>4320</v>
      </c>
    </row>
    <row r="349" spans="1:15" x14ac:dyDescent="0.25">
      <c r="A349">
        <v>436488</v>
      </c>
      <c r="B349" t="s">
        <v>913</v>
      </c>
      <c r="C349" t="s">
        <v>914</v>
      </c>
      <c r="D349" t="b">
        <v>1</v>
      </c>
      <c r="E349" s="4">
        <v>50</v>
      </c>
      <c r="F349" s="4">
        <v>472</v>
      </c>
      <c r="G349" s="4">
        <v>34</v>
      </c>
      <c r="H349" s="4">
        <v>23</v>
      </c>
      <c r="I349" t="s">
        <v>12</v>
      </c>
      <c r="J349" s="2">
        <v>42068</v>
      </c>
      <c r="K349" s="2" t="str">
        <f t="shared" si="15"/>
        <v>2015</v>
      </c>
      <c r="L349" s="2" t="str">
        <f t="shared" si="16"/>
        <v>March</v>
      </c>
      <c r="M349" s="2" t="str">
        <f t="shared" si="17"/>
        <v>Thursday</v>
      </c>
      <c r="N349" s="3">
        <v>0.95696759259259256</v>
      </c>
      <c r="O349" s="5">
        <v>1440</v>
      </c>
    </row>
    <row r="350" spans="1:15" x14ac:dyDescent="0.25">
      <c r="A350">
        <v>403628</v>
      </c>
      <c r="B350" t="s">
        <v>957</v>
      </c>
      <c r="C350" t="s">
        <v>958</v>
      </c>
      <c r="D350" t="b">
        <v>1</v>
      </c>
      <c r="E350" s="4">
        <v>55</v>
      </c>
      <c r="F350" s="4">
        <v>683</v>
      </c>
      <c r="G350" s="4">
        <v>16</v>
      </c>
      <c r="H350" s="4">
        <v>58</v>
      </c>
      <c r="I350" t="s">
        <v>12</v>
      </c>
      <c r="J350" s="2">
        <v>42069</v>
      </c>
      <c r="K350" s="2" t="str">
        <f t="shared" si="15"/>
        <v>2015</v>
      </c>
      <c r="L350" s="2" t="str">
        <f t="shared" si="16"/>
        <v>March</v>
      </c>
      <c r="M350" s="2" t="str">
        <f t="shared" si="17"/>
        <v>Friday</v>
      </c>
      <c r="N350" s="3">
        <v>6.3819444444444443E-2</v>
      </c>
      <c r="O350" s="5">
        <v>1440</v>
      </c>
    </row>
    <row r="351" spans="1:15" x14ac:dyDescent="0.25">
      <c r="A351">
        <v>429662</v>
      </c>
      <c r="B351" t="s">
        <v>1001</v>
      </c>
      <c r="C351" t="s">
        <v>1002</v>
      </c>
      <c r="D351" t="b">
        <v>1</v>
      </c>
      <c r="E351" s="4">
        <v>95</v>
      </c>
      <c r="F351" s="4">
        <v>1202</v>
      </c>
      <c r="G351" s="4">
        <v>76</v>
      </c>
      <c r="H351" s="4">
        <v>64</v>
      </c>
      <c r="I351" t="s">
        <v>31</v>
      </c>
      <c r="J351" s="2">
        <v>42086</v>
      </c>
      <c r="K351" s="2" t="str">
        <f t="shared" si="15"/>
        <v>2015</v>
      </c>
      <c r="L351" s="2" t="str">
        <f t="shared" si="16"/>
        <v>March</v>
      </c>
      <c r="M351" s="2" t="str">
        <f t="shared" si="17"/>
        <v>Monday</v>
      </c>
      <c r="N351" s="3">
        <v>0.71077546296296301</v>
      </c>
      <c r="O351" s="5">
        <v>10800</v>
      </c>
    </row>
    <row r="352" spans="1:15" x14ac:dyDescent="0.25">
      <c r="A352">
        <v>455452</v>
      </c>
      <c r="B352" t="s">
        <v>1071</v>
      </c>
      <c r="C352" t="s">
        <v>1072</v>
      </c>
      <c r="D352" t="b">
        <v>1</v>
      </c>
      <c r="E352" s="4">
        <v>180</v>
      </c>
      <c r="F352" s="4">
        <v>507</v>
      </c>
      <c r="G352" s="4">
        <v>36</v>
      </c>
      <c r="H352" s="4">
        <v>395</v>
      </c>
      <c r="I352" t="s">
        <v>12</v>
      </c>
      <c r="J352" s="2">
        <v>42089</v>
      </c>
      <c r="K352" s="2" t="str">
        <f t="shared" si="15"/>
        <v>2015</v>
      </c>
      <c r="L352" s="2" t="str">
        <f t="shared" si="16"/>
        <v>March</v>
      </c>
      <c r="M352" s="2" t="str">
        <f t="shared" si="17"/>
        <v>Thursday</v>
      </c>
      <c r="N352" s="3">
        <v>0.75114583333333329</v>
      </c>
      <c r="O352" s="5">
        <v>4320</v>
      </c>
    </row>
    <row r="353" spans="1:15" x14ac:dyDescent="0.25">
      <c r="A353">
        <v>429952</v>
      </c>
      <c r="B353" t="s">
        <v>1107</v>
      </c>
      <c r="C353" t="s">
        <v>1108</v>
      </c>
      <c r="D353" t="b">
        <v>1</v>
      </c>
      <c r="E353" s="4">
        <v>75</v>
      </c>
      <c r="F353" s="4">
        <v>214</v>
      </c>
      <c r="G353" s="4">
        <v>20</v>
      </c>
      <c r="H353" s="4">
        <v>88</v>
      </c>
      <c r="I353" t="s">
        <v>12</v>
      </c>
      <c r="J353" s="2">
        <v>42082</v>
      </c>
      <c r="K353" s="2" t="str">
        <f t="shared" si="15"/>
        <v>2015</v>
      </c>
      <c r="L353" s="2" t="str">
        <f t="shared" si="16"/>
        <v>March</v>
      </c>
      <c r="M353" s="2" t="str">
        <f t="shared" si="17"/>
        <v>Thursday</v>
      </c>
      <c r="N353" s="3">
        <v>0.79193287037037041</v>
      </c>
      <c r="O353" s="5">
        <v>2160</v>
      </c>
    </row>
    <row r="354" spans="1:15" x14ac:dyDescent="0.25">
      <c r="A354">
        <v>392478</v>
      </c>
      <c r="B354" t="s">
        <v>1411</v>
      </c>
      <c r="C354" t="s">
        <v>1412</v>
      </c>
      <c r="D354" t="b">
        <v>1</v>
      </c>
      <c r="E354" s="4">
        <v>95</v>
      </c>
      <c r="F354" s="4">
        <v>3360</v>
      </c>
      <c r="G354" s="4">
        <v>12</v>
      </c>
      <c r="H354" s="4">
        <v>34</v>
      </c>
      <c r="I354" t="s">
        <v>12</v>
      </c>
      <c r="J354" s="2">
        <v>42078</v>
      </c>
      <c r="K354" s="2" t="str">
        <f t="shared" si="15"/>
        <v>2015</v>
      </c>
      <c r="L354" s="2" t="str">
        <f t="shared" si="16"/>
        <v>March</v>
      </c>
      <c r="M354" s="2" t="str">
        <f t="shared" si="17"/>
        <v>Sunday</v>
      </c>
      <c r="N354" s="3">
        <v>0.8536689814814814</v>
      </c>
      <c r="O354" s="5">
        <v>2160</v>
      </c>
    </row>
    <row r="355" spans="1:15" x14ac:dyDescent="0.25">
      <c r="A355">
        <v>460652</v>
      </c>
      <c r="B355" t="s">
        <v>1503</v>
      </c>
      <c r="C355" t="s">
        <v>1504</v>
      </c>
      <c r="D355" t="b">
        <v>1</v>
      </c>
      <c r="E355" s="4">
        <v>20</v>
      </c>
      <c r="F355" s="4">
        <v>44</v>
      </c>
      <c r="G355" s="4">
        <v>5</v>
      </c>
      <c r="H355" s="4">
        <v>8</v>
      </c>
      <c r="I355" t="s">
        <v>31</v>
      </c>
      <c r="J355" s="2">
        <v>42092</v>
      </c>
      <c r="K355" s="2" t="str">
        <f t="shared" si="15"/>
        <v>2015</v>
      </c>
      <c r="L355" s="2" t="str">
        <f t="shared" si="16"/>
        <v>March</v>
      </c>
      <c r="M355" s="2" t="str">
        <f t="shared" si="17"/>
        <v>Sunday</v>
      </c>
      <c r="N355" s="3">
        <v>0.92387731481481483</v>
      </c>
      <c r="O355" s="5">
        <v>4320</v>
      </c>
    </row>
    <row r="356" spans="1:15" x14ac:dyDescent="0.25">
      <c r="A356">
        <v>410576</v>
      </c>
      <c r="B356" t="s">
        <v>1547</v>
      </c>
      <c r="C356" t="s">
        <v>1548</v>
      </c>
      <c r="D356" t="b">
        <v>1</v>
      </c>
      <c r="E356" s="4">
        <v>40</v>
      </c>
      <c r="F356" s="4">
        <v>124</v>
      </c>
      <c r="G356" s="4">
        <v>2</v>
      </c>
      <c r="H356" s="4">
        <v>10</v>
      </c>
      <c r="I356" t="s">
        <v>12</v>
      </c>
      <c r="J356" s="2">
        <v>42065</v>
      </c>
      <c r="K356" s="2" t="str">
        <f t="shared" si="15"/>
        <v>2015</v>
      </c>
      <c r="L356" s="2" t="str">
        <f t="shared" si="16"/>
        <v>March</v>
      </c>
      <c r="M356" s="2" t="str">
        <f t="shared" si="17"/>
        <v>Monday</v>
      </c>
      <c r="N356" s="3">
        <v>7.3773148148148157E-2</v>
      </c>
      <c r="O356" s="5">
        <v>3600</v>
      </c>
    </row>
    <row r="357" spans="1:15" x14ac:dyDescent="0.25">
      <c r="A357">
        <v>463834</v>
      </c>
      <c r="B357" t="s">
        <v>1679</v>
      </c>
      <c r="C357" t="s">
        <v>1680</v>
      </c>
      <c r="D357" t="b">
        <v>1</v>
      </c>
      <c r="E357" s="4">
        <v>20</v>
      </c>
      <c r="F357" s="4">
        <v>2383</v>
      </c>
      <c r="G357" s="4">
        <v>6</v>
      </c>
      <c r="H357" s="4">
        <v>19</v>
      </c>
      <c r="I357" t="s">
        <v>12</v>
      </c>
      <c r="J357" s="2">
        <v>42094</v>
      </c>
      <c r="K357" s="2" t="str">
        <f t="shared" si="15"/>
        <v>2015</v>
      </c>
      <c r="L357" s="2" t="str">
        <f t="shared" si="16"/>
        <v>March</v>
      </c>
      <c r="M357" s="2" t="str">
        <f t="shared" si="17"/>
        <v>Tuesday</v>
      </c>
      <c r="N357" s="3">
        <v>0.91343750000000001</v>
      </c>
      <c r="O357" s="5">
        <v>2160</v>
      </c>
    </row>
    <row r="358" spans="1:15" x14ac:dyDescent="0.25">
      <c r="A358">
        <v>442114</v>
      </c>
      <c r="B358" t="s">
        <v>1749</v>
      </c>
      <c r="C358" t="s">
        <v>1750</v>
      </c>
      <c r="D358" t="b">
        <v>1</v>
      </c>
      <c r="E358" s="4">
        <v>30</v>
      </c>
      <c r="F358" s="4">
        <v>1440</v>
      </c>
      <c r="G358" s="4">
        <v>0</v>
      </c>
      <c r="H358" s="4">
        <v>21</v>
      </c>
      <c r="I358" t="s">
        <v>26</v>
      </c>
      <c r="J358" s="2">
        <v>42073</v>
      </c>
      <c r="K358" s="2" t="str">
        <f t="shared" si="15"/>
        <v>2015</v>
      </c>
      <c r="L358" s="2" t="str">
        <f t="shared" si="16"/>
        <v>March</v>
      </c>
      <c r="M358" s="2" t="str">
        <f t="shared" si="17"/>
        <v>Tuesday</v>
      </c>
      <c r="N358" s="3">
        <v>5.2488425925925924E-2</v>
      </c>
      <c r="O358" s="5">
        <v>42480</v>
      </c>
    </row>
    <row r="359" spans="1:15" x14ac:dyDescent="0.25">
      <c r="A359">
        <v>101038</v>
      </c>
      <c r="B359" t="s">
        <v>1869</v>
      </c>
      <c r="C359" t="s">
        <v>1870</v>
      </c>
      <c r="D359" t="b">
        <v>1</v>
      </c>
      <c r="E359" s="4">
        <v>20</v>
      </c>
      <c r="F359" s="4">
        <v>9</v>
      </c>
      <c r="G359" s="4">
        <v>0</v>
      </c>
      <c r="H359" s="4">
        <v>13</v>
      </c>
      <c r="I359" t="s">
        <v>26</v>
      </c>
      <c r="J359" s="2">
        <v>42092</v>
      </c>
      <c r="K359" s="2" t="str">
        <f t="shared" si="15"/>
        <v>2015</v>
      </c>
      <c r="L359" s="2" t="str">
        <f t="shared" si="16"/>
        <v>March</v>
      </c>
      <c r="M359" s="2" t="str">
        <f t="shared" si="17"/>
        <v>Sunday</v>
      </c>
      <c r="N359" s="3">
        <v>0.76288194444444446</v>
      </c>
      <c r="O359" s="5">
        <v>45360</v>
      </c>
    </row>
    <row r="360" spans="1:15" x14ac:dyDescent="0.25">
      <c r="A360">
        <v>410196</v>
      </c>
      <c r="B360" t="s">
        <v>1923</v>
      </c>
      <c r="C360" t="s">
        <v>1924</v>
      </c>
      <c r="D360" t="b">
        <v>1</v>
      </c>
      <c r="E360" s="4">
        <v>20</v>
      </c>
      <c r="F360" s="4">
        <v>44</v>
      </c>
      <c r="G360" s="4">
        <v>3</v>
      </c>
      <c r="H360" s="4">
        <v>8</v>
      </c>
      <c r="I360" t="s">
        <v>12</v>
      </c>
      <c r="J360" s="2">
        <v>42089</v>
      </c>
      <c r="K360" s="2" t="str">
        <f t="shared" si="15"/>
        <v>2015</v>
      </c>
      <c r="L360" s="2" t="str">
        <f t="shared" si="16"/>
        <v>March</v>
      </c>
      <c r="M360" s="2" t="str">
        <f t="shared" si="17"/>
        <v>Thursday</v>
      </c>
      <c r="N360" s="3">
        <v>0.76409722222222232</v>
      </c>
      <c r="O360" s="5">
        <v>12240</v>
      </c>
    </row>
    <row r="361" spans="1:15" x14ac:dyDescent="0.25">
      <c r="A361">
        <v>439210</v>
      </c>
      <c r="B361" t="s">
        <v>1975</v>
      </c>
      <c r="C361" t="s">
        <v>1976</v>
      </c>
      <c r="D361" t="b">
        <v>1</v>
      </c>
      <c r="E361" s="4">
        <v>20</v>
      </c>
      <c r="F361" s="4">
        <v>327</v>
      </c>
      <c r="G361" s="4">
        <v>1</v>
      </c>
      <c r="H361" s="4">
        <v>12</v>
      </c>
      <c r="I361" t="s">
        <v>26</v>
      </c>
      <c r="J361" s="2">
        <v>42090</v>
      </c>
      <c r="K361" s="2" t="str">
        <f t="shared" si="15"/>
        <v>2015</v>
      </c>
      <c r="L361" s="2" t="str">
        <f t="shared" si="16"/>
        <v>March</v>
      </c>
      <c r="M361" s="2" t="str">
        <f t="shared" si="17"/>
        <v>Friday</v>
      </c>
      <c r="N361" s="3">
        <v>0.71968750000000004</v>
      </c>
      <c r="O361" s="5">
        <v>1440</v>
      </c>
    </row>
    <row r="362" spans="1:15" x14ac:dyDescent="0.25">
      <c r="A362">
        <v>322332</v>
      </c>
      <c r="B362" t="s">
        <v>2011</v>
      </c>
      <c r="C362" t="s">
        <v>2012</v>
      </c>
      <c r="D362" t="b">
        <v>1</v>
      </c>
      <c r="E362" s="4">
        <v>50</v>
      </c>
      <c r="F362" s="4">
        <v>137</v>
      </c>
      <c r="G362" s="4">
        <v>14</v>
      </c>
      <c r="H362" s="4">
        <v>21</v>
      </c>
      <c r="I362" t="s">
        <v>26</v>
      </c>
      <c r="J362" s="2">
        <v>42092</v>
      </c>
      <c r="K362" s="2" t="str">
        <f t="shared" si="15"/>
        <v>2015</v>
      </c>
      <c r="L362" s="2" t="str">
        <f t="shared" si="16"/>
        <v>March</v>
      </c>
      <c r="M362" s="2" t="str">
        <f t="shared" si="17"/>
        <v>Sunday</v>
      </c>
      <c r="N362" s="3">
        <v>0.88395833333333329</v>
      </c>
      <c r="O362" s="5">
        <v>4320</v>
      </c>
    </row>
    <row r="363" spans="1:15" x14ac:dyDescent="0.25">
      <c r="A363">
        <v>434100</v>
      </c>
      <c r="B363" t="s">
        <v>2141</v>
      </c>
      <c r="C363" t="s">
        <v>2142</v>
      </c>
      <c r="D363" t="b">
        <v>1</v>
      </c>
      <c r="E363" s="4">
        <v>40</v>
      </c>
      <c r="F363" s="4">
        <v>149</v>
      </c>
      <c r="G363" s="4">
        <v>0</v>
      </c>
      <c r="H363" s="4">
        <v>49</v>
      </c>
      <c r="I363" t="s">
        <v>12</v>
      </c>
      <c r="J363" s="2">
        <v>42071</v>
      </c>
      <c r="K363" s="2" t="str">
        <f t="shared" si="15"/>
        <v>2015</v>
      </c>
      <c r="L363" s="2" t="str">
        <f t="shared" si="16"/>
        <v>March</v>
      </c>
      <c r="M363" s="2" t="str">
        <f t="shared" si="17"/>
        <v>Sunday</v>
      </c>
      <c r="N363" s="3">
        <v>0.93877314814814816</v>
      </c>
      <c r="O363" s="5">
        <v>2880</v>
      </c>
    </row>
    <row r="364" spans="1:15" x14ac:dyDescent="0.25">
      <c r="A364">
        <v>447362</v>
      </c>
      <c r="B364" t="s">
        <v>68</v>
      </c>
      <c r="C364" t="s">
        <v>69</v>
      </c>
      <c r="D364" t="b">
        <v>1</v>
      </c>
      <c r="E364" s="4">
        <v>175</v>
      </c>
      <c r="F364" s="4">
        <v>4005</v>
      </c>
      <c r="G364" s="4">
        <v>237</v>
      </c>
      <c r="H364" s="4">
        <v>25</v>
      </c>
      <c r="I364" t="s">
        <v>17</v>
      </c>
      <c r="J364" s="2">
        <v>42106</v>
      </c>
      <c r="K364" s="2" t="str">
        <f t="shared" si="15"/>
        <v>2015</v>
      </c>
      <c r="L364" s="2" t="str">
        <f t="shared" si="16"/>
        <v>April</v>
      </c>
      <c r="M364" s="2" t="str">
        <f t="shared" si="17"/>
        <v>Sunday</v>
      </c>
      <c r="N364" s="3">
        <v>0.84290509259259261</v>
      </c>
      <c r="O364" s="5">
        <v>6480</v>
      </c>
    </row>
    <row r="365" spans="1:15" x14ac:dyDescent="0.25">
      <c r="A365">
        <v>474928</v>
      </c>
      <c r="B365" t="s">
        <v>202</v>
      </c>
      <c r="C365" t="s">
        <v>203</v>
      </c>
      <c r="D365" t="b">
        <v>1</v>
      </c>
      <c r="E365" s="4">
        <v>40</v>
      </c>
      <c r="F365" s="4">
        <v>2000</v>
      </c>
      <c r="G365" s="4">
        <v>30</v>
      </c>
      <c r="H365" s="4">
        <v>9</v>
      </c>
      <c r="I365" t="s">
        <v>12</v>
      </c>
      <c r="J365" s="2">
        <v>42107</v>
      </c>
      <c r="K365" s="2" t="str">
        <f t="shared" si="15"/>
        <v>2015</v>
      </c>
      <c r="L365" s="2" t="str">
        <f t="shared" si="16"/>
        <v>April</v>
      </c>
      <c r="M365" s="2" t="str">
        <f t="shared" si="17"/>
        <v>Monday</v>
      </c>
      <c r="N365" s="3">
        <v>0.85282407407407401</v>
      </c>
      <c r="O365" s="5">
        <v>2160</v>
      </c>
    </row>
    <row r="366" spans="1:15" x14ac:dyDescent="0.25">
      <c r="A366">
        <v>474212</v>
      </c>
      <c r="B366" t="s">
        <v>215</v>
      </c>
      <c r="C366" t="s">
        <v>216</v>
      </c>
      <c r="D366" t="b">
        <v>1</v>
      </c>
      <c r="E366" s="4">
        <v>40</v>
      </c>
      <c r="F366" s="4">
        <v>2103</v>
      </c>
      <c r="G366" s="4">
        <v>15</v>
      </c>
      <c r="H366" s="4">
        <v>6</v>
      </c>
      <c r="I366" t="s">
        <v>12</v>
      </c>
      <c r="J366" s="2">
        <v>42106</v>
      </c>
      <c r="K366" s="2" t="str">
        <f t="shared" si="15"/>
        <v>2015</v>
      </c>
      <c r="L366" s="2" t="str">
        <f t="shared" si="16"/>
        <v>April</v>
      </c>
      <c r="M366" s="2" t="str">
        <f t="shared" si="17"/>
        <v>Sunday</v>
      </c>
      <c r="N366" s="3">
        <v>0.93663194444444453</v>
      </c>
      <c r="O366" s="5">
        <v>2160</v>
      </c>
    </row>
    <row r="367" spans="1:15" x14ac:dyDescent="0.25">
      <c r="A367">
        <v>471546</v>
      </c>
      <c r="B367" t="s">
        <v>241</v>
      </c>
      <c r="C367" t="s">
        <v>242</v>
      </c>
      <c r="D367" t="b">
        <v>1</v>
      </c>
      <c r="E367" s="4">
        <v>20</v>
      </c>
      <c r="F367" s="4">
        <v>3177</v>
      </c>
      <c r="G367" s="4">
        <v>8</v>
      </c>
      <c r="H367" s="4">
        <v>8</v>
      </c>
      <c r="I367" t="s">
        <v>12</v>
      </c>
      <c r="J367" s="2">
        <v>42110</v>
      </c>
      <c r="K367" s="2" t="str">
        <f t="shared" si="15"/>
        <v>2015</v>
      </c>
      <c r="L367" s="2" t="str">
        <f t="shared" si="16"/>
        <v>April</v>
      </c>
      <c r="M367" s="2" t="str">
        <f t="shared" si="17"/>
        <v>Thursday</v>
      </c>
      <c r="N367" s="3">
        <v>0.73326388888888883</v>
      </c>
      <c r="O367" s="5">
        <v>3600</v>
      </c>
    </row>
    <row r="368" spans="1:15" x14ac:dyDescent="0.25">
      <c r="A368">
        <v>474238</v>
      </c>
      <c r="B368" t="s">
        <v>273</v>
      </c>
      <c r="C368" t="s">
        <v>274</v>
      </c>
      <c r="D368" t="b">
        <v>1</v>
      </c>
      <c r="E368" s="4">
        <v>20</v>
      </c>
      <c r="F368" s="4">
        <v>2283</v>
      </c>
      <c r="G368" s="4">
        <v>54</v>
      </c>
      <c r="H368" s="4">
        <v>16</v>
      </c>
      <c r="I368" t="s">
        <v>17</v>
      </c>
      <c r="J368" s="2">
        <v>42114</v>
      </c>
      <c r="K368" s="2" t="str">
        <f t="shared" si="15"/>
        <v>2015</v>
      </c>
      <c r="L368" s="2" t="str">
        <f t="shared" si="16"/>
        <v>April</v>
      </c>
      <c r="M368" s="2" t="str">
        <f t="shared" si="17"/>
        <v>Monday</v>
      </c>
      <c r="N368" s="3">
        <v>0.78648148148148145</v>
      </c>
      <c r="O368" s="5">
        <v>13680</v>
      </c>
    </row>
    <row r="369" spans="1:15" x14ac:dyDescent="0.25">
      <c r="A369">
        <v>372234</v>
      </c>
      <c r="B369" t="s">
        <v>551</v>
      </c>
      <c r="C369" t="s">
        <v>552</v>
      </c>
      <c r="D369" t="b">
        <v>1</v>
      </c>
      <c r="E369" s="4">
        <v>30</v>
      </c>
      <c r="F369" s="4">
        <v>4601</v>
      </c>
      <c r="G369" s="4">
        <v>38</v>
      </c>
      <c r="H369" s="4">
        <v>14</v>
      </c>
      <c r="I369" t="s">
        <v>17</v>
      </c>
      <c r="J369" s="2">
        <v>42096</v>
      </c>
      <c r="K369" s="2" t="str">
        <f t="shared" si="15"/>
        <v>2015</v>
      </c>
      <c r="L369" s="2" t="str">
        <f t="shared" si="16"/>
        <v>April</v>
      </c>
      <c r="M369" s="2" t="str">
        <f t="shared" si="17"/>
        <v>Thursday</v>
      </c>
      <c r="N369" s="3">
        <v>0.74394675925925924</v>
      </c>
      <c r="O369" s="5">
        <v>14400</v>
      </c>
    </row>
    <row r="370" spans="1:15" x14ac:dyDescent="0.25">
      <c r="A370">
        <v>471428</v>
      </c>
      <c r="B370" t="s">
        <v>591</v>
      </c>
      <c r="C370" t="s">
        <v>592</v>
      </c>
      <c r="D370" t="b">
        <v>0</v>
      </c>
      <c r="E370" s="4" t="s">
        <v>206</v>
      </c>
      <c r="F370" s="4">
        <v>5007</v>
      </c>
      <c r="G370" s="4">
        <v>41</v>
      </c>
      <c r="H370" s="4">
        <v>19</v>
      </c>
      <c r="I370" t="s">
        <v>12</v>
      </c>
      <c r="J370" s="2">
        <v>42107</v>
      </c>
      <c r="K370" s="2" t="str">
        <f t="shared" si="15"/>
        <v>2015</v>
      </c>
      <c r="L370" s="2" t="str">
        <f t="shared" si="16"/>
        <v>April</v>
      </c>
      <c r="M370" s="2" t="str">
        <f t="shared" si="17"/>
        <v>Monday</v>
      </c>
      <c r="N370" s="3">
        <v>0.74510416666666668</v>
      </c>
      <c r="O370" s="5">
        <v>2880</v>
      </c>
    </row>
    <row r="371" spans="1:15" x14ac:dyDescent="0.25">
      <c r="A371">
        <v>471556</v>
      </c>
      <c r="B371" t="s">
        <v>659</v>
      </c>
      <c r="C371" t="s">
        <v>660</v>
      </c>
      <c r="D371" t="b">
        <v>1</v>
      </c>
      <c r="E371" s="4">
        <v>20</v>
      </c>
      <c r="F371" s="4">
        <v>2045</v>
      </c>
      <c r="G371" s="4">
        <v>3</v>
      </c>
      <c r="H371" s="4">
        <v>10</v>
      </c>
      <c r="I371" t="s">
        <v>12</v>
      </c>
      <c r="J371" s="2">
        <v>42106</v>
      </c>
      <c r="K371" s="2" t="str">
        <f t="shared" si="15"/>
        <v>2015</v>
      </c>
      <c r="L371" s="2" t="str">
        <f t="shared" si="16"/>
        <v>April</v>
      </c>
      <c r="M371" s="2" t="str">
        <f t="shared" si="17"/>
        <v>Sunday</v>
      </c>
      <c r="N371" s="3">
        <v>0.68646990740740732</v>
      </c>
      <c r="O371" s="5">
        <v>3600</v>
      </c>
    </row>
    <row r="372" spans="1:15" x14ac:dyDescent="0.25">
      <c r="A372">
        <v>439362</v>
      </c>
      <c r="B372" t="s">
        <v>671</v>
      </c>
      <c r="C372" t="s">
        <v>672</v>
      </c>
      <c r="D372" t="b">
        <v>1</v>
      </c>
      <c r="E372" s="4">
        <v>200</v>
      </c>
      <c r="F372" s="4">
        <v>631</v>
      </c>
      <c r="G372" s="4">
        <v>49</v>
      </c>
      <c r="H372" s="4">
        <v>21</v>
      </c>
      <c r="I372" t="s">
        <v>12</v>
      </c>
      <c r="J372" s="2">
        <v>42111</v>
      </c>
      <c r="K372" s="2" t="str">
        <f t="shared" si="15"/>
        <v>2015</v>
      </c>
      <c r="L372" s="2" t="str">
        <f t="shared" si="16"/>
        <v>April</v>
      </c>
      <c r="M372" s="2" t="str">
        <f t="shared" si="17"/>
        <v>Friday</v>
      </c>
      <c r="N372" s="3">
        <v>0.91614583333333333</v>
      </c>
      <c r="O372" s="5">
        <v>1440</v>
      </c>
    </row>
    <row r="373" spans="1:15" x14ac:dyDescent="0.25">
      <c r="A373">
        <v>443584</v>
      </c>
      <c r="B373" t="s">
        <v>705</v>
      </c>
      <c r="C373" t="s">
        <v>706</v>
      </c>
      <c r="D373" t="b">
        <v>1</v>
      </c>
      <c r="E373" s="4">
        <v>195</v>
      </c>
      <c r="F373" s="4">
        <v>1276</v>
      </c>
      <c r="G373" s="4">
        <v>46</v>
      </c>
      <c r="H373" s="4">
        <v>61</v>
      </c>
      <c r="I373" t="s">
        <v>12</v>
      </c>
      <c r="J373" s="2">
        <v>42100</v>
      </c>
      <c r="K373" s="2" t="str">
        <f t="shared" si="15"/>
        <v>2015</v>
      </c>
      <c r="L373" s="2" t="str">
        <f t="shared" si="16"/>
        <v>April</v>
      </c>
      <c r="M373" s="2" t="str">
        <f t="shared" si="17"/>
        <v>Monday</v>
      </c>
      <c r="N373" s="3">
        <v>0.73251157407407408</v>
      </c>
      <c r="O373" s="5">
        <v>1440</v>
      </c>
    </row>
    <row r="374" spans="1:15" x14ac:dyDescent="0.25">
      <c r="A374">
        <v>471440</v>
      </c>
      <c r="B374" t="s">
        <v>727</v>
      </c>
      <c r="C374" t="s">
        <v>728</v>
      </c>
      <c r="D374" t="b">
        <v>1</v>
      </c>
      <c r="E374" s="4">
        <v>180</v>
      </c>
      <c r="F374" s="4">
        <v>3056</v>
      </c>
      <c r="G374" s="4">
        <v>9</v>
      </c>
      <c r="H374" s="4">
        <v>316</v>
      </c>
      <c r="I374" t="s">
        <v>12</v>
      </c>
      <c r="J374" s="2">
        <v>42104</v>
      </c>
      <c r="K374" s="2" t="str">
        <f t="shared" si="15"/>
        <v>2015</v>
      </c>
      <c r="L374" s="2" t="str">
        <f t="shared" si="16"/>
        <v>April</v>
      </c>
      <c r="M374" s="2" t="str">
        <f t="shared" si="17"/>
        <v>Friday</v>
      </c>
      <c r="N374" s="3">
        <v>0.80865740740740744</v>
      </c>
      <c r="O374" s="5">
        <v>14400</v>
      </c>
    </row>
    <row r="375" spans="1:15" x14ac:dyDescent="0.25">
      <c r="A375">
        <v>471446</v>
      </c>
      <c r="B375" t="s">
        <v>753</v>
      </c>
      <c r="C375" t="s">
        <v>754</v>
      </c>
      <c r="D375" t="b">
        <v>1</v>
      </c>
      <c r="E375" s="4">
        <v>20</v>
      </c>
      <c r="F375" s="4">
        <v>3730</v>
      </c>
      <c r="G375" s="4">
        <v>11</v>
      </c>
      <c r="H375" s="4">
        <v>17</v>
      </c>
      <c r="I375" t="s">
        <v>12</v>
      </c>
      <c r="J375" s="2">
        <v>42104</v>
      </c>
      <c r="K375" s="2" t="str">
        <f t="shared" si="15"/>
        <v>2015</v>
      </c>
      <c r="L375" s="2" t="str">
        <f t="shared" si="16"/>
        <v>April</v>
      </c>
      <c r="M375" s="2" t="str">
        <f t="shared" si="17"/>
        <v>Friday</v>
      </c>
      <c r="N375" s="3">
        <v>0.87623842592592593</v>
      </c>
      <c r="O375" s="5">
        <v>3600</v>
      </c>
    </row>
    <row r="376" spans="1:15" x14ac:dyDescent="0.25">
      <c r="A376">
        <v>474150</v>
      </c>
      <c r="B376" t="s">
        <v>815</v>
      </c>
      <c r="C376" t="s">
        <v>816</v>
      </c>
      <c r="D376" t="b">
        <v>1</v>
      </c>
      <c r="E376" s="4">
        <v>40</v>
      </c>
      <c r="F376" s="4">
        <v>3555</v>
      </c>
      <c r="G376" s="4">
        <v>89</v>
      </c>
      <c r="H376" s="4">
        <v>11</v>
      </c>
      <c r="I376" t="s">
        <v>12</v>
      </c>
      <c r="J376" s="2">
        <v>42106</v>
      </c>
      <c r="K376" s="2" t="str">
        <f t="shared" si="15"/>
        <v>2015</v>
      </c>
      <c r="L376" s="2" t="str">
        <f t="shared" si="16"/>
        <v>April</v>
      </c>
      <c r="M376" s="2" t="str">
        <f t="shared" si="17"/>
        <v>Sunday</v>
      </c>
      <c r="N376" s="3">
        <v>0.7716087962962962</v>
      </c>
      <c r="O376" s="5">
        <v>2880</v>
      </c>
    </row>
    <row r="377" spans="1:15" x14ac:dyDescent="0.25">
      <c r="A377">
        <v>462474</v>
      </c>
      <c r="B377" t="s">
        <v>851</v>
      </c>
      <c r="C377" t="s">
        <v>852</v>
      </c>
      <c r="D377" t="b">
        <v>1</v>
      </c>
      <c r="E377" s="4">
        <v>25</v>
      </c>
      <c r="F377" s="4">
        <v>132</v>
      </c>
      <c r="G377" s="4">
        <v>3</v>
      </c>
      <c r="H377" s="4">
        <v>14</v>
      </c>
      <c r="I377" t="s">
        <v>12</v>
      </c>
      <c r="J377" s="2">
        <v>42100</v>
      </c>
      <c r="K377" s="2" t="str">
        <f t="shared" si="15"/>
        <v>2015</v>
      </c>
      <c r="L377" s="2" t="str">
        <f t="shared" si="16"/>
        <v>April</v>
      </c>
      <c r="M377" s="2" t="str">
        <f t="shared" si="17"/>
        <v>Monday</v>
      </c>
      <c r="N377" s="3">
        <v>0.75377314814814822</v>
      </c>
      <c r="O377" s="5">
        <v>9360</v>
      </c>
    </row>
    <row r="378" spans="1:15" x14ac:dyDescent="0.25">
      <c r="A378">
        <v>486240</v>
      </c>
      <c r="B378" t="s">
        <v>1021</v>
      </c>
      <c r="C378" t="s">
        <v>1022</v>
      </c>
      <c r="D378" t="b">
        <v>1</v>
      </c>
      <c r="E378" s="4">
        <v>20</v>
      </c>
      <c r="F378" s="4">
        <v>828</v>
      </c>
      <c r="G378" s="4">
        <v>1</v>
      </c>
      <c r="H378" s="4">
        <v>20</v>
      </c>
      <c r="I378" t="s">
        <v>12</v>
      </c>
      <c r="J378" s="2">
        <v>42121</v>
      </c>
      <c r="K378" s="2" t="str">
        <f t="shared" si="15"/>
        <v>2015</v>
      </c>
      <c r="L378" s="2" t="str">
        <f t="shared" si="16"/>
        <v>April</v>
      </c>
      <c r="M378" s="2" t="str">
        <f t="shared" si="17"/>
        <v>Monday</v>
      </c>
      <c r="N378" s="3">
        <v>0.97151620370370362</v>
      </c>
      <c r="O378" s="5">
        <v>2880</v>
      </c>
    </row>
    <row r="379" spans="1:15" x14ac:dyDescent="0.25">
      <c r="A379">
        <v>484134</v>
      </c>
      <c r="B379" t="s">
        <v>1065</v>
      </c>
      <c r="C379" t="s">
        <v>1066</v>
      </c>
      <c r="D379" t="b">
        <v>1</v>
      </c>
      <c r="E379" s="4">
        <v>20</v>
      </c>
      <c r="F379" s="4">
        <v>731</v>
      </c>
      <c r="G379" s="4">
        <v>2</v>
      </c>
      <c r="H379" s="4">
        <v>8</v>
      </c>
      <c r="I379" t="s">
        <v>12</v>
      </c>
      <c r="J379" s="2">
        <v>42118</v>
      </c>
      <c r="K379" s="2" t="str">
        <f t="shared" si="15"/>
        <v>2015</v>
      </c>
      <c r="L379" s="2" t="str">
        <f t="shared" si="16"/>
        <v>April</v>
      </c>
      <c r="M379" s="2" t="str">
        <f t="shared" si="17"/>
        <v>Friday</v>
      </c>
      <c r="N379" s="3">
        <v>1.5092592592592593E-2</v>
      </c>
      <c r="O379" s="5">
        <v>1440</v>
      </c>
    </row>
    <row r="380" spans="1:15" x14ac:dyDescent="0.25">
      <c r="A380">
        <v>469526</v>
      </c>
      <c r="B380" t="s">
        <v>1121</v>
      </c>
      <c r="C380" t="s">
        <v>1122</v>
      </c>
      <c r="D380" t="b">
        <v>1</v>
      </c>
      <c r="E380" s="4">
        <v>55</v>
      </c>
      <c r="F380" s="4">
        <v>166</v>
      </c>
      <c r="G380" s="4">
        <v>17</v>
      </c>
      <c r="H380" s="4">
        <v>16</v>
      </c>
      <c r="I380" t="s">
        <v>12</v>
      </c>
      <c r="J380" s="2">
        <v>42118</v>
      </c>
      <c r="K380" s="2" t="str">
        <f t="shared" si="15"/>
        <v>2015</v>
      </c>
      <c r="L380" s="2" t="str">
        <f t="shared" si="16"/>
        <v>April</v>
      </c>
      <c r="M380" s="2" t="str">
        <f t="shared" si="17"/>
        <v>Friday</v>
      </c>
      <c r="N380" s="3">
        <v>0.89059027777777777</v>
      </c>
      <c r="O380" s="5">
        <v>5760</v>
      </c>
    </row>
    <row r="381" spans="1:15" x14ac:dyDescent="0.25">
      <c r="A381">
        <v>475032</v>
      </c>
      <c r="B381" t="s">
        <v>1143</v>
      </c>
      <c r="C381" t="s">
        <v>1144</v>
      </c>
      <c r="D381" t="b">
        <v>1</v>
      </c>
      <c r="E381" s="4">
        <v>40</v>
      </c>
      <c r="F381" s="4">
        <v>2025</v>
      </c>
      <c r="G381" s="4">
        <v>34</v>
      </c>
      <c r="H381" s="4">
        <v>9</v>
      </c>
      <c r="I381" t="s">
        <v>31</v>
      </c>
      <c r="J381" s="2">
        <v>42107</v>
      </c>
      <c r="K381" s="2" t="str">
        <f t="shared" si="15"/>
        <v>2015</v>
      </c>
      <c r="L381" s="2" t="str">
        <f t="shared" si="16"/>
        <v>April</v>
      </c>
      <c r="M381" s="2" t="str">
        <f t="shared" si="17"/>
        <v>Monday</v>
      </c>
      <c r="N381" s="3">
        <v>0.95996527777777774</v>
      </c>
      <c r="O381" s="5">
        <v>2880</v>
      </c>
    </row>
    <row r="382" spans="1:15" x14ac:dyDescent="0.25">
      <c r="A382">
        <v>390472</v>
      </c>
      <c r="B382" t="s">
        <v>1499</v>
      </c>
      <c r="C382" t="s">
        <v>1500</v>
      </c>
      <c r="D382" t="b">
        <v>0</v>
      </c>
      <c r="E382" s="4" t="s">
        <v>206</v>
      </c>
      <c r="F382" s="4">
        <v>2075</v>
      </c>
      <c r="G382" s="4">
        <v>69</v>
      </c>
      <c r="H382" s="4">
        <v>11</v>
      </c>
      <c r="I382" t="s">
        <v>26</v>
      </c>
      <c r="J382" s="2">
        <v>42114</v>
      </c>
      <c r="K382" s="2" t="str">
        <f t="shared" si="15"/>
        <v>2015</v>
      </c>
      <c r="L382" s="2" t="str">
        <f t="shared" si="16"/>
        <v>April</v>
      </c>
      <c r="M382" s="2" t="str">
        <f t="shared" si="17"/>
        <v>Monday</v>
      </c>
      <c r="N382" s="3">
        <v>0.98040509259259256</v>
      </c>
      <c r="O382" s="5">
        <v>7200</v>
      </c>
    </row>
    <row r="383" spans="1:15" x14ac:dyDescent="0.25">
      <c r="A383">
        <v>443502</v>
      </c>
      <c r="B383" t="s">
        <v>1689</v>
      </c>
      <c r="C383" t="s">
        <v>1690</v>
      </c>
      <c r="D383" t="b">
        <v>1</v>
      </c>
      <c r="E383" s="4">
        <v>25</v>
      </c>
      <c r="F383" s="4">
        <v>663</v>
      </c>
      <c r="G383" s="4">
        <v>10</v>
      </c>
      <c r="H383" s="4">
        <v>79</v>
      </c>
      <c r="I383" t="s">
        <v>12</v>
      </c>
      <c r="J383" s="2">
        <v>42110</v>
      </c>
      <c r="K383" s="2" t="str">
        <f t="shared" si="15"/>
        <v>2015</v>
      </c>
      <c r="L383" s="2" t="str">
        <f t="shared" si="16"/>
        <v>April</v>
      </c>
      <c r="M383" s="2" t="str">
        <f t="shared" si="17"/>
        <v>Thursday</v>
      </c>
      <c r="N383" s="3">
        <v>0.84027777777777779</v>
      </c>
      <c r="O383" s="5">
        <v>2880</v>
      </c>
    </row>
    <row r="384" spans="1:15" x14ac:dyDescent="0.25">
      <c r="A384">
        <v>425338</v>
      </c>
      <c r="B384" t="s">
        <v>1733</v>
      </c>
      <c r="C384" t="s">
        <v>1734</v>
      </c>
      <c r="D384" t="b">
        <v>1</v>
      </c>
      <c r="E384" s="4">
        <v>40</v>
      </c>
      <c r="F384" s="4">
        <v>99</v>
      </c>
      <c r="G384" s="4">
        <v>17</v>
      </c>
      <c r="H384" s="4">
        <v>27</v>
      </c>
      <c r="I384" t="s">
        <v>26</v>
      </c>
      <c r="J384" s="2">
        <v>42100</v>
      </c>
      <c r="K384" s="2" t="str">
        <f t="shared" si="15"/>
        <v>2015</v>
      </c>
      <c r="L384" s="2" t="str">
        <f t="shared" si="16"/>
        <v>April</v>
      </c>
      <c r="M384" s="2" t="str">
        <f t="shared" si="17"/>
        <v>Monday</v>
      </c>
      <c r="N384" s="3">
        <v>0.83334490740740741</v>
      </c>
      <c r="O384" s="5">
        <v>2160</v>
      </c>
    </row>
    <row r="385" spans="1:15" x14ac:dyDescent="0.25">
      <c r="A385">
        <v>485889</v>
      </c>
      <c r="B385" t="s">
        <v>1899</v>
      </c>
      <c r="C385" t="s">
        <v>1900</v>
      </c>
      <c r="D385" t="b">
        <v>1</v>
      </c>
      <c r="E385" s="4">
        <v>180</v>
      </c>
      <c r="F385" s="4">
        <v>503</v>
      </c>
      <c r="G385" s="4">
        <v>43</v>
      </c>
      <c r="H385" s="4">
        <v>286</v>
      </c>
      <c r="I385" t="s">
        <v>12</v>
      </c>
      <c r="J385" s="2">
        <v>42120</v>
      </c>
      <c r="K385" s="2" t="str">
        <f t="shared" si="15"/>
        <v>2015</v>
      </c>
      <c r="L385" s="2" t="str">
        <f t="shared" si="16"/>
        <v>April</v>
      </c>
      <c r="M385" s="2" t="str">
        <f t="shared" si="17"/>
        <v>Sunday</v>
      </c>
      <c r="N385" s="3">
        <v>0.99091435185185184</v>
      </c>
      <c r="O385" s="5">
        <v>5040</v>
      </c>
    </row>
    <row r="386" spans="1:15" x14ac:dyDescent="0.25">
      <c r="A386">
        <v>467238</v>
      </c>
      <c r="B386" t="s">
        <v>1969</v>
      </c>
      <c r="C386" t="s">
        <v>1970</v>
      </c>
      <c r="D386" t="b">
        <v>1</v>
      </c>
      <c r="E386" s="4">
        <v>50</v>
      </c>
      <c r="F386" s="4">
        <v>152</v>
      </c>
      <c r="G386" s="4">
        <v>6</v>
      </c>
      <c r="H386" s="4">
        <v>14</v>
      </c>
      <c r="I386" t="s">
        <v>31</v>
      </c>
      <c r="J386" s="2">
        <v>42102</v>
      </c>
      <c r="K386" s="2" t="str">
        <f t="shared" ref="K386:K449" si="18">TEXT(J386,"yyyy")</f>
        <v>2015</v>
      </c>
      <c r="L386" s="2" t="str">
        <f t="shared" ref="L386:L449" si="19">TEXT(J386,"mmmm")</f>
        <v>April</v>
      </c>
      <c r="M386" s="2" t="str">
        <f t="shared" ref="M386:M449" si="20">TEXT(J386,"dddd")</f>
        <v>Wednesday</v>
      </c>
      <c r="N386" s="3">
        <v>0.75824074074074066</v>
      </c>
      <c r="O386" s="5">
        <v>15840</v>
      </c>
    </row>
    <row r="387" spans="1:15" x14ac:dyDescent="0.25">
      <c r="A387">
        <v>469848</v>
      </c>
      <c r="B387" t="s">
        <v>2067</v>
      </c>
      <c r="C387" t="s">
        <v>2068</v>
      </c>
      <c r="D387" t="b">
        <v>1</v>
      </c>
      <c r="E387" s="4">
        <v>30</v>
      </c>
      <c r="F387" s="4">
        <v>66</v>
      </c>
      <c r="G387" s="4">
        <v>16</v>
      </c>
      <c r="H387" s="4">
        <v>11</v>
      </c>
      <c r="I387" t="s">
        <v>26</v>
      </c>
      <c r="J387" s="2">
        <v>42103</v>
      </c>
      <c r="K387" s="2" t="str">
        <f t="shared" si="18"/>
        <v>2015</v>
      </c>
      <c r="L387" s="2" t="str">
        <f t="shared" si="19"/>
        <v>April</v>
      </c>
      <c r="M387" s="2" t="str">
        <f t="shared" si="20"/>
        <v>Thursday</v>
      </c>
      <c r="N387" s="3">
        <v>0.76023148148148145</v>
      </c>
      <c r="O387" s="5">
        <v>2880</v>
      </c>
    </row>
    <row r="388" spans="1:15" x14ac:dyDescent="0.25">
      <c r="A388">
        <v>464002</v>
      </c>
      <c r="B388" t="s">
        <v>2137</v>
      </c>
      <c r="C388" t="s">
        <v>2138</v>
      </c>
      <c r="D388" t="b">
        <v>1</v>
      </c>
      <c r="E388" s="4">
        <v>20</v>
      </c>
      <c r="F388" s="4">
        <v>28</v>
      </c>
      <c r="G388" s="4">
        <v>3</v>
      </c>
      <c r="H388" s="4">
        <v>14</v>
      </c>
      <c r="I388" t="s">
        <v>31</v>
      </c>
      <c r="J388" s="2">
        <v>42095</v>
      </c>
      <c r="K388" s="2" t="str">
        <f t="shared" si="18"/>
        <v>2015</v>
      </c>
      <c r="L388" s="2" t="str">
        <f t="shared" si="19"/>
        <v>April</v>
      </c>
      <c r="M388" s="2" t="str">
        <f t="shared" si="20"/>
        <v>Wednesday</v>
      </c>
      <c r="N388" s="3">
        <v>0.75675925925925924</v>
      </c>
      <c r="O388" s="5">
        <v>5760</v>
      </c>
    </row>
    <row r="389" spans="1:15" x14ac:dyDescent="0.25">
      <c r="A389">
        <v>479688</v>
      </c>
      <c r="B389" t="s">
        <v>2233</v>
      </c>
      <c r="C389" t="s">
        <v>2234</v>
      </c>
      <c r="D389" t="b">
        <v>1</v>
      </c>
      <c r="E389" s="4">
        <v>20</v>
      </c>
      <c r="F389" s="4">
        <v>1542</v>
      </c>
      <c r="G389" s="4">
        <v>1</v>
      </c>
      <c r="H389" s="4">
        <v>24</v>
      </c>
      <c r="I389" t="s">
        <v>12</v>
      </c>
      <c r="J389" s="2">
        <v>42114</v>
      </c>
      <c r="K389" s="2" t="str">
        <f t="shared" si="18"/>
        <v>2015</v>
      </c>
      <c r="L389" s="2" t="str">
        <f t="shared" si="19"/>
        <v>April</v>
      </c>
      <c r="M389" s="2" t="str">
        <f t="shared" si="20"/>
        <v>Monday</v>
      </c>
      <c r="N389" s="3">
        <v>0.77337962962962958</v>
      </c>
    </row>
    <row r="390" spans="1:15" x14ac:dyDescent="0.25">
      <c r="A390">
        <v>476622</v>
      </c>
      <c r="B390" t="s">
        <v>2311</v>
      </c>
      <c r="C390" t="s">
        <v>2312</v>
      </c>
      <c r="D390" t="b">
        <v>1</v>
      </c>
      <c r="E390" s="4">
        <v>40</v>
      </c>
      <c r="F390" s="4">
        <v>500</v>
      </c>
      <c r="G390" s="4">
        <v>45</v>
      </c>
      <c r="H390" s="4">
        <v>34</v>
      </c>
      <c r="I390" t="s">
        <v>26</v>
      </c>
      <c r="J390" s="2">
        <v>42120</v>
      </c>
      <c r="K390" s="2" t="str">
        <f t="shared" si="18"/>
        <v>2015</v>
      </c>
      <c r="L390" s="2" t="str">
        <f t="shared" si="19"/>
        <v>April</v>
      </c>
      <c r="M390" s="2" t="str">
        <f t="shared" si="20"/>
        <v>Sunday</v>
      </c>
      <c r="N390" s="3">
        <v>0.81024305555555554</v>
      </c>
    </row>
    <row r="391" spans="1:15" x14ac:dyDescent="0.25">
      <c r="A391">
        <v>466558</v>
      </c>
      <c r="B391" t="s">
        <v>2331</v>
      </c>
      <c r="C391" t="s">
        <v>2332</v>
      </c>
      <c r="D391" t="b">
        <v>1</v>
      </c>
      <c r="E391" s="4">
        <v>20</v>
      </c>
      <c r="F391" s="4">
        <v>106</v>
      </c>
      <c r="G391" s="4">
        <v>14</v>
      </c>
      <c r="H391" s="4">
        <v>24</v>
      </c>
      <c r="I391" t="s">
        <v>26</v>
      </c>
      <c r="J391" s="2">
        <v>42114</v>
      </c>
      <c r="K391" s="2" t="str">
        <f t="shared" si="18"/>
        <v>2015</v>
      </c>
      <c r="L391" s="2" t="str">
        <f t="shared" si="19"/>
        <v>April</v>
      </c>
      <c r="M391" s="2" t="str">
        <f t="shared" si="20"/>
        <v>Monday</v>
      </c>
      <c r="N391" s="3">
        <v>0.88697916666666676</v>
      </c>
    </row>
    <row r="392" spans="1:15" x14ac:dyDescent="0.25">
      <c r="A392">
        <v>476268</v>
      </c>
      <c r="B392" t="s">
        <v>29</v>
      </c>
      <c r="C392" t="s">
        <v>30</v>
      </c>
      <c r="D392" t="b">
        <v>1</v>
      </c>
      <c r="E392" s="4">
        <v>195</v>
      </c>
      <c r="F392" s="4">
        <v>5172</v>
      </c>
      <c r="G392" s="4">
        <v>34</v>
      </c>
      <c r="H392" s="4">
        <v>38</v>
      </c>
      <c r="I392" t="s">
        <v>31</v>
      </c>
      <c r="J392" s="2">
        <v>42152</v>
      </c>
      <c r="K392" s="2" t="str">
        <f t="shared" si="18"/>
        <v>2015</v>
      </c>
      <c r="L392" s="2" t="str">
        <f t="shared" si="19"/>
        <v>May</v>
      </c>
      <c r="M392" s="2" t="str">
        <f t="shared" si="20"/>
        <v>Thursday</v>
      </c>
      <c r="N392" s="3">
        <v>9.7569444444444448E-3</v>
      </c>
      <c r="O392" s="5">
        <v>3600</v>
      </c>
    </row>
    <row r="393" spans="1:15" x14ac:dyDescent="0.25">
      <c r="A393">
        <v>506568</v>
      </c>
      <c r="B393" t="s">
        <v>58</v>
      </c>
      <c r="C393" t="s">
        <v>59</v>
      </c>
      <c r="D393" t="b">
        <v>1</v>
      </c>
      <c r="E393" s="4">
        <v>75</v>
      </c>
      <c r="F393" s="4">
        <v>10149</v>
      </c>
      <c r="G393" s="4">
        <v>83</v>
      </c>
      <c r="H393" s="4">
        <v>16</v>
      </c>
      <c r="I393" t="s">
        <v>12</v>
      </c>
      <c r="J393" s="2">
        <v>42150</v>
      </c>
      <c r="K393" s="2" t="str">
        <f t="shared" si="18"/>
        <v>2015</v>
      </c>
      <c r="L393" s="2" t="str">
        <f t="shared" si="19"/>
        <v>May</v>
      </c>
      <c r="M393" s="2" t="str">
        <f t="shared" si="20"/>
        <v>Tuesday</v>
      </c>
      <c r="N393" s="3">
        <v>0.72622685185185187</v>
      </c>
      <c r="O393" s="5">
        <v>1440</v>
      </c>
    </row>
    <row r="394" spans="1:15" x14ac:dyDescent="0.25">
      <c r="A394">
        <v>434774</v>
      </c>
      <c r="B394" t="s">
        <v>84</v>
      </c>
      <c r="C394" t="s">
        <v>85</v>
      </c>
      <c r="D394" t="b">
        <v>1</v>
      </c>
      <c r="E394" s="4">
        <v>195</v>
      </c>
      <c r="F394" s="4">
        <v>7884</v>
      </c>
      <c r="G394" s="4">
        <v>118</v>
      </c>
      <c r="H394" s="4">
        <v>68</v>
      </c>
      <c r="I394" t="s">
        <v>17</v>
      </c>
      <c r="J394" s="2">
        <v>42143</v>
      </c>
      <c r="K394" s="2" t="str">
        <f t="shared" si="18"/>
        <v>2015</v>
      </c>
      <c r="L394" s="2" t="str">
        <f t="shared" si="19"/>
        <v>May</v>
      </c>
      <c r="M394" s="2" t="str">
        <f t="shared" si="20"/>
        <v>Tuesday</v>
      </c>
      <c r="N394" s="3">
        <v>0.97616898148148146</v>
      </c>
      <c r="O394" s="5">
        <v>7920</v>
      </c>
    </row>
    <row r="395" spans="1:15" x14ac:dyDescent="0.25">
      <c r="A395">
        <v>488818</v>
      </c>
      <c r="B395" t="s">
        <v>381</v>
      </c>
      <c r="C395" t="s">
        <v>382</v>
      </c>
      <c r="D395" t="b">
        <v>1</v>
      </c>
      <c r="E395" s="4">
        <v>200</v>
      </c>
      <c r="F395" s="4">
        <v>2506</v>
      </c>
      <c r="G395" s="4">
        <v>21</v>
      </c>
      <c r="H395" s="4">
        <v>76</v>
      </c>
      <c r="I395" t="s">
        <v>26</v>
      </c>
      <c r="J395" s="2">
        <v>42135</v>
      </c>
      <c r="K395" s="2" t="str">
        <f t="shared" si="18"/>
        <v>2015</v>
      </c>
      <c r="L395" s="2" t="str">
        <f t="shared" si="19"/>
        <v>May</v>
      </c>
      <c r="M395" s="2" t="str">
        <f t="shared" si="20"/>
        <v>Monday</v>
      </c>
      <c r="N395" s="3">
        <v>0.97006944444444443</v>
      </c>
      <c r="O395" s="5">
        <v>6480</v>
      </c>
    </row>
    <row r="396" spans="1:15" x14ac:dyDescent="0.25">
      <c r="A396">
        <v>501996</v>
      </c>
      <c r="B396" t="s">
        <v>565</v>
      </c>
      <c r="C396" t="s">
        <v>566</v>
      </c>
      <c r="D396" t="b">
        <v>1</v>
      </c>
      <c r="E396" s="4">
        <v>35</v>
      </c>
      <c r="F396" s="4">
        <v>26</v>
      </c>
      <c r="G396" s="4">
        <v>9</v>
      </c>
      <c r="H396" s="4">
        <v>42</v>
      </c>
      <c r="I396" t="s">
        <v>12</v>
      </c>
      <c r="J396" s="2">
        <v>42152</v>
      </c>
      <c r="K396" s="2" t="str">
        <f t="shared" si="18"/>
        <v>2015</v>
      </c>
      <c r="L396" s="2" t="str">
        <f t="shared" si="19"/>
        <v>May</v>
      </c>
      <c r="M396" s="2" t="str">
        <f t="shared" si="20"/>
        <v>Thursday</v>
      </c>
      <c r="N396" s="3">
        <v>0.75884259259259268</v>
      </c>
      <c r="O396" s="5">
        <v>4320</v>
      </c>
    </row>
    <row r="397" spans="1:15" x14ac:dyDescent="0.25">
      <c r="A397">
        <v>509512</v>
      </c>
      <c r="B397" t="s">
        <v>655</v>
      </c>
      <c r="C397" t="s">
        <v>656</v>
      </c>
      <c r="D397" t="b">
        <v>1</v>
      </c>
      <c r="E397" s="4">
        <v>20</v>
      </c>
      <c r="F397" s="4">
        <v>68</v>
      </c>
      <c r="G397" s="4">
        <v>10</v>
      </c>
      <c r="H397" s="4">
        <v>23</v>
      </c>
      <c r="I397" t="s">
        <v>26</v>
      </c>
      <c r="J397" s="2">
        <v>42149</v>
      </c>
      <c r="K397" s="2" t="str">
        <f t="shared" si="18"/>
        <v>2015</v>
      </c>
      <c r="L397" s="2" t="str">
        <f t="shared" si="19"/>
        <v>May</v>
      </c>
      <c r="M397" s="2" t="str">
        <f t="shared" si="20"/>
        <v>Monday</v>
      </c>
      <c r="N397" s="3">
        <v>0.7634375000000001</v>
      </c>
      <c r="O397" s="5">
        <v>2160</v>
      </c>
    </row>
    <row r="398" spans="1:15" x14ac:dyDescent="0.25">
      <c r="A398">
        <v>494800</v>
      </c>
      <c r="B398" t="s">
        <v>675</v>
      </c>
      <c r="C398" t="s">
        <v>676</v>
      </c>
      <c r="D398" t="b">
        <v>1</v>
      </c>
      <c r="E398" s="4">
        <v>180</v>
      </c>
      <c r="F398" s="4">
        <v>1132</v>
      </c>
      <c r="G398" s="4">
        <v>70</v>
      </c>
      <c r="H398" s="4">
        <v>332</v>
      </c>
      <c r="I398" t="s">
        <v>12</v>
      </c>
      <c r="J398" s="2">
        <v>42130</v>
      </c>
      <c r="K398" s="2" t="str">
        <f t="shared" si="18"/>
        <v>2015</v>
      </c>
      <c r="L398" s="2" t="str">
        <f t="shared" si="19"/>
        <v>May</v>
      </c>
      <c r="M398" s="2" t="str">
        <f t="shared" si="20"/>
        <v>Wednesday</v>
      </c>
      <c r="N398" s="3">
        <v>0.97760416666666661</v>
      </c>
      <c r="O398" s="5">
        <v>14400</v>
      </c>
    </row>
    <row r="399" spans="1:15" x14ac:dyDescent="0.25">
      <c r="A399">
        <v>387348</v>
      </c>
      <c r="B399" t="s">
        <v>873</v>
      </c>
      <c r="C399" t="s">
        <v>874</v>
      </c>
      <c r="D399" t="b">
        <v>1</v>
      </c>
      <c r="E399" s="4">
        <v>30</v>
      </c>
      <c r="F399" s="4">
        <v>751</v>
      </c>
      <c r="G399" s="4">
        <v>1</v>
      </c>
      <c r="H399" s="4">
        <v>61</v>
      </c>
      <c r="I399" t="s">
        <v>26</v>
      </c>
      <c r="J399" s="2">
        <v>42138</v>
      </c>
      <c r="K399" s="2" t="str">
        <f t="shared" si="18"/>
        <v>2015</v>
      </c>
      <c r="L399" s="2" t="str">
        <f t="shared" si="19"/>
        <v>May</v>
      </c>
      <c r="M399" s="2" t="str">
        <f t="shared" si="20"/>
        <v>Thursday</v>
      </c>
      <c r="N399" s="3">
        <v>0.88741898148148157</v>
      </c>
      <c r="O399" s="5">
        <v>2880</v>
      </c>
    </row>
    <row r="400" spans="1:15" x14ac:dyDescent="0.25">
      <c r="A400">
        <v>475912</v>
      </c>
      <c r="B400" t="s">
        <v>875</v>
      </c>
      <c r="C400" t="s">
        <v>876</v>
      </c>
      <c r="D400" t="b">
        <v>1</v>
      </c>
      <c r="E400" s="4">
        <v>35</v>
      </c>
      <c r="F400" s="4">
        <v>49</v>
      </c>
      <c r="G400" s="4">
        <v>10</v>
      </c>
      <c r="H400" s="4">
        <v>42</v>
      </c>
      <c r="I400" t="s">
        <v>12</v>
      </c>
      <c r="J400" s="2">
        <v>42139</v>
      </c>
      <c r="K400" s="2" t="str">
        <f t="shared" si="18"/>
        <v>2015</v>
      </c>
      <c r="L400" s="2" t="str">
        <f t="shared" si="19"/>
        <v>May</v>
      </c>
      <c r="M400" s="2" t="str">
        <f t="shared" si="20"/>
        <v>Friday</v>
      </c>
      <c r="N400" s="3">
        <v>0.75317129629629631</v>
      </c>
      <c r="O400" s="5">
        <v>5040</v>
      </c>
    </row>
    <row r="401" spans="1:15" x14ac:dyDescent="0.25">
      <c r="A401">
        <v>501502</v>
      </c>
      <c r="B401" t="s">
        <v>979</v>
      </c>
      <c r="C401" t="s">
        <v>980</v>
      </c>
      <c r="D401" t="b">
        <v>1</v>
      </c>
      <c r="E401" s="4">
        <v>20</v>
      </c>
      <c r="F401" s="4">
        <v>79</v>
      </c>
      <c r="G401" s="4">
        <v>1</v>
      </c>
      <c r="H401" s="4">
        <v>58</v>
      </c>
      <c r="I401" t="s">
        <v>12</v>
      </c>
      <c r="J401" s="2">
        <v>42148</v>
      </c>
      <c r="K401" s="2" t="str">
        <f t="shared" si="18"/>
        <v>2015</v>
      </c>
      <c r="L401" s="2" t="str">
        <f t="shared" si="19"/>
        <v>May</v>
      </c>
      <c r="M401" s="2" t="str">
        <f t="shared" si="20"/>
        <v>Sunday</v>
      </c>
      <c r="N401" s="3">
        <v>0.88498842592592597</v>
      </c>
      <c r="O401" s="5">
        <v>2880</v>
      </c>
    </row>
    <row r="402" spans="1:15" x14ac:dyDescent="0.25">
      <c r="A402">
        <v>493014</v>
      </c>
      <c r="B402" t="s">
        <v>995</v>
      </c>
      <c r="C402" t="s">
        <v>996</v>
      </c>
      <c r="D402" t="b">
        <v>1</v>
      </c>
      <c r="E402" s="4">
        <v>20</v>
      </c>
      <c r="F402" s="4">
        <v>2317</v>
      </c>
      <c r="G402" s="4">
        <v>44</v>
      </c>
      <c r="H402" s="4">
        <v>22</v>
      </c>
      <c r="I402" t="s">
        <v>12</v>
      </c>
      <c r="J402" s="2">
        <v>42129</v>
      </c>
      <c r="K402" s="2" t="str">
        <f t="shared" si="18"/>
        <v>2015</v>
      </c>
      <c r="L402" s="2" t="str">
        <f t="shared" si="19"/>
        <v>May</v>
      </c>
      <c r="M402" s="2" t="str">
        <f t="shared" si="20"/>
        <v>Tuesday</v>
      </c>
      <c r="N402" s="3">
        <v>0.74109953703703713</v>
      </c>
      <c r="O402" s="5">
        <v>47520</v>
      </c>
    </row>
    <row r="403" spans="1:15" x14ac:dyDescent="0.25">
      <c r="A403">
        <v>510178</v>
      </c>
      <c r="B403" t="s">
        <v>1005</v>
      </c>
      <c r="C403" t="s">
        <v>1006</v>
      </c>
      <c r="D403" t="b">
        <v>1</v>
      </c>
      <c r="E403" s="4">
        <v>20</v>
      </c>
      <c r="F403" s="4">
        <v>2189</v>
      </c>
      <c r="G403" s="4">
        <v>4</v>
      </c>
      <c r="H403" s="4">
        <v>16</v>
      </c>
      <c r="I403" t="s">
        <v>12</v>
      </c>
      <c r="J403" s="2">
        <v>42149</v>
      </c>
      <c r="K403" s="2" t="str">
        <f t="shared" si="18"/>
        <v>2015</v>
      </c>
      <c r="L403" s="2" t="str">
        <f t="shared" si="19"/>
        <v>May</v>
      </c>
      <c r="M403" s="2" t="str">
        <f t="shared" si="20"/>
        <v>Monday</v>
      </c>
      <c r="N403" s="3">
        <v>0.82398148148148154</v>
      </c>
      <c r="O403" s="5">
        <v>1440</v>
      </c>
    </row>
    <row r="404" spans="1:15" x14ac:dyDescent="0.25">
      <c r="A404">
        <v>501960</v>
      </c>
      <c r="B404" t="s">
        <v>1019</v>
      </c>
      <c r="C404" t="s">
        <v>1020</v>
      </c>
      <c r="D404" t="b">
        <v>0</v>
      </c>
      <c r="E404" s="4" t="s">
        <v>206</v>
      </c>
      <c r="F404" s="4">
        <v>3757</v>
      </c>
      <c r="G404" s="4">
        <v>70</v>
      </c>
      <c r="H404" s="4">
        <v>14</v>
      </c>
      <c r="I404" t="s">
        <v>12</v>
      </c>
      <c r="J404" s="2">
        <v>42152</v>
      </c>
      <c r="K404" s="2" t="str">
        <f t="shared" si="18"/>
        <v>2015</v>
      </c>
      <c r="L404" s="2" t="str">
        <f t="shared" si="19"/>
        <v>May</v>
      </c>
      <c r="M404" s="2" t="str">
        <f t="shared" si="20"/>
        <v>Thursday</v>
      </c>
      <c r="N404" s="3">
        <v>0.94334490740740751</v>
      </c>
      <c r="O404" s="5">
        <v>15120</v>
      </c>
    </row>
    <row r="405" spans="1:15" x14ac:dyDescent="0.25">
      <c r="A405">
        <v>499504</v>
      </c>
      <c r="B405" t="s">
        <v>1221</v>
      </c>
      <c r="C405" t="s">
        <v>1222</v>
      </c>
      <c r="D405" t="b">
        <v>1</v>
      </c>
      <c r="E405" s="4">
        <v>20</v>
      </c>
      <c r="F405" s="4">
        <v>65</v>
      </c>
      <c r="G405" s="4">
        <v>3</v>
      </c>
      <c r="H405" s="4">
        <v>15</v>
      </c>
      <c r="I405" t="s">
        <v>26</v>
      </c>
      <c r="J405" s="2">
        <v>42143</v>
      </c>
      <c r="K405" s="2" t="str">
        <f t="shared" si="18"/>
        <v>2015</v>
      </c>
      <c r="L405" s="2" t="str">
        <f t="shared" si="19"/>
        <v>May</v>
      </c>
      <c r="M405" s="2" t="str">
        <f t="shared" si="20"/>
        <v>Tuesday</v>
      </c>
      <c r="N405" s="3">
        <v>0.93429398148148157</v>
      </c>
      <c r="O405" s="5">
        <v>5040</v>
      </c>
    </row>
    <row r="406" spans="1:15" x14ac:dyDescent="0.25">
      <c r="A406">
        <v>505144</v>
      </c>
      <c r="B406" t="s">
        <v>1255</v>
      </c>
      <c r="C406" t="s">
        <v>1256</v>
      </c>
      <c r="D406" t="b">
        <v>1</v>
      </c>
      <c r="E406" s="4">
        <v>20</v>
      </c>
      <c r="F406" s="4">
        <v>11</v>
      </c>
      <c r="G406" s="4">
        <v>1</v>
      </c>
      <c r="H406" s="4">
        <v>6</v>
      </c>
      <c r="I406" t="s">
        <v>17</v>
      </c>
      <c r="J406" s="2">
        <v>42144</v>
      </c>
      <c r="K406" s="2" t="str">
        <f t="shared" si="18"/>
        <v>2015</v>
      </c>
      <c r="L406" s="2" t="str">
        <f t="shared" si="19"/>
        <v>May</v>
      </c>
      <c r="M406" s="2" t="str">
        <f t="shared" si="20"/>
        <v>Wednesday</v>
      </c>
      <c r="N406" s="3">
        <v>4.8611111111111104E-4</v>
      </c>
      <c r="O406" s="5">
        <v>1440</v>
      </c>
    </row>
    <row r="407" spans="1:15" x14ac:dyDescent="0.25">
      <c r="A407">
        <v>498488</v>
      </c>
      <c r="B407" t="s">
        <v>1323</v>
      </c>
      <c r="C407" t="s">
        <v>1324</v>
      </c>
      <c r="D407" t="b">
        <v>1</v>
      </c>
      <c r="E407" s="4">
        <v>200</v>
      </c>
      <c r="F407" s="4">
        <v>1079</v>
      </c>
      <c r="G407" s="4">
        <v>34</v>
      </c>
      <c r="H407" s="4">
        <v>16</v>
      </c>
      <c r="I407" t="s">
        <v>12</v>
      </c>
      <c r="J407" s="2">
        <v>42150</v>
      </c>
      <c r="K407" s="2" t="str">
        <f t="shared" si="18"/>
        <v>2015</v>
      </c>
      <c r="L407" s="2" t="str">
        <f t="shared" si="19"/>
        <v>May</v>
      </c>
      <c r="M407" s="2" t="str">
        <f t="shared" si="20"/>
        <v>Tuesday</v>
      </c>
      <c r="N407" s="3">
        <v>0.86722222222222223</v>
      </c>
      <c r="O407" s="5">
        <v>8640</v>
      </c>
    </row>
    <row r="408" spans="1:15" x14ac:dyDescent="0.25">
      <c r="A408">
        <v>507600</v>
      </c>
      <c r="B408" t="s">
        <v>1399</v>
      </c>
      <c r="C408" t="s">
        <v>1400</v>
      </c>
      <c r="D408" t="b">
        <v>1</v>
      </c>
      <c r="E408" s="4">
        <v>20</v>
      </c>
      <c r="F408" s="4">
        <v>227</v>
      </c>
      <c r="G408" s="4">
        <v>3</v>
      </c>
      <c r="H408" s="4">
        <v>5</v>
      </c>
      <c r="I408" t="s">
        <v>12</v>
      </c>
      <c r="J408" s="2">
        <v>42150</v>
      </c>
      <c r="K408" s="2" t="str">
        <f t="shared" si="18"/>
        <v>2015</v>
      </c>
      <c r="L408" s="2" t="str">
        <f t="shared" si="19"/>
        <v>May</v>
      </c>
      <c r="M408" s="2" t="str">
        <f t="shared" si="20"/>
        <v>Tuesday</v>
      </c>
      <c r="N408" s="3">
        <v>0.71890046296296306</v>
      </c>
      <c r="O408" s="5">
        <v>2160</v>
      </c>
    </row>
    <row r="409" spans="1:15" x14ac:dyDescent="0.25">
      <c r="A409">
        <v>316750</v>
      </c>
      <c r="B409" t="s">
        <v>1415</v>
      </c>
      <c r="C409" t="s">
        <v>1416</v>
      </c>
      <c r="D409" t="b">
        <v>1</v>
      </c>
      <c r="E409" s="4">
        <v>95</v>
      </c>
      <c r="F409" s="4">
        <v>2688</v>
      </c>
      <c r="G409" s="4">
        <v>61</v>
      </c>
      <c r="H409" s="4">
        <v>50</v>
      </c>
      <c r="I409" t="s">
        <v>12</v>
      </c>
      <c r="J409" s="2">
        <v>42137</v>
      </c>
      <c r="K409" s="2" t="str">
        <f t="shared" si="18"/>
        <v>2015</v>
      </c>
      <c r="L409" s="2" t="str">
        <f t="shared" si="19"/>
        <v>May</v>
      </c>
      <c r="M409" s="2" t="str">
        <f t="shared" si="20"/>
        <v>Wednesday</v>
      </c>
      <c r="N409" s="3">
        <v>0.95445601851851858</v>
      </c>
      <c r="O409" s="5">
        <v>2160</v>
      </c>
    </row>
    <row r="410" spans="1:15" x14ac:dyDescent="0.25">
      <c r="A410">
        <v>466774</v>
      </c>
      <c r="B410" t="s">
        <v>1747</v>
      </c>
      <c r="C410" t="s">
        <v>1748</v>
      </c>
      <c r="D410" t="b">
        <v>1</v>
      </c>
      <c r="E410" s="4">
        <v>20</v>
      </c>
      <c r="F410" s="4">
        <v>520</v>
      </c>
      <c r="G410" s="4">
        <v>10</v>
      </c>
      <c r="H410" s="4">
        <v>9</v>
      </c>
      <c r="I410" t="s">
        <v>26</v>
      </c>
      <c r="J410" s="2">
        <v>42125</v>
      </c>
      <c r="K410" s="2" t="str">
        <f t="shared" si="18"/>
        <v>2015</v>
      </c>
      <c r="L410" s="2" t="str">
        <f t="shared" si="19"/>
        <v>May</v>
      </c>
      <c r="M410" s="2" t="str">
        <f t="shared" si="20"/>
        <v>Friday</v>
      </c>
      <c r="N410" s="3">
        <v>0.96195601851851853</v>
      </c>
      <c r="O410" s="5">
        <v>4320</v>
      </c>
    </row>
    <row r="411" spans="1:15" x14ac:dyDescent="0.25">
      <c r="A411">
        <v>507778</v>
      </c>
      <c r="B411" t="s">
        <v>1901</v>
      </c>
      <c r="C411" t="s">
        <v>1902</v>
      </c>
      <c r="D411" t="b">
        <v>1</v>
      </c>
      <c r="E411" s="4">
        <v>95</v>
      </c>
      <c r="F411" s="4">
        <v>1150</v>
      </c>
      <c r="G411" s="4">
        <v>6</v>
      </c>
      <c r="H411" s="4">
        <v>27</v>
      </c>
      <c r="I411" t="s">
        <v>12</v>
      </c>
      <c r="J411" s="2">
        <v>42149</v>
      </c>
      <c r="K411" s="2" t="str">
        <f t="shared" si="18"/>
        <v>2015</v>
      </c>
      <c r="L411" s="2" t="str">
        <f t="shared" si="19"/>
        <v>May</v>
      </c>
      <c r="M411" s="2" t="str">
        <f t="shared" si="20"/>
        <v>Monday</v>
      </c>
      <c r="N411" s="3">
        <v>0.98120370370370369</v>
      </c>
      <c r="O411" s="5">
        <v>2880</v>
      </c>
    </row>
    <row r="412" spans="1:15" x14ac:dyDescent="0.25">
      <c r="A412">
        <v>508796</v>
      </c>
      <c r="B412" t="s">
        <v>1997</v>
      </c>
      <c r="C412" t="s">
        <v>1998</v>
      </c>
      <c r="D412" t="b">
        <v>1</v>
      </c>
      <c r="E412" s="4">
        <v>30</v>
      </c>
      <c r="F412" s="4">
        <v>1311</v>
      </c>
      <c r="G412" s="4">
        <v>2</v>
      </c>
      <c r="H412" s="4">
        <v>12</v>
      </c>
      <c r="I412" t="s">
        <v>12</v>
      </c>
      <c r="J412" s="2">
        <v>42146</v>
      </c>
      <c r="K412" s="2" t="str">
        <f t="shared" si="18"/>
        <v>2015</v>
      </c>
      <c r="L412" s="2" t="str">
        <f t="shared" si="19"/>
        <v>May</v>
      </c>
      <c r="M412" s="2" t="str">
        <f t="shared" si="20"/>
        <v>Friday</v>
      </c>
      <c r="N412" s="3">
        <v>0.98120370370370369</v>
      </c>
      <c r="O412" s="5">
        <v>12240</v>
      </c>
    </row>
    <row r="413" spans="1:15" x14ac:dyDescent="0.25">
      <c r="A413">
        <v>504036</v>
      </c>
      <c r="B413" t="s">
        <v>44</v>
      </c>
      <c r="C413" t="s">
        <v>45</v>
      </c>
      <c r="D413" t="b">
        <v>1</v>
      </c>
      <c r="E413" s="4">
        <v>75</v>
      </c>
      <c r="F413" s="4">
        <v>2276</v>
      </c>
      <c r="G413" s="4">
        <v>106</v>
      </c>
      <c r="H413" s="4">
        <v>19</v>
      </c>
      <c r="I413" t="s">
        <v>17</v>
      </c>
      <c r="J413" s="2">
        <v>42177</v>
      </c>
      <c r="K413" s="2" t="str">
        <f t="shared" si="18"/>
        <v>2015</v>
      </c>
      <c r="L413" s="2" t="str">
        <f t="shared" si="19"/>
        <v>June</v>
      </c>
      <c r="M413" s="2" t="str">
        <f t="shared" si="20"/>
        <v>Monday</v>
      </c>
      <c r="N413" s="3">
        <v>0.88790509259259265</v>
      </c>
      <c r="O413" s="5">
        <v>2160</v>
      </c>
    </row>
    <row r="414" spans="1:15" x14ac:dyDescent="0.25">
      <c r="A414">
        <v>502772</v>
      </c>
      <c r="B414" t="s">
        <v>188</v>
      </c>
      <c r="C414" t="s">
        <v>189</v>
      </c>
      <c r="D414" t="b">
        <v>1</v>
      </c>
      <c r="E414" s="4">
        <v>200</v>
      </c>
      <c r="F414" s="4">
        <v>2146</v>
      </c>
      <c r="G414" s="4">
        <v>212</v>
      </c>
      <c r="H414" s="4">
        <v>49</v>
      </c>
      <c r="I414" t="s">
        <v>12</v>
      </c>
      <c r="J414" s="2">
        <v>42171</v>
      </c>
      <c r="K414" s="2" t="str">
        <f t="shared" si="18"/>
        <v>2015</v>
      </c>
      <c r="L414" s="2" t="str">
        <f t="shared" si="19"/>
        <v>June</v>
      </c>
      <c r="M414" s="2" t="str">
        <f t="shared" si="20"/>
        <v>Tuesday</v>
      </c>
      <c r="N414" s="3">
        <v>0.94660879629629635</v>
      </c>
      <c r="O414" s="5">
        <v>1440</v>
      </c>
    </row>
    <row r="415" spans="1:15" x14ac:dyDescent="0.25">
      <c r="A415">
        <v>502240</v>
      </c>
      <c r="B415" t="s">
        <v>337</v>
      </c>
      <c r="C415" t="s">
        <v>338</v>
      </c>
      <c r="D415" t="b">
        <v>1</v>
      </c>
      <c r="E415" s="4">
        <v>200</v>
      </c>
      <c r="F415" s="4">
        <v>3804</v>
      </c>
      <c r="G415" s="4">
        <v>267</v>
      </c>
      <c r="H415" s="4">
        <v>66</v>
      </c>
      <c r="I415" t="s">
        <v>12</v>
      </c>
      <c r="J415" s="2">
        <v>42174</v>
      </c>
      <c r="K415" s="2" t="str">
        <f t="shared" si="18"/>
        <v>2015</v>
      </c>
      <c r="L415" s="2" t="str">
        <f t="shared" si="19"/>
        <v>June</v>
      </c>
      <c r="M415" s="2" t="str">
        <f t="shared" si="20"/>
        <v>Friday</v>
      </c>
      <c r="N415" s="3">
        <v>0.89047453703703694</v>
      </c>
      <c r="O415" s="5">
        <v>2880</v>
      </c>
    </row>
    <row r="416" spans="1:15" x14ac:dyDescent="0.25">
      <c r="A416">
        <v>471588</v>
      </c>
      <c r="B416" t="s">
        <v>421</v>
      </c>
      <c r="C416" t="s">
        <v>422</v>
      </c>
      <c r="D416" t="b">
        <v>1</v>
      </c>
      <c r="E416" s="4">
        <v>50</v>
      </c>
      <c r="F416" s="4">
        <v>701</v>
      </c>
      <c r="G416" s="4">
        <v>12</v>
      </c>
      <c r="H416" s="4">
        <v>37</v>
      </c>
      <c r="I416" t="s">
        <v>12</v>
      </c>
      <c r="J416" s="2">
        <v>42174</v>
      </c>
      <c r="K416" s="2" t="str">
        <f t="shared" si="18"/>
        <v>2015</v>
      </c>
      <c r="L416" s="2" t="str">
        <f t="shared" si="19"/>
        <v>June</v>
      </c>
      <c r="M416" s="2" t="str">
        <f t="shared" si="20"/>
        <v>Friday</v>
      </c>
      <c r="N416" s="3">
        <v>0.95084490740740746</v>
      </c>
      <c r="O416" s="5">
        <v>14400</v>
      </c>
    </row>
    <row r="417" spans="1:15" x14ac:dyDescent="0.25">
      <c r="A417">
        <v>511952</v>
      </c>
      <c r="B417" t="s">
        <v>469</v>
      </c>
      <c r="C417" t="s">
        <v>470</v>
      </c>
      <c r="D417" t="b">
        <v>1</v>
      </c>
      <c r="E417" s="4">
        <v>75</v>
      </c>
      <c r="F417" s="4">
        <v>1218</v>
      </c>
      <c r="G417" s="4">
        <v>30</v>
      </c>
      <c r="H417" s="4">
        <v>63</v>
      </c>
      <c r="I417" t="s">
        <v>12</v>
      </c>
      <c r="J417" s="2">
        <v>42166</v>
      </c>
      <c r="K417" s="2" t="str">
        <f t="shared" si="18"/>
        <v>2015</v>
      </c>
      <c r="L417" s="2" t="str">
        <f t="shared" si="19"/>
        <v>June</v>
      </c>
      <c r="M417" s="2" t="str">
        <f t="shared" si="20"/>
        <v>Thursday</v>
      </c>
      <c r="N417" s="3">
        <v>0.79811342592592593</v>
      </c>
      <c r="O417" s="5">
        <v>5760</v>
      </c>
    </row>
    <row r="418" spans="1:15" x14ac:dyDescent="0.25">
      <c r="A418">
        <v>480752</v>
      </c>
      <c r="B418" t="s">
        <v>497</v>
      </c>
      <c r="C418" t="s">
        <v>498</v>
      </c>
      <c r="D418" t="b">
        <v>1</v>
      </c>
      <c r="E418" s="4">
        <v>95</v>
      </c>
      <c r="F418" s="4">
        <v>871</v>
      </c>
      <c r="G418" s="4">
        <v>79</v>
      </c>
      <c r="H418" s="4">
        <v>59</v>
      </c>
      <c r="I418" t="s">
        <v>12</v>
      </c>
      <c r="J418" s="2">
        <v>42171</v>
      </c>
      <c r="K418" s="2" t="str">
        <f t="shared" si="18"/>
        <v>2015</v>
      </c>
      <c r="L418" s="2" t="str">
        <f t="shared" si="19"/>
        <v>June</v>
      </c>
      <c r="M418" s="2" t="str">
        <f t="shared" si="20"/>
        <v>Tuesday</v>
      </c>
      <c r="N418" s="3">
        <v>0.89938657407407396</v>
      </c>
      <c r="O418" s="5">
        <v>1440</v>
      </c>
    </row>
    <row r="419" spans="1:15" x14ac:dyDescent="0.25">
      <c r="A419">
        <v>515326</v>
      </c>
      <c r="B419" t="s">
        <v>509</v>
      </c>
      <c r="C419" t="s">
        <v>510</v>
      </c>
      <c r="D419" t="b">
        <v>1</v>
      </c>
      <c r="E419" s="4">
        <v>20</v>
      </c>
      <c r="F419" s="4">
        <v>1850</v>
      </c>
      <c r="G419" s="4">
        <v>40</v>
      </c>
      <c r="H419" s="4">
        <v>20</v>
      </c>
      <c r="I419" t="s">
        <v>12</v>
      </c>
      <c r="J419" s="2">
        <v>42156</v>
      </c>
      <c r="K419" s="2" t="str">
        <f t="shared" si="18"/>
        <v>2015</v>
      </c>
      <c r="L419" s="2" t="str">
        <f t="shared" si="19"/>
        <v>June</v>
      </c>
      <c r="M419" s="2" t="str">
        <f t="shared" si="20"/>
        <v>Monday</v>
      </c>
      <c r="N419" s="3">
        <v>0.83961805555555558</v>
      </c>
      <c r="O419" s="5">
        <v>4320</v>
      </c>
    </row>
    <row r="420" spans="1:15" x14ac:dyDescent="0.25">
      <c r="A420">
        <v>518886</v>
      </c>
      <c r="B420" t="s">
        <v>583</v>
      </c>
      <c r="C420" t="s">
        <v>584</v>
      </c>
      <c r="D420" t="b">
        <v>1</v>
      </c>
      <c r="E420" s="4">
        <v>20</v>
      </c>
      <c r="F420" s="4">
        <v>135</v>
      </c>
      <c r="G420" s="4">
        <v>5</v>
      </c>
      <c r="H420" s="4">
        <v>12</v>
      </c>
      <c r="I420" t="s">
        <v>26</v>
      </c>
      <c r="J420" s="2">
        <v>42162</v>
      </c>
      <c r="K420" s="2" t="str">
        <f t="shared" si="18"/>
        <v>2015</v>
      </c>
      <c r="L420" s="2" t="str">
        <f t="shared" si="19"/>
        <v>June</v>
      </c>
      <c r="M420" s="2" t="str">
        <f t="shared" si="20"/>
        <v>Sunday</v>
      </c>
      <c r="N420" s="3">
        <v>0.81442129629629623</v>
      </c>
      <c r="O420" s="5">
        <v>3600</v>
      </c>
    </row>
    <row r="421" spans="1:15" x14ac:dyDescent="0.25">
      <c r="A421">
        <v>517938</v>
      </c>
      <c r="B421" t="s">
        <v>627</v>
      </c>
      <c r="C421" t="s">
        <v>628</v>
      </c>
      <c r="D421" t="b">
        <v>1</v>
      </c>
      <c r="E421" s="4">
        <v>20</v>
      </c>
      <c r="F421" s="4">
        <v>1749</v>
      </c>
      <c r="G421" s="4">
        <v>41</v>
      </c>
      <c r="H421" s="4">
        <v>21</v>
      </c>
      <c r="I421" t="s">
        <v>12</v>
      </c>
      <c r="J421" s="2">
        <v>42178</v>
      </c>
      <c r="K421" s="2" t="str">
        <f t="shared" si="18"/>
        <v>2015</v>
      </c>
      <c r="L421" s="2" t="str">
        <f t="shared" si="19"/>
        <v>June</v>
      </c>
      <c r="M421" s="2" t="str">
        <f t="shared" si="20"/>
        <v>Tuesday</v>
      </c>
      <c r="N421" s="3">
        <v>0.94271990740740741</v>
      </c>
      <c r="O421" s="5">
        <v>7920</v>
      </c>
    </row>
    <row r="422" spans="1:15" x14ac:dyDescent="0.25">
      <c r="A422">
        <v>476880</v>
      </c>
      <c r="B422" t="s">
        <v>649</v>
      </c>
      <c r="C422" t="s">
        <v>650</v>
      </c>
      <c r="D422" t="b">
        <v>1</v>
      </c>
      <c r="E422" s="4">
        <v>75</v>
      </c>
      <c r="F422" s="4">
        <v>47</v>
      </c>
      <c r="G422" s="4">
        <v>5</v>
      </c>
      <c r="H422" s="4">
        <v>27</v>
      </c>
      <c r="I422" t="s">
        <v>12</v>
      </c>
      <c r="J422" s="2">
        <v>42156</v>
      </c>
      <c r="K422" s="2" t="str">
        <f t="shared" si="18"/>
        <v>2015</v>
      </c>
      <c r="L422" s="2" t="str">
        <f t="shared" si="19"/>
        <v>June</v>
      </c>
      <c r="M422" s="2" t="str">
        <f t="shared" si="20"/>
        <v>Monday</v>
      </c>
      <c r="N422" s="3">
        <v>0.87373842592592599</v>
      </c>
      <c r="O422" s="5">
        <v>3600</v>
      </c>
    </row>
    <row r="423" spans="1:15" x14ac:dyDescent="0.25">
      <c r="A423">
        <v>478598</v>
      </c>
      <c r="B423" t="s">
        <v>729</v>
      </c>
      <c r="C423" t="s">
        <v>730</v>
      </c>
      <c r="D423" t="b">
        <v>1</v>
      </c>
      <c r="E423" s="4">
        <v>75</v>
      </c>
      <c r="F423" s="4">
        <v>1303</v>
      </c>
      <c r="G423" s="4">
        <v>21</v>
      </c>
      <c r="H423" s="4">
        <v>44</v>
      </c>
      <c r="I423" t="s">
        <v>26</v>
      </c>
      <c r="J423" s="2">
        <v>42174</v>
      </c>
      <c r="K423" s="2" t="str">
        <f t="shared" si="18"/>
        <v>2015</v>
      </c>
      <c r="L423" s="2" t="str">
        <f t="shared" si="19"/>
        <v>June</v>
      </c>
      <c r="M423" s="2" t="str">
        <f t="shared" si="20"/>
        <v>Friday</v>
      </c>
      <c r="N423" s="3">
        <v>0.64076388888888891</v>
      </c>
      <c r="O423" s="5">
        <v>1440</v>
      </c>
    </row>
    <row r="424" spans="1:15" x14ac:dyDescent="0.25">
      <c r="A424">
        <v>512004</v>
      </c>
      <c r="B424" t="s">
        <v>733</v>
      </c>
      <c r="C424" t="s">
        <v>734</v>
      </c>
      <c r="D424" t="b">
        <v>1</v>
      </c>
      <c r="E424" s="4">
        <v>50</v>
      </c>
      <c r="F424" s="4">
        <v>1405</v>
      </c>
      <c r="G424" s="4">
        <v>14</v>
      </c>
      <c r="H424" s="4">
        <v>27</v>
      </c>
      <c r="I424" t="s">
        <v>12</v>
      </c>
      <c r="J424" s="2">
        <v>42167</v>
      </c>
      <c r="K424" s="2" t="str">
        <f t="shared" si="18"/>
        <v>2015</v>
      </c>
      <c r="L424" s="2" t="str">
        <f t="shared" si="19"/>
        <v>June</v>
      </c>
      <c r="M424" s="2" t="str">
        <f t="shared" si="20"/>
        <v>Friday</v>
      </c>
      <c r="N424" s="3">
        <v>0.73252314814814812</v>
      </c>
      <c r="O424" s="5">
        <v>5760</v>
      </c>
    </row>
    <row r="425" spans="1:15" x14ac:dyDescent="0.25">
      <c r="A425">
        <v>529718</v>
      </c>
      <c r="B425" t="s">
        <v>787</v>
      </c>
      <c r="C425" t="s">
        <v>788</v>
      </c>
      <c r="D425" t="b">
        <v>1</v>
      </c>
      <c r="E425" s="4">
        <v>20</v>
      </c>
      <c r="F425" s="4">
        <v>2769</v>
      </c>
      <c r="G425" s="4">
        <v>54</v>
      </c>
      <c r="H425" s="4">
        <v>32</v>
      </c>
      <c r="I425" t="s">
        <v>12</v>
      </c>
      <c r="J425" s="2">
        <v>42174</v>
      </c>
      <c r="K425" s="2" t="str">
        <f t="shared" si="18"/>
        <v>2015</v>
      </c>
      <c r="L425" s="2" t="str">
        <f t="shared" si="19"/>
        <v>June</v>
      </c>
      <c r="M425" s="2" t="str">
        <f t="shared" si="20"/>
        <v>Friday</v>
      </c>
      <c r="N425" s="3">
        <v>0.92091435185185189</v>
      </c>
      <c r="O425" s="5">
        <v>1440</v>
      </c>
    </row>
    <row r="426" spans="1:15" x14ac:dyDescent="0.25">
      <c r="A426">
        <v>530430</v>
      </c>
      <c r="B426" t="s">
        <v>891</v>
      </c>
      <c r="C426" t="s">
        <v>892</v>
      </c>
      <c r="D426" t="b">
        <v>1</v>
      </c>
      <c r="E426" s="4">
        <v>95</v>
      </c>
      <c r="F426" s="4">
        <v>26</v>
      </c>
      <c r="G426" s="4">
        <v>4</v>
      </c>
      <c r="H426" s="4">
        <v>5</v>
      </c>
      <c r="I426" t="s">
        <v>26</v>
      </c>
      <c r="J426" s="2">
        <v>42172</v>
      </c>
      <c r="K426" s="2" t="str">
        <f t="shared" si="18"/>
        <v>2015</v>
      </c>
      <c r="L426" s="2" t="str">
        <f t="shared" si="19"/>
        <v>June</v>
      </c>
      <c r="M426" s="2" t="str">
        <f t="shared" si="20"/>
        <v>Wednesday</v>
      </c>
      <c r="N426" s="3">
        <v>0.99337962962962967</v>
      </c>
      <c r="O426" s="5">
        <v>3600</v>
      </c>
    </row>
    <row r="427" spans="1:15" x14ac:dyDescent="0.25">
      <c r="A427">
        <v>521234</v>
      </c>
      <c r="B427" t="s">
        <v>963</v>
      </c>
      <c r="C427" t="s">
        <v>964</v>
      </c>
      <c r="D427" t="b">
        <v>1</v>
      </c>
      <c r="E427" s="4">
        <v>20</v>
      </c>
      <c r="F427" s="4">
        <v>911</v>
      </c>
      <c r="G427" s="4">
        <v>2</v>
      </c>
      <c r="H427" s="4">
        <v>18</v>
      </c>
      <c r="I427" t="s">
        <v>12</v>
      </c>
      <c r="J427" s="2">
        <v>42160</v>
      </c>
      <c r="K427" s="2" t="str">
        <f t="shared" si="18"/>
        <v>2015</v>
      </c>
      <c r="L427" s="2" t="str">
        <f t="shared" si="19"/>
        <v>June</v>
      </c>
      <c r="M427" s="2" t="str">
        <f t="shared" si="20"/>
        <v>Friday</v>
      </c>
      <c r="N427" s="3">
        <v>0.79288194444444438</v>
      </c>
      <c r="O427" s="5">
        <v>2160</v>
      </c>
    </row>
    <row r="428" spans="1:15" x14ac:dyDescent="0.25">
      <c r="A428">
        <v>532836</v>
      </c>
      <c r="B428" t="s">
        <v>993</v>
      </c>
      <c r="C428" t="s">
        <v>994</v>
      </c>
      <c r="D428" t="b">
        <v>1</v>
      </c>
      <c r="E428" s="4">
        <v>200</v>
      </c>
      <c r="F428" s="4">
        <v>1498</v>
      </c>
      <c r="G428" s="4">
        <v>30</v>
      </c>
      <c r="H428" s="4">
        <v>23</v>
      </c>
      <c r="I428" t="s">
        <v>26</v>
      </c>
      <c r="J428" s="2">
        <v>42177</v>
      </c>
      <c r="K428" s="2" t="str">
        <f t="shared" si="18"/>
        <v>2015</v>
      </c>
      <c r="L428" s="2" t="str">
        <f t="shared" si="19"/>
        <v>June</v>
      </c>
      <c r="M428" s="2" t="str">
        <f t="shared" si="20"/>
        <v>Monday</v>
      </c>
      <c r="N428" s="3">
        <v>0.96137731481481481</v>
      </c>
      <c r="O428" s="5">
        <v>2880</v>
      </c>
    </row>
    <row r="429" spans="1:15" x14ac:dyDescent="0.25">
      <c r="A429">
        <v>521342</v>
      </c>
      <c r="B429" t="s">
        <v>1015</v>
      </c>
      <c r="C429" t="s">
        <v>1016</v>
      </c>
      <c r="D429" t="b">
        <v>1</v>
      </c>
      <c r="E429" s="4">
        <v>200</v>
      </c>
      <c r="F429" s="4">
        <v>1806</v>
      </c>
      <c r="G429" s="4">
        <v>38</v>
      </c>
      <c r="H429" s="4">
        <v>211</v>
      </c>
      <c r="I429" t="s">
        <v>26</v>
      </c>
      <c r="J429" s="2">
        <v>42174</v>
      </c>
      <c r="K429" s="2" t="str">
        <f t="shared" si="18"/>
        <v>2015</v>
      </c>
      <c r="L429" s="2" t="str">
        <f t="shared" si="19"/>
        <v>June</v>
      </c>
      <c r="M429" s="2" t="str">
        <f t="shared" si="20"/>
        <v>Friday</v>
      </c>
      <c r="N429" s="3">
        <v>0.92837962962962972</v>
      </c>
      <c r="O429" s="5">
        <v>1440</v>
      </c>
    </row>
    <row r="430" spans="1:15" x14ac:dyDescent="0.25">
      <c r="A430">
        <v>513046</v>
      </c>
      <c r="B430" t="s">
        <v>1041</v>
      </c>
      <c r="C430" t="s">
        <v>1042</v>
      </c>
      <c r="D430" t="b">
        <v>1</v>
      </c>
      <c r="E430" s="4">
        <v>20</v>
      </c>
      <c r="F430" s="4">
        <v>3</v>
      </c>
      <c r="G430" s="4">
        <v>0</v>
      </c>
      <c r="H430" s="4">
        <v>8</v>
      </c>
      <c r="I430" t="s">
        <v>12</v>
      </c>
      <c r="J430" s="2">
        <v>42156</v>
      </c>
      <c r="K430" s="2" t="str">
        <f t="shared" si="18"/>
        <v>2015</v>
      </c>
      <c r="L430" s="2" t="str">
        <f t="shared" si="19"/>
        <v>June</v>
      </c>
      <c r="M430" s="2" t="str">
        <f t="shared" si="20"/>
        <v>Monday</v>
      </c>
      <c r="N430" s="3">
        <v>0.94937499999999997</v>
      </c>
      <c r="O430" s="5">
        <v>6480</v>
      </c>
    </row>
    <row r="431" spans="1:15" x14ac:dyDescent="0.25">
      <c r="A431">
        <v>529828</v>
      </c>
      <c r="B431" t="s">
        <v>1087</v>
      </c>
      <c r="C431" t="s">
        <v>1088</v>
      </c>
      <c r="D431" t="b">
        <v>1</v>
      </c>
      <c r="E431" s="4">
        <v>95</v>
      </c>
      <c r="F431" s="4">
        <v>638</v>
      </c>
      <c r="G431" s="4">
        <v>25</v>
      </c>
      <c r="H431" s="4">
        <v>36</v>
      </c>
      <c r="I431" t="s">
        <v>12</v>
      </c>
      <c r="J431" s="2">
        <v>42172</v>
      </c>
      <c r="K431" s="2" t="str">
        <f t="shared" si="18"/>
        <v>2015</v>
      </c>
      <c r="L431" s="2" t="str">
        <f t="shared" si="19"/>
        <v>June</v>
      </c>
      <c r="M431" s="2" t="str">
        <f t="shared" si="20"/>
        <v>Wednesday</v>
      </c>
      <c r="N431" s="3">
        <v>0.93299768518518522</v>
      </c>
      <c r="O431" s="5">
        <v>2880</v>
      </c>
    </row>
    <row r="432" spans="1:15" x14ac:dyDescent="0.25">
      <c r="A432">
        <v>501384</v>
      </c>
      <c r="B432" t="s">
        <v>1549</v>
      </c>
      <c r="C432" t="s">
        <v>1550</v>
      </c>
      <c r="D432" t="b">
        <v>1</v>
      </c>
      <c r="E432" s="4">
        <v>20</v>
      </c>
      <c r="F432" s="4">
        <v>105</v>
      </c>
      <c r="G432" s="4">
        <v>9</v>
      </c>
      <c r="H432" s="4">
        <v>5</v>
      </c>
      <c r="I432" t="s">
        <v>12</v>
      </c>
      <c r="J432" s="2">
        <v>42158</v>
      </c>
      <c r="K432" s="2" t="str">
        <f t="shared" si="18"/>
        <v>2015</v>
      </c>
      <c r="L432" s="2" t="str">
        <f t="shared" si="19"/>
        <v>June</v>
      </c>
      <c r="M432" s="2" t="str">
        <f t="shared" si="20"/>
        <v>Wednesday</v>
      </c>
      <c r="N432" s="3">
        <v>0.75020833333333325</v>
      </c>
      <c r="O432" s="5">
        <v>3600</v>
      </c>
    </row>
    <row r="433" spans="1:15" x14ac:dyDescent="0.25">
      <c r="A433">
        <v>514036</v>
      </c>
      <c r="B433" t="s">
        <v>1593</v>
      </c>
      <c r="C433" t="s">
        <v>1594</v>
      </c>
      <c r="D433" t="b">
        <v>1</v>
      </c>
      <c r="E433" s="4">
        <v>145</v>
      </c>
      <c r="F433" s="4">
        <v>807</v>
      </c>
      <c r="G433" s="4">
        <v>19</v>
      </c>
      <c r="H433" s="4">
        <v>23</v>
      </c>
      <c r="I433" t="s">
        <v>12</v>
      </c>
      <c r="J433" s="2">
        <v>42169</v>
      </c>
      <c r="K433" s="2" t="str">
        <f t="shared" si="18"/>
        <v>2015</v>
      </c>
      <c r="L433" s="2" t="str">
        <f t="shared" si="19"/>
        <v>June</v>
      </c>
      <c r="M433" s="2" t="str">
        <f t="shared" si="20"/>
        <v>Sunday</v>
      </c>
      <c r="N433" s="3">
        <v>0.92284722222222226</v>
      </c>
      <c r="O433" s="5">
        <v>2880</v>
      </c>
    </row>
    <row r="434" spans="1:15" x14ac:dyDescent="0.25">
      <c r="A434">
        <v>516168</v>
      </c>
      <c r="B434" t="s">
        <v>1711</v>
      </c>
      <c r="C434" t="s">
        <v>1712</v>
      </c>
      <c r="D434" t="b">
        <v>1</v>
      </c>
      <c r="E434" s="4">
        <v>50</v>
      </c>
      <c r="F434" s="4">
        <v>18</v>
      </c>
      <c r="G434" s="4">
        <v>4</v>
      </c>
      <c r="H434" s="4">
        <v>5</v>
      </c>
      <c r="I434" t="s">
        <v>17</v>
      </c>
      <c r="J434" s="2">
        <v>42156</v>
      </c>
      <c r="K434" s="2" t="str">
        <f t="shared" si="18"/>
        <v>2015</v>
      </c>
      <c r="L434" s="2" t="str">
        <f t="shared" si="19"/>
        <v>June</v>
      </c>
      <c r="M434" s="2" t="str">
        <f t="shared" si="20"/>
        <v>Monday</v>
      </c>
      <c r="N434" s="3">
        <v>0.96239583333333334</v>
      </c>
      <c r="O434" s="5">
        <v>45360</v>
      </c>
    </row>
    <row r="435" spans="1:15" x14ac:dyDescent="0.25">
      <c r="A435">
        <v>422918</v>
      </c>
      <c r="B435" t="s">
        <v>1903</v>
      </c>
      <c r="C435" t="s">
        <v>1904</v>
      </c>
      <c r="D435" t="b">
        <v>1</v>
      </c>
      <c r="E435" s="4">
        <v>20</v>
      </c>
      <c r="F435" s="4">
        <v>1403</v>
      </c>
      <c r="G435" s="4">
        <v>6</v>
      </c>
      <c r="H435" s="4">
        <v>14</v>
      </c>
      <c r="I435" t="s">
        <v>26</v>
      </c>
      <c r="J435" s="2">
        <v>42156</v>
      </c>
      <c r="K435" s="2" t="str">
        <f t="shared" si="18"/>
        <v>2015</v>
      </c>
      <c r="L435" s="2" t="str">
        <f t="shared" si="19"/>
        <v>June</v>
      </c>
      <c r="M435" s="2" t="str">
        <f t="shared" si="20"/>
        <v>Monday</v>
      </c>
      <c r="N435" s="3">
        <v>0.90848379629629628</v>
      </c>
      <c r="O435" s="5">
        <v>2880</v>
      </c>
    </row>
    <row r="436" spans="1:15" x14ac:dyDescent="0.25">
      <c r="A436">
        <v>514844</v>
      </c>
      <c r="B436" t="s">
        <v>2081</v>
      </c>
      <c r="C436" t="s">
        <v>2082</v>
      </c>
      <c r="D436" t="b">
        <v>1</v>
      </c>
      <c r="E436" s="4">
        <v>20</v>
      </c>
      <c r="F436" s="4">
        <v>244</v>
      </c>
      <c r="G436" s="4">
        <v>13</v>
      </c>
      <c r="H436" s="4">
        <v>21</v>
      </c>
      <c r="I436" t="s">
        <v>26</v>
      </c>
      <c r="J436" s="2">
        <v>42171</v>
      </c>
      <c r="K436" s="2" t="str">
        <f t="shared" si="18"/>
        <v>2015</v>
      </c>
      <c r="L436" s="2" t="str">
        <f t="shared" si="19"/>
        <v>June</v>
      </c>
      <c r="M436" s="2" t="str">
        <f t="shared" si="20"/>
        <v>Tuesday</v>
      </c>
      <c r="N436" s="3">
        <v>0.68820601851851848</v>
      </c>
      <c r="O436" s="5">
        <v>1440</v>
      </c>
    </row>
    <row r="437" spans="1:15" x14ac:dyDescent="0.25">
      <c r="A437">
        <v>528104</v>
      </c>
      <c r="B437" t="s">
        <v>2279</v>
      </c>
      <c r="C437" t="s">
        <v>2280</v>
      </c>
      <c r="D437" t="b">
        <v>1</v>
      </c>
      <c r="E437" s="4">
        <v>50</v>
      </c>
      <c r="F437" s="4">
        <v>80</v>
      </c>
      <c r="G437" s="4">
        <v>10</v>
      </c>
      <c r="H437" s="4">
        <v>27</v>
      </c>
      <c r="I437" t="s">
        <v>12</v>
      </c>
      <c r="J437" s="2">
        <v>42171</v>
      </c>
      <c r="K437" s="2" t="str">
        <f t="shared" si="18"/>
        <v>2015</v>
      </c>
      <c r="L437" s="2" t="str">
        <f t="shared" si="19"/>
        <v>June</v>
      </c>
      <c r="M437" s="2" t="str">
        <f t="shared" si="20"/>
        <v>Tuesday</v>
      </c>
      <c r="N437" s="3">
        <v>6.5509259259259262E-3</v>
      </c>
    </row>
    <row r="438" spans="1:15" x14ac:dyDescent="0.25">
      <c r="A438">
        <v>545918</v>
      </c>
      <c r="B438" t="s">
        <v>237</v>
      </c>
      <c r="C438" t="s">
        <v>238</v>
      </c>
      <c r="D438" t="b">
        <v>1</v>
      </c>
      <c r="E438" s="4">
        <v>95</v>
      </c>
      <c r="F438" s="4">
        <v>2153</v>
      </c>
      <c r="G438" s="4">
        <v>14</v>
      </c>
      <c r="H438" s="4">
        <v>13</v>
      </c>
      <c r="I438" t="s">
        <v>26</v>
      </c>
      <c r="J438" s="2">
        <v>42212</v>
      </c>
      <c r="K438" s="2" t="str">
        <f t="shared" si="18"/>
        <v>2015</v>
      </c>
      <c r="L438" s="2" t="str">
        <f t="shared" si="19"/>
        <v>July</v>
      </c>
      <c r="M438" s="2" t="str">
        <f t="shared" si="20"/>
        <v>Monday</v>
      </c>
      <c r="N438" s="3">
        <v>0.77767361111111111</v>
      </c>
      <c r="O438" s="5">
        <v>89280</v>
      </c>
    </row>
    <row r="439" spans="1:15" x14ac:dyDescent="0.25">
      <c r="A439">
        <v>543242</v>
      </c>
      <c r="B439" t="s">
        <v>335</v>
      </c>
      <c r="C439" t="s">
        <v>336</v>
      </c>
      <c r="D439" t="b">
        <v>1</v>
      </c>
      <c r="E439" s="4">
        <v>200</v>
      </c>
      <c r="F439" s="4">
        <v>1924</v>
      </c>
      <c r="G439" s="4">
        <v>351</v>
      </c>
      <c r="H439" s="4">
        <v>544</v>
      </c>
      <c r="I439" t="s">
        <v>12</v>
      </c>
      <c r="J439" s="2">
        <v>42201</v>
      </c>
      <c r="K439" s="2" t="str">
        <f t="shared" si="18"/>
        <v>2015</v>
      </c>
      <c r="L439" s="2" t="str">
        <f t="shared" si="19"/>
        <v>July</v>
      </c>
      <c r="M439" s="2" t="str">
        <f t="shared" si="20"/>
        <v>Thursday</v>
      </c>
      <c r="N439" s="3">
        <v>0.91908564814814808</v>
      </c>
      <c r="O439" s="5">
        <v>2160</v>
      </c>
    </row>
    <row r="440" spans="1:15" x14ac:dyDescent="0.25">
      <c r="A440">
        <v>537884</v>
      </c>
      <c r="B440" t="s">
        <v>399</v>
      </c>
      <c r="C440" t="s">
        <v>400</v>
      </c>
      <c r="D440" t="b">
        <v>1</v>
      </c>
      <c r="E440" s="4">
        <v>20</v>
      </c>
      <c r="F440" s="4">
        <v>3094</v>
      </c>
      <c r="G440" s="4">
        <v>2</v>
      </c>
      <c r="H440" s="4">
        <v>22</v>
      </c>
      <c r="I440" t="s">
        <v>12</v>
      </c>
      <c r="J440" s="2">
        <v>42202</v>
      </c>
      <c r="K440" s="2" t="str">
        <f t="shared" si="18"/>
        <v>2015</v>
      </c>
      <c r="L440" s="2" t="str">
        <f t="shared" si="19"/>
        <v>July</v>
      </c>
      <c r="M440" s="2" t="str">
        <f t="shared" si="20"/>
        <v>Friday</v>
      </c>
      <c r="N440" s="3">
        <v>0.9240624999999999</v>
      </c>
      <c r="O440" s="5">
        <v>1440</v>
      </c>
    </row>
    <row r="441" spans="1:15" x14ac:dyDescent="0.25">
      <c r="A441">
        <v>537878</v>
      </c>
      <c r="B441" t="s">
        <v>449</v>
      </c>
      <c r="C441" t="s">
        <v>450</v>
      </c>
      <c r="D441" t="b">
        <v>1</v>
      </c>
      <c r="E441" s="4">
        <v>50</v>
      </c>
      <c r="F441" s="4">
        <v>2474</v>
      </c>
      <c r="G441" s="4">
        <v>6</v>
      </c>
      <c r="H441" s="4">
        <v>128</v>
      </c>
      <c r="I441" t="s">
        <v>12</v>
      </c>
      <c r="J441" s="2">
        <v>42192</v>
      </c>
      <c r="K441" s="2" t="str">
        <f t="shared" si="18"/>
        <v>2015</v>
      </c>
      <c r="L441" s="2" t="str">
        <f t="shared" si="19"/>
        <v>July</v>
      </c>
      <c r="M441" s="2" t="str">
        <f t="shared" si="20"/>
        <v>Tuesday</v>
      </c>
      <c r="N441" s="3">
        <v>0.85788194444444443</v>
      </c>
      <c r="O441" s="5">
        <v>2880</v>
      </c>
    </row>
    <row r="442" spans="1:15" x14ac:dyDescent="0.25">
      <c r="A442">
        <v>530246</v>
      </c>
      <c r="B442" t="s">
        <v>471</v>
      </c>
      <c r="C442" t="s">
        <v>472</v>
      </c>
      <c r="D442" t="b">
        <v>1</v>
      </c>
      <c r="E442" s="4">
        <v>20</v>
      </c>
      <c r="F442" s="4">
        <v>1132</v>
      </c>
      <c r="G442" s="4">
        <v>33</v>
      </c>
      <c r="H442" s="4">
        <v>18</v>
      </c>
      <c r="I442" t="s">
        <v>12</v>
      </c>
      <c r="J442" s="2">
        <v>42205</v>
      </c>
      <c r="K442" s="2" t="str">
        <f t="shared" si="18"/>
        <v>2015</v>
      </c>
      <c r="L442" s="2" t="str">
        <f t="shared" si="19"/>
        <v>July</v>
      </c>
      <c r="M442" s="2" t="str">
        <f t="shared" si="20"/>
        <v>Monday</v>
      </c>
      <c r="N442" s="3">
        <v>0.99175925925925934</v>
      </c>
      <c r="O442" s="5">
        <v>3600</v>
      </c>
    </row>
    <row r="443" spans="1:15" x14ac:dyDescent="0.25">
      <c r="A443">
        <v>529424</v>
      </c>
      <c r="B443" t="s">
        <v>505</v>
      </c>
      <c r="C443" t="s">
        <v>506</v>
      </c>
      <c r="D443" t="b">
        <v>1</v>
      </c>
      <c r="E443" s="4">
        <v>40</v>
      </c>
      <c r="F443" s="4">
        <v>2177</v>
      </c>
      <c r="G443" s="4">
        <v>31</v>
      </c>
      <c r="H443" s="4">
        <v>38</v>
      </c>
      <c r="I443" t="s">
        <v>26</v>
      </c>
      <c r="J443" s="2">
        <v>42192</v>
      </c>
      <c r="K443" s="2" t="str">
        <f t="shared" si="18"/>
        <v>2015</v>
      </c>
      <c r="L443" s="2" t="str">
        <f t="shared" si="19"/>
        <v>July</v>
      </c>
      <c r="M443" s="2" t="str">
        <f t="shared" si="20"/>
        <v>Tuesday</v>
      </c>
      <c r="N443" s="3">
        <v>0.79142361111111104</v>
      </c>
      <c r="O443" s="5">
        <v>3600</v>
      </c>
    </row>
    <row r="444" spans="1:15" x14ac:dyDescent="0.25">
      <c r="A444">
        <v>507486</v>
      </c>
      <c r="B444" t="s">
        <v>611</v>
      </c>
      <c r="C444" t="s">
        <v>612</v>
      </c>
      <c r="D444" t="b">
        <v>1</v>
      </c>
      <c r="E444" s="4">
        <v>150</v>
      </c>
      <c r="F444" s="4">
        <v>912</v>
      </c>
      <c r="G444" s="4">
        <v>27</v>
      </c>
      <c r="H444" s="4">
        <v>81</v>
      </c>
      <c r="I444" t="s">
        <v>12</v>
      </c>
      <c r="J444" s="2">
        <v>42201</v>
      </c>
      <c r="K444" s="2" t="str">
        <f t="shared" si="18"/>
        <v>2015</v>
      </c>
      <c r="L444" s="2" t="str">
        <f t="shared" si="19"/>
        <v>July</v>
      </c>
      <c r="M444" s="2" t="str">
        <f t="shared" si="20"/>
        <v>Thursday</v>
      </c>
      <c r="N444" s="3">
        <v>0.93717592592592591</v>
      </c>
      <c r="O444" s="5">
        <v>2880</v>
      </c>
    </row>
    <row r="445" spans="1:15" x14ac:dyDescent="0.25">
      <c r="A445">
        <v>537886</v>
      </c>
      <c r="B445" t="s">
        <v>625</v>
      </c>
      <c r="C445" t="s">
        <v>626</v>
      </c>
      <c r="D445" t="b">
        <v>1</v>
      </c>
      <c r="E445" s="4">
        <v>20</v>
      </c>
      <c r="F445" s="4">
        <v>1740</v>
      </c>
      <c r="G445" s="4">
        <v>5</v>
      </c>
      <c r="H445" s="4">
        <v>8</v>
      </c>
      <c r="I445" t="s">
        <v>12</v>
      </c>
      <c r="J445" s="2">
        <v>42206</v>
      </c>
      <c r="K445" s="2" t="str">
        <f t="shared" si="18"/>
        <v>2015</v>
      </c>
      <c r="L445" s="2" t="str">
        <f t="shared" si="19"/>
        <v>July</v>
      </c>
      <c r="M445" s="2" t="str">
        <f t="shared" si="20"/>
        <v>Tuesday</v>
      </c>
      <c r="N445" s="3">
        <v>0.80853009259259256</v>
      </c>
      <c r="O445" s="5">
        <v>5040</v>
      </c>
    </row>
    <row r="446" spans="1:15" x14ac:dyDescent="0.25">
      <c r="A446">
        <v>494330</v>
      </c>
      <c r="B446" t="s">
        <v>631</v>
      </c>
      <c r="C446" t="s">
        <v>632</v>
      </c>
      <c r="D446" t="b">
        <v>1</v>
      </c>
      <c r="E446" s="4">
        <v>70</v>
      </c>
      <c r="F446" s="4">
        <v>1263</v>
      </c>
      <c r="G446" s="4">
        <v>21</v>
      </c>
      <c r="H446" s="4">
        <v>18</v>
      </c>
      <c r="I446" t="s">
        <v>26</v>
      </c>
      <c r="J446" s="2">
        <v>42199</v>
      </c>
      <c r="K446" s="2" t="str">
        <f t="shared" si="18"/>
        <v>2015</v>
      </c>
      <c r="L446" s="2" t="str">
        <f t="shared" si="19"/>
        <v>July</v>
      </c>
      <c r="M446" s="2" t="str">
        <f t="shared" si="20"/>
        <v>Tuesday</v>
      </c>
      <c r="N446" s="3">
        <v>5.5555555555555556E-4</v>
      </c>
      <c r="O446" s="5">
        <v>3600</v>
      </c>
    </row>
    <row r="447" spans="1:15" x14ac:dyDescent="0.25">
      <c r="A447">
        <v>552058</v>
      </c>
      <c r="B447" t="s">
        <v>653</v>
      </c>
      <c r="C447" t="s">
        <v>654</v>
      </c>
      <c r="D447" t="b">
        <v>1</v>
      </c>
      <c r="E447" s="4">
        <v>20</v>
      </c>
      <c r="F447" s="4">
        <v>120</v>
      </c>
      <c r="G447" s="4">
        <v>18</v>
      </c>
      <c r="H447" s="4">
        <v>21</v>
      </c>
      <c r="I447" t="s">
        <v>12</v>
      </c>
      <c r="J447" s="2">
        <v>42206</v>
      </c>
      <c r="K447" s="2" t="str">
        <f t="shared" si="18"/>
        <v>2015</v>
      </c>
      <c r="L447" s="2" t="str">
        <f t="shared" si="19"/>
        <v>July</v>
      </c>
      <c r="M447" s="2" t="str">
        <f t="shared" si="20"/>
        <v>Tuesday</v>
      </c>
      <c r="N447" s="3">
        <v>0.90644675925925933</v>
      </c>
      <c r="O447" s="5">
        <v>37440</v>
      </c>
    </row>
    <row r="448" spans="1:15" x14ac:dyDescent="0.25">
      <c r="A448">
        <v>497236</v>
      </c>
      <c r="B448" t="s">
        <v>657</v>
      </c>
      <c r="C448" t="s">
        <v>658</v>
      </c>
      <c r="D448" t="b">
        <v>1</v>
      </c>
      <c r="E448" s="4">
        <v>50</v>
      </c>
      <c r="F448" s="4">
        <v>844</v>
      </c>
      <c r="G448" s="4">
        <v>33</v>
      </c>
      <c r="H448" s="4">
        <v>40</v>
      </c>
      <c r="I448" t="s">
        <v>12</v>
      </c>
      <c r="J448" s="2">
        <v>42197</v>
      </c>
      <c r="K448" s="2" t="str">
        <f t="shared" si="18"/>
        <v>2015</v>
      </c>
      <c r="L448" s="2" t="str">
        <f t="shared" si="19"/>
        <v>July</v>
      </c>
      <c r="M448" s="2" t="str">
        <f t="shared" si="20"/>
        <v>Sunday</v>
      </c>
      <c r="N448" s="3">
        <v>0.79563657407407407</v>
      </c>
      <c r="O448" s="5">
        <v>2160</v>
      </c>
    </row>
    <row r="449" spans="1:15" x14ac:dyDescent="0.25">
      <c r="A449">
        <v>537896</v>
      </c>
      <c r="B449" t="s">
        <v>665</v>
      </c>
      <c r="C449" t="s">
        <v>666</v>
      </c>
      <c r="D449" t="b">
        <v>1</v>
      </c>
      <c r="E449" s="4">
        <v>20</v>
      </c>
      <c r="F449" s="4">
        <v>2268</v>
      </c>
      <c r="G449" s="4">
        <v>4</v>
      </c>
      <c r="H449" s="4">
        <v>47</v>
      </c>
      <c r="I449" t="s">
        <v>12</v>
      </c>
      <c r="J449" s="2">
        <v>42192</v>
      </c>
      <c r="K449" s="2" t="str">
        <f t="shared" si="18"/>
        <v>2015</v>
      </c>
      <c r="L449" s="2" t="str">
        <f t="shared" si="19"/>
        <v>July</v>
      </c>
      <c r="M449" s="2" t="str">
        <f t="shared" si="20"/>
        <v>Tuesday</v>
      </c>
      <c r="N449" s="3">
        <v>0.84825231481481478</v>
      </c>
      <c r="O449" s="5">
        <v>8640</v>
      </c>
    </row>
    <row r="450" spans="1:15" x14ac:dyDescent="0.25">
      <c r="A450">
        <v>484132</v>
      </c>
      <c r="B450" t="s">
        <v>691</v>
      </c>
      <c r="C450" t="s">
        <v>692</v>
      </c>
      <c r="D450" t="b">
        <v>1</v>
      </c>
      <c r="E450" s="4">
        <v>150</v>
      </c>
      <c r="F450" s="4">
        <v>1340</v>
      </c>
      <c r="G450" s="4">
        <v>4</v>
      </c>
      <c r="H450" s="4">
        <v>272</v>
      </c>
      <c r="I450" t="s">
        <v>12</v>
      </c>
      <c r="J450" s="2">
        <v>42204</v>
      </c>
      <c r="K450" s="2" t="str">
        <f t="shared" ref="K450:K513" si="21">TEXT(J450,"yyyy")</f>
        <v>2015</v>
      </c>
      <c r="L450" s="2" t="str">
        <f t="shared" ref="L450:L513" si="22">TEXT(J450,"mmmm")</f>
        <v>July</v>
      </c>
      <c r="M450" s="2" t="str">
        <f t="shared" ref="M450:M513" si="23">TEXT(J450,"dddd")</f>
        <v>Sunday</v>
      </c>
      <c r="N450" s="3">
        <v>0.82212962962962965</v>
      </c>
      <c r="O450" s="5">
        <v>2880</v>
      </c>
    </row>
    <row r="451" spans="1:15" x14ac:dyDescent="0.25">
      <c r="A451">
        <v>519776</v>
      </c>
      <c r="B451" t="s">
        <v>721</v>
      </c>
      <c r="C451" t="s">
        <v>722</v>
      </c>
      <c r="D451" t="b">
        <v>1</v>
      </c>
      <c r="E451" s="4">
        <v>200</v>
      </c>
      <c r="F451" s="4">
        <v>1882</v>
      </c>
      <c r="G451" s="4">
        <v>51</v>
      </c>
      <c r="H451" s="4">
        <v>129</v>
      </c>
      <c r="I451" t="s">
        <v>12</v>
      </c>
      <c r="J451" s="2">
        <v>42205</v>
      </c>
      <c r="K451" s="2" t="str">
        <f t="shared" si="21"/>
        <v>2015</v>
      </c>
      <c r="L451" s="2" t="str">
        <f t="shared" si="22"/>
        <v>July</v>
      </c>
      <c r="M451" s="2" t="str">
        <f t="shared" si="23"/>
        <v>Monday</v>
      </c>
      <c r="N451" s="3">
        <v>0.96363425925925927</v>
      </c>
      <c r="O451" s="5">
        <v>2160</v>
      </c>
    </row>
    <row r="452" spans="1:15" x14ac:dyDescent="0.25">
      <c r="A452">
        <v>538540</v>
      </c>
      <c r="B452" t="s">
        <v>737</v>
      </c>
      <c r="C452" t="s">
        <v>738</v>
      </c>
      <c r="D452" t="b">
        <v>1</v>
      </c>
      <c r="E452" s="4">
        <v>95</v>
      </c>
      <c r="F452" s="4">
        <v>1776</v>
      </c>
      <c r="G452" s="4">
        <v>14</v>
      </c>
      <c r="H452" s="4">
        <v>29</v>
      </c>
      <c r="I452" t="s">
        <v>12</v>
      </c>
      <c r="J452" s="2">
        <v>42193</v>
      </c>
      <c r="K452" s="2" t="str">
        <f t="shared" si="21"/>
        <v>2015</v>
      </c>
      <c r="L452" s="2" t="str">
        <f t="shared" si="22"/>
        <v>July</v>
      </c>
      <c r="M452" s="2" t="str">
        <f t="shared" si="23"/>
        <v>Wednesday</v>
      </c>
      <c r="N452" s="3">
        <v>0.8817476851851852</v>
      </c>
      <c r="O452" s="5">
        <v>7920</v>
      </c>
    </row>
    <row r="453" spans="1:15" x14ac:dyDescent="0.25">
      <c r="A453">
        <v>406922</v>
      </c>
      <c r="B453" t="s">
        <v>739</v>
      </c>
      <c r="C453" t="s">
        <v>740</v>
      </c>
      <c r="D453" t="b">
        <v>1</v>
      </c>
      <c r="E453" s="4">
        <v>40</v>
      </c>
      <c r="F453" s="4">
        <v>1643</v>
      </c>
      <c r="G453" s="4">
        <v>18</v>
      </c>
      <c r="H453" s="4">
        <v>19</v>
      </c>
      <c r="I453" t="s">
        <v>12</v>
      </c>
      <c r="J453" s="2">
        <v>42186</v>
      </c>
      <c r="K453" s="2" t="str">
        <f t="shared" si="21"/>
        <v>2015</v>
      </c>
      <c r="L453" s="2" t="str">
        <f t="shared" si="22"/>
        <v>July</v>
      </c>
      <c r="M453" s="2" t="str">
        <f t="shared" si="23"/>
        <v>Wednesday</v>
      </c>
      <c r="N453" s="3">
        <v>0.86331018518518521</v>
      </c>
      <c r="O453" s="5">
        <v>5040</v>
      </c>
    </row>
    <row r="454" spans="1:15" x14ac:dyDescent="0.25">
      <c r="A454">
        <v>542028</v>
      </c>
      <c r="B454" t="s">
        <v>745</v>
      </c>
      <c r="C454" t="s">
        <v>746</v>
      </c>
      <c r="D454" t="b">
        <v>1</v>
      </c>
      <c r="E454" s="4">
        <v>30</v>
      </c>
      <c r="F454" s="4">
        <v>1278</v>
      </c>
      <c r="G454" s="4">
        <v>33</v>
      </c>
      <c r="H454" s="4">
        <v>23</v>
      </c>
      <c r="I454" t="s">
        <v>26</v>
      </c>
      <c r="J454" s="2">
        <v>42187</v>
      </c>
      <c r="K454" s="2" t="str">
        <f t="shared" si="21"/>
        <v>2015</v>
      </c>
      <c r="L454" s="2" t="str">
        <f t="shared" si="22"/>
        <v>July</v>
      </c>
      <c r="M454" s="2" t="str">
        <f t="shared" si="23"/>
        <v>Thursday</v>
      </c>
      <c r="N454" s="3">
        <v>0.91462962962962957</v>
      </c>
      <c r="O454" s="5">
        <v>1440</v>
      </c>
    </row>
    <row r="455" spans="1:15" x14ac:dyDescent="0.25">
      <c r="A455">
        <v>482534</v>
      </c>
      <c r="B455" t="s">
        <v>747</v>
      </c>
      <c r="C455" t="s">
        <v>748</v>
      </c>
      <c r="D455" t="b">
        <v>1</v>
      </c>
      <c r="E455" s="4">
        <v>50</v>
      </c>
      <c r="F455" s="4">
        <v>1184</v>
      </c>
      <c r="G455" s="4">
        <v>15</v>
      </c>
      <c r="H455" s="4">
        <v>37</v>
      </c>
      <c r="I455" t="s">
        <v>12</v>
      </c>
      <c r="J455" s="2">
        <v>42213</v>
      </c>
      <c r="K455" s="2" t="str">
        <f t="shared" si="21"/>
        <v>2015</v>
      </c>
      <c r="L455" s="2" t="str">
        <f t="shared" si="22"/>
        <v>July</v>
      </c>
      <c r="M455" s="2" t="str">
        <f t="shared" si="23"/>
        <v>Tuesday</v>
      </c>
      <c r="N455" s="3">
        <v>3.1273148148148147E-2</v>
      </c>
      <c r="O455" s="5">
        <v>18720</v>
      </c>
    </row>
    <row r="456" spans="1:15" x14ac:dyDescent="0.25">
      <c r="A456">
        <v>556068</v>
      </c>
      <c r="B456" t="s">
        <v>769</v>
      </c>
      <c r="C456" t="s">
        <v>770</v>
      </c>
      <c r="D456" t="b">
        <v>1</v>
      </c>
      <c r="E456" s="4">
        <v>145</v>
      </c>
      <c r="F456" s="4">
        <v>2305</v>
      </c>
      <c r="G456" s="4">
        <v>19</v>
      </c>
      <c r="H456" s="4">
        <v>30</v>
      </c>
      <c r="I456" t="s">
        <v>12</v>
      </c>
      <c r="J456" s="2">
        <v>42207</v>
      </c>
      <c r="K456" s="2" t="str">
        <f t="shared" si="21"/>
        <v>2015</v>
      </c>
      <c r="L456" s="2" t="str">
        <f t="shared" si="22"/>
        <v>July</v>
      </c>
      <c r="M456" s="2" t="str">
        <f t="shared" si="23"/>
        <v>Wednesday</v>
      </c>
      <c r="N456" s="3">
        <v>0.7933217592592593</v>
      </c>
      <c r="O456" s="5">
        <v>10800</v>
      </c>
    </row>
    <row r="457" spans="1:15" x14ac:dyDescent="0.25">
      <c r="A457">
        <v>489146</v>
      </c>
      <c r="B457" t="s">
        <v>805</v>
      </c>
      <c r="C457" t="s">
        <v>806</v>
      </c>
      <c r="D457" t="b">
        <v>1</v>
      </c>
      <c r="E457" s="4">
        <v>20</v>
      </c>
      <c r="F457" s="4">
        <v>4497</v>
      </c>
      <c r="G457" s="4">
        <v>281</v>
      </c>
      <c r="H457" s="4">
        <v>11</v>
      </c>
      <c r="I457" t="s">
        <v>12</v>
      </c>
      <c r="J457" s="2">
        <v>42199</v>
      </c>
      <c r="K457" s="2" t="str">
        <f t="shared" si="21"/>
        <v>2015</v>
      </c>
      <c r="L457" s="2" t="str">
        <f t="shared" si="22"/>
        <v>July</v>
      </c>
      <c r="M457" s="2" t="str">
        <f t="shared" si="23"/>
        <v>Tuesday</v>
      </c>
      <c r="N457" s="3">
        <v>0.75990740740740748</v>
      </c>
      <c r="O457" s="5">
        <v>2160</v>
      </c>
    </row>
    <row r="458" spans="1:15" x14ac:dyDescent="0.25">
      <c r="A458">
        <v>528488</v>
      </c>
      <c r="B458" t="s">
        <v>905</v>
      </c>
      <c r="C458" t="s">
        <v>906</v>
      </c>
      <c r="D458" t="b">
        <v>0</v>
      </c>
      <c r="E458" s="4" t="s">
        <v>206</v>
      </c>
      <c r="F458" s="4">
        <v>4770</v>
      </c>
      <c r="G458" s="4">
        <v>64</v>
      </c>
      <c r="H458" s="4">
        <v>31</v>
      </c>
      <c r="I458" t="s">
        <v>26</v>
      </c>
      <c r="J458" s="2">
        <v>42215</v>
      </c>
      <c r="K458" s="2" t="str">
        <f t="shared" si="21"/>
        <v>2015</v>
      </c>
      <c r="L458" s="2" t="str">
        <f t="shared" si="22"/>
        <v>July</v>
      </c>
      <c r="M458" s="2" t="str">
        <f t="shared" si="23"/>
        <v>Thursday</v>
      </c>
      <c r="N458" s="3">
        <v>0.79201388888888891</v>
      </c>
      <c r="O458" s="5">
        <v>2880</v>
      </c>
    </row>
    <row r="459" spans="1:15" x14ac:dyDescent="0.25">
      <c r="A459">
        <v>538560</v>
      </c>
      <c r="B459" t="s">
        <v>1089</v>
      </c>
      <c r="C459" t="s">
        <v>1090</v>
      </c>
      <c r="D459" t="b">
        <v>1</v>
      </c>
      <c r="E459" s="4">
        <v>20</v>
      </c>
      <c r="F459" s="4">
        <v>64</v>
      </c>
      <c r="G459" s="4">
        <v>15</v>
      </c>
      <c r="H459" s="4">
        <v>14</v>
      </c>
      <c r="I459" t="s">
        <v>26</v>
      </c>
      <c r="J459" s="2">
        <v>42202</v>
      </c>
      <c r="K459" s="2" t="str">
        <f t="shared" si="21"/>
        <v>2015</v>
      </c>
      <c r="L459" s="2" t="str">
        <f t="shared" si="22"/>
        <v>July</v>
      </c>
      <c r="M459" s="2" t="str">
        <f t="shared" si="23"/>
        <v>Friday</v>
      </c>
      <c r="N459" s="3">
        <v>0.8033217592592593</v>
      </c>
      <c r="O459" s="5">
        <v>1440</v>
      </c>
    </row>
    <row r="460" spans="1:15" x14ac:dyDescent="0.25">
      <c r="A460">
        <v>407658</v>
      </c>
      <c r="B460" t="s">
        <v>1115</v>
      </c>
      <c r="C460" t="s">
        <v>1116</v>
      </c>
      <c r="D460" t="b">
        <v>1</v>
      </c>
      <c r="E460" s="4">
        <v>20</v>
      </c>
      <c r="F460" s="4">
        <v>56</v>
      </c>
      <c r="G460" s="4">
        <v>8</v>
      </c>
      <c r="H460" s="4">
        <v>18</v>
      </c>
      <c r="I460" t="s">
        <v>26</v>
      </c>
      <c r="J460" s="2">
        <v>42195</v>
      </c>
      <c r="K460" s="2" t="str">
        <f t="shared" si="21"/>
        <v>2015</v>
      </c>
      <c r="L460" s="2" t="str">
        <f t="shared" si="22"/>
        <v>July</v>
      </c>
      <c r="M460" s="2" t="str">
        <f t="shared" si="23"/>
        <v>Friday</v>
      </c>
      <c r="N460" s="3">
        <v>0.81407407407407406</v>
      </c>
      <c r="O460" s="5">
        <v>2880</v>
      </c>
    </row>
    <row r="461" spans="1:15" x14ac:dyDescent="0.25">
      <c r="A461">
        <v>531710</v>
      </c>
      <c r="B461" t="s">
        <v>1295</v>
      </c>
      <c r="C461" t="s">
        <v>1296</v>
      </c>
      <c r="D461" t="b">
        <v>1</v>
      </c>
      <c r="E461" s="4">
        <v>30</v>
      </c>
      <c r="F461" s="4">
        <v>6</v>
      </c>
      <c r="G461" s="4">
        <v>2</v>
      </c>
      <c r="H461" s="4">
        <v>19</v>
      </c>
      <c r="I461" t="s">
        <v>17</v>
      </c>
      <c r="J461" s="2">
        <v>42195</v>
      </c>
      <c r="K461" s="2" t="str">
        <f t="shared" si="21"/>
        <v>2015</v>
      </c>
      <c r="L461" s="2" t="str">
        <f t="shared" si="22"/>
        <v>July</v>
      </c>
      <c r="M461" s="2" t="str">
        <f t="shared" si="23"/>
        <v>Friday</v>
      </c>
      <c r="N461" s="3">
        <v>1.1597222222222222E-2</v>
      </c>
      <c r="O461" s="5">
        <v>2160</v>
      </c>
    </row>
    <row r="462" spans="1:15" x14ac:dyDescent="0.25">
      <c r="A462">
        <v>536166</v>
      </c>
      <c r="B462" t="s">
        <v>1315</v>
      </c>
      <c r="C462" t="s">
        <v>1316</v>
      </c>
      <c r="D462" t="b">
        <v>1</v>
      </c>
      <c r="E462" s="4">
        <v>45</v>
      </c>
      <c r="F462" s="4">
        <v>1489</v>
      </c>
      <c r="G462" s="4">
        <v>32</v>
      </c>
      <c r="H462" s="4">
        <v>27</v>
      </c>
      <c r="I462" t="s">
        <v>12</v>
      </c>
      <c r="J462" s="2">
        <v>42186</v>
      </c>
      <c r="K462" s="2" t="str">
        <f t="shared" si="21"/>
        <v>2015</v>
      </c>
      <c r="L462" s="2" t="str">
        <f t="shared" si="22"/>
        <v>July</v>
      </c>
      <c r="M462" s="2" t="str">
        <f t="shared" si="23"/>
        <v>Wednesday</v>
      </c>
      <c r="N462" s="3">
        <v>0.68454861111111109</v>
      </c>
      <c r="O462" s="5">
        <v>2880</v>
      </c>
    </row>
    <row r="463" spans="1:15" x14ac:dyDescent="0.25">
      <c r="A463">
        <v>517466</v>
      </c>
      <c r="B463" t="s">
        <v>1377</v>
      </c>
      <c r="C463" t="s">
        <v>1378</v>
      </c>
      <c r="D463" t="b">
        <v>1</v>
      </c>
      <c r="E463" s="4">
        <v>150</v>
      </c>
      <c r="F463" s="4">
        <v>17</v>
      </c>
      <c r="G463" s="4">
        <v>2</v>
      </c>
      <c r="H463" s="4">
        <v>51</v>
      </c>
      <c r="I463" t="s">
        <v>17</v>
      </c>
      <c r="J463" s="2">
        <v>42214</v>
      </c>
      <c r="K463" s="2" t="str">
        <f t="shared" si="21"/>
        <v>2015</v>
      </c>
      <c r="L463" s="2" t="str">
        <f t="shared" si="22"/>
        <v>July</v>
      </c>
      <c r="M463" s="2" t="str">
        <f t="shared" si="23"/>
        <v>Wednesday</v>
      </c>
      <c r="N463" s="3">
        <v>0.79760416666666656</v>
      </c>
      <c r="O463" s="5">
        <v>1440</v>
      </c>
    </row>
    <row r="464" spans="1:15" x14ac:dyDescent="0.25">
      <c r="A464">
        <v>560472</v>
      </c>
      <c r="B464" t="s">
        <v>1393</v>
      </c>
      <c r="C464" t="s">
        <v>1394</v>
      </c>
      <c r="D464" t="b">
        <v>1</v>
      </c>
      <c r="E464" s="4">
        <v>50</v>
      </c>
      <c r="F464" s="4">
        <v>6</v>
      </c>
      <c r="G464" s="4">
        <v>2</v>
      </c>
      <c r="H464" s="4">
        <v>32</v>
      </c>
      <c r="I464" t="s">
        <v>12</v>
      </c>
      <c r="J464" s="2">
        <v>42207</v>
      </c>
      <c r="K464" s="2" t="str">
        <f t="shared" si="21"/>
        <v>2015</v>
      </c>
      <c r="L464" s="2" t="str">
        <f t="shared" si="22"/>
        <v>July</v>
      </c>
      <c r="M464" s="2" t="str">
        <f t="shared" si="23"/>
        <v>Wednesday</v>
      </c>
      <c r="N464" s="3">
        <v>0.87261574074074078</v>
      </c>
      <c r="O464" s="5">
        <v>1440</v>
      </c>
    </row>
    <row r="465" spans="1:15" x14ac:dyDescent="0.25">
      <c r="A465">
        <v>544176</v>
      </c>
      <c r="B465" t="s">
        <v>1409</v>
      </c>
      <c r="C465" t="s">
        <v>1410</v>
      </c>
      <c r="D465" t="b">
        <v>1</v>
      </c>
      <c r="E465" s="4">
        <v>75</v>
      </c>
      <c r="F465" s="4">
        <v>1750</v>
      </c>
      <c r="G465" s="4">
        <v>71</v>
      </c>
      <c r="H465" s="4">
        <v>29</v>
      </c>
      <c r="I465" t="s">
        <v>12</v>
      </c>
      <c r="J465" s="2">
        <v>42204</v>
      </c>
      <c r="K465" s="2" t="str">
        <f t="shared" si="21"/>
        <v>2015</v>
      </c>
      <c r="L465" s="2" t="str">
        <f t="shared" si="22"/>
        <v>July</v>
      </c>
      <c r="M465" s="2" t="str">
        <f t="shared" si="23"/>
        <v>Sunday</v>
      </c>
      <c r="N465" s="3">
        <v>0.73728009259259253</v>
      </c>
      <c r="O465" s="5">
        <v>2880</v>
      </c>
    </row>
    <row r="466" spans="1:15" x14ac:dyDescent="0.25">
      <c r="A466">
        <v>543212</v>
      </c>
      <c r="B466" t="s">
        <v>1423</v>
      </c>
      <c r="C466" t="s">
        <v>1424</v>
      </c>
      <c r="D466" t="b">
        <v>1</v>
      </c>
      <c r="E466" s="4">
        <v>200</v>
      </c>
      <c r="F466" s="4">
        <v>1699</v>
      </c>
      <c r="G466" s="4">
        <v>40</v>
      </c>
      <c r="H466" s="4">
        <v>28</v>
      </c>
      <c r="I466" t="s">
        <v>12</v>
      </c>
      <c r="J466" s="2">
        <v>42192</v>
      </c>
      <c r="K466" s="2" t="str">
        <f t="shared" si="21"/>
        <v>2015</v>
      </c>
      <c r="L466" s="2" t="str">
        <f t="shared" si="22"/>
        <v>July</v>
      </c>
      <c r="M466" s="2" t="str">
        <f t="shared" si="23"/>
        <v>Tuesday</v>
      </c>
      <c r="N466" s="3">
        <v>0.85971064814814813</v>
      </c>
      <c r="O466" s="5">
        <v>7920</v>
      </c>
    </row>
    <row r="467" spans="1:15" x14ac:dyDescent="0.25">
      <c r="A467">
        <v>537286</v>
      </c>
      <c r="B467" t="s">
        <v>1519</v>
      </c>
      <c r="C467" t="s">
        <v>1520</v>
      </c>
      <c r="D467" t="b">
        <v>1</v>
      </c>
      <c r="E467" s="4">
        <v>30</v>
      </c>
      <c r="F467" s="4">
        <v>27</v>
      </c>
      <c r="G467" s="4">
        <v>4</v>
      </c>
      <c r="H467" s="4">
        <v>10</v>
      </c>
      <c r="I467" t="s">
        <v>26</v>
      </c>
      <c r="J467" s="2">
        <v>42187</v>
      </c>
      <c r="K467" s="2" t="str">
        <f t="shared" si="21"/>
        <v>2015</v>
      </c>
      <c r="L467" s="2" t="str">
        <f t="shared" si="22"/>
        <v>July</v>
      </c>
      <c r="M467" s="2" t="str">
        <f t="shared" si="23"/>
        <v>Thursday</v>
      </c>
      <c r="N467" s="3">
        <v>8.3564814814814804E-3</v>
      </c>
      <c r="O467" s="5">
        <v>5760</v>
      </c>
    </row>
    <row r="468" spans="1:15" x14ac:dyDescent="0.25">
      <c r="A468">
        <v>548764</v>
      </c>
      <c r="B468" t="s">
        <v>1545</v>
      </c>
      <c r="C468" t="s">
        <v>1546</v>
      </c>
      <c r="D468" t="b">
        <v>1</v>
      </c>
      <c r="E468" s="4">
        <v>50</v>
      </c>
      <c r="F468" s="4">
        <v>49</v>
      </c>
      <c r="G468" s="4">
        <v>8</v>
      </c>
      <c r="H468" s="4">
        <v>27</v>
      </c>
      <c r="I468" t="s">
        <v>26</v>
      </c>
      <c r="J468" s="2">
        <v>42199</v>
      </c>
      <c r="K468" s="2" t="str">
        <f t="shared" si="21"/>
        <v>2015</v>
      </c>
      <c r="L468" s="2" t="str">
        <f t="shared" si="22"/>
        <v>July</v>
      </c>
      <c r="M468" s="2" t="str">
        <f t="shared" si="23"/>
        <v>Tuesday</v>
      </c>
      <c r="N468" s="3">
        <v>0.95947916666666666</v>
      </c>
      <c r="O468" s="5">
        <v>7200</v>
      </c>
    </row>
    <row r="469" spans="1:15" x14ac:dyDescent="0.25">
      <c r="A469">
        <v>541824</v>
      </c>
      <c r="B469" t="s">
        <v>1563</v>
      </c>
      <c r="C469" t="s">
        <v>1564</v>
      </c>
      <c r="D469" t="b">
        <v>1</v>
      </c>
      <c r="E469" s="4">
        <v>50</v>
      </c>
      <c r="F469" s="4">
        <v>83</v>
      </c>
      <c r="G469" s="4">
        <v>10</v>
      </c>
      <c r="H469" s="4">
        <v>15</v>
      </c>
      <c r="I469" t="s">
        <v>12</v>
      </c>
      <c r="J469" s="2">
        <v>42204</v>
      </c>
      <c r="K469" s="2" t="str">
        <f t="shared" si="21"/>
        <v>2015</v>
      </c>
      <c r="L469" s="2" t="str">
        <f t="shared" si="22"/>
        <v>July</v>
      </c>
      <c r="M469" s="2" t="str">
        <f t="shared" si="23"/>
        <v>Sunday</v>
      </c>
      <c r="N469" s="3">
        <v>0.80780092592592589</v>
      </c>
      <c r="O469" s="5">
        <v>2880</v>
      </c>
    </row>
    <row r="470" spans="1:15" x14ac:dyDescent="0.25">
      <c r="A470">
        <v>544556</v>
      </c>
      <c r="B470" t="s">
        <v>1717</v>
      </c>
      <c r="C470" t="s">
        <v>1718</v>
      </c>
      <c r="D470" t="b">
        <v>1</v>
      </c>
      <c r="E470" s="4">
        <v>95</v>
      </c>
      <c r="F470" s="4">
        <v>104</v>
      </c>
      <c r="G470" s="4">
        <v>1</v>
      </c>
      <c r="H470" s="4">
        <v>11</v>
      </c>
      <c r="I470" t="s">
        <v>12</v>
      </c>
      <c r="J470" s="2">
        <v>42192</v>
      </c>
      <c r="K470" s="2" t="str">
        <f t="shared" si="21"/>
        <v>2015</v>
      </c>
      <c r="L470" s="2" t="str">
        <f t="shared" si="22"/>
        <v>July</v>
      </c>
      <c r="M470" s="2" t="str">
        <f t="shared" si="23"/>
        <v>Tuesday</v>
      </c>
      <c r="N470" s="3">
        <v>0.96152777777777787</v>
      </c>
      <c r="O470" s="5">
        <v>2880</v>
      </c>
    </row>
    <row r="471" spans="1:15" x14ac:dyDescent="0.25">
      <c r="A471">
        <v>548044</v>
      </c>
      <c r="B471" t="s">
        <v>1729</v>
      </c>
      <c r="C471" t="s">
        <v>1730</v>
      </c>
      <c r="D471" t="b">
        <v>1</v>
      </c>
      <c r="E471" s="4">
        <v>50</v>
      </c>
      <c r="F471" s="4">
        <v>100</v>
      </c>
      <c r="G471" s="4">
        <v>23</v>
      </c>
      <c r="H471" s="4">
        <v>25</v>
      </c>
      <c r="I471" t="s">
        <v>12</v>
      </c>
      <c r="J471" s="2">
        <v>42208</v>
      </c>
      <c r="K471" s="2" t="str">
        <f t="shared" si="21"/>
        <v>2015</v>
      </c>
      <c r="L471" s="2" t="str">
        <f t="shared" si="22"/>
        <v>July</v>
      </c>
      <c r="M471" s="2" t="str">
        <f t="shared" si="23"/>
        <v>Thursday</v>
      </c>
      <c r="N471" s="3">
        <v>0.8064930555555555</v>
      </c>
      <c r="O471" s="5">
        <v>1440</v>
      </c>
    </row>
    <row r="472" spans="1:15" x14ac:dyDescent="0.25">
      <c r="A472">
        <v>498360</v>
      </c>
      <c r="B472" t="s">
        <v>1731</v>
      </c>
      <c r="C472" t="s">
        <v>1732</v>
      </c>
      <c r="D472" t="b">
        <v>1</v>
      </c>
      <c r="E472" s="4">
        <v>50</v>
      </c>
      <c r="F472" s="4">
        <v>99</v>
      </c>
      <c r="G472" s="4">
        <v>12</v>
      </c>
      <c r="H472" s="4">
        <v>26</v>
      </c>
      <c r="I472" t="s">
        <v>12</v>
      </c>
      <c r="J472" s="2">
        <v>42191</v>
      </c>
      <c r="K472" s="2" t="str">
        <f t="shared" si="21"/>
        <v>2015</v>
      </c>
      <c r="L472" s="2" t="str">
        <f t="shared" si="22"/>
        <v>July</v>
      </c>
      <c r="M472" s="2" t="str">
        <f t="shared" si="23"/>
        <v>Monday</v>
      </c>
      <c r="N472" s="3">
        <v>0.93223379629629621</v>
      </c>
      <c r="O472" s="5">
        <v>14400</v>
      </c>
    </row>
    <row r="473" spans="1:15" x14ac:dyDescent="0.25">
      <c r="A473">
        <v>559328</v>
      </c>
      <c r="B473" t="s">
        <v>1765</v>
      </c>
      <c r="C473" t="s">
        <v>1766</v>
      </c>
      <c r="D473" t="b">
        <v>1</v>
      </c>
      <c r="E473" s="4">
        <v>20</v>
      </c>
      <c r="F473" s="4">
        <v>25</v>
      </c>
      <c r="G473" s="4">
        <v>1</v>
      </c>
      <c r="H473" s="4">
        <v>25</v>
      </c>
      <c r="I473" t="s">
        <v>12</v>
      </c>
      <c r="J473" s="2">
        <v>42215</v>
      </c>
      <c r="K473" s="2" t="str">
        <f t="shared" si="21"/>
        <v>2015</v>
      </c>
      <c r="L473" s="2" t="str">
        <f t="shared" si="22"/>
        <v>July</v>
      </c>
      <c r="M473" s="2" t="str">
        <f t="shared" si="23"/>
        <v>Thursday</v>
      </c>
      <c r="N473" s="3">
        <v>0.87318287037037035</v>
      </c>
      <c r="O473" s="5">
        <v>3600</v>
      </c>
    </row>
    <row r="474" spans="1:15" x14ac:dyDescent="0.25">
      <c r="A474">
        <v>551910</v>
      </c>
      <c r="B474" t="s">
        <v>1809</v>
      </c>
      <c r="C474" t="s">
        <v>1810</v>
      </c>
      <c r="D474" t="b">
        <v>1</v>
      </c>
      <c r="E474" s="4">
        <v>25</v>
      </c>
      <c r="F474" s="4">
        <v>462</v>
      </c>
      <c r="G474" s="4">
        <v>18</v>
      </c>
      <c r="H474" s="4">
        <v>34</v>
      </c>
      <c r="I474" t="s">
        <v>12</v>
      </c>
      <c r="J474" s="2">
        <v>42201</v>
      </c>
      <c r="K474" s="2" t="str">
        <f t="shared" si="21"/>
        <v>2015</v>
      </c>
      <c r="L474" s="2" t="str">
        <f t="shared" si="22"/>
        <v>July</v>
      </c>
      <c r="M474" s="2" t="str">
        <f t="shared" si="23"/>
        <v>Thursday</v>
      </c>
      <c r="N474" s="3">
        <v>2.4224537037037034E-2</v>
      </c>
      <c r="O474" s="5">
        <v>1440</v>
      </c>
    </row>
    <row r="475" spans="1:15" x14ac:dyDescent="0.25">
      <c r="A475">
        <v>371828</v>
      </c>
      <c r="B475" t="s">
        <v>1883</v>
      </c>
      <c r="C475" t="s">
        <v>1884</v>
      </c>
      <c r="D475" t="b">
        <v>1</v>
      </c>
      <c r="E475" s="4">
        <v>20</v>
      </c>
      <c r="F475" s="4">
        <v>28</v>
      </c>
      <c r="G475" s="4">
        <v>2</v>
      </c>
      <c r="H475" s="4">
        <v>26</v>
      </c>
      <c r="I475" t="s">
        <v>17</v>
      </c>
      <c r="J475" s="2">
        <v>42209</v>
      </c>
      <c r="K475" s="2" t="str">
        <f t="shared" si="21"/>
        <v>2015</v>
      </c>
      <c r="L475" s="2" t="str">
        <f t="shared" si="22"/>
        <v>July</v>
      </c>
      <c r="M475" s="2" t="str">
        <f t="shared" si="23"/>
        <v>Friday</v>
      </c>
      <c r="N475" s="3">
        <v>0.86289351851851848</v>
      </c>
      <c r="O475" s="5">
        <v>5040</v>
      </c>
    </row>
    <row r="476" spans="1:15" x14ac:dyDescent="0.25">
      <c r="A476">
        <v>302456</v>
      </c>
      <c r="B476" t="s">
        <v>1955</v>
      </c>
      <c r="C476" t="s">
        <v>1956</v>
      </c>
      <c r="D476" t="b">
        <v>1</v>
      </c>
      <c r="E476" s="4">
        <v>40</v>
      </c>
      <c r="F476" s="4">
        <v>61</v>
      </c>
      <c r="G476" s="4">
        <v>16</v>
      </c>
      <c r="H476" s="4">
        <v>22</v>
      </c>
      <c r="I476" t="s">
        <v>12</v>
      </c>
      <c r="J476" s="2">
        <v>42201</v>
      </c>
      <c r="K476" s="2" t="str">
        <f t="shared" si="21"/>
        <v>2015</v>
      </c>
      <c r="L476" s="2" t="str">
        <f t="shared" si="22"/>
        <v>July</v>
      </c>
      <c r="M476" s="2" t="str">
        <f t="shared" si="23"/>
        <v>Thursday</v>
      </c>
      <c r="N476" s="3">
        <v>0.86924768518518514</v>
      </c>
      <c r="O476" s="5">
        <v>1440</v>
      </c>
    </row>
    <row r="477" spans="1:15" x14ac:dyDescent="0.25">
      <c r="A477">
        <v>537748</v>
      </c>
      <c r="B477" t="s">
        <v>1957</v>
      </c>
      <c r="C477" t="s">
        <v>1958</v>
      </c>
      <c r="D477" t="b">
        <v>1</v>
      </c>
      <c r="E477" s="4">
        <v>20</v>
      </c>
      <c r="F477" s="4">
        <v>61</v>
      </c>
      <c r="G477" s="4">
        <v>3</v>
      </c>
      <c r="H477" s="4">
        <v>27</v>
      </c>
      <c r="I477" t="s">
        <v>12</v>
      </c>
      <c r="J477" s="2">
        <v>42194</v>
      </c>
      <c r="K477" s="2" t="str">
        <f t="shared" si="21"/>
        <v>2015</v>
      </c>
      <c r="L477" s="2" t="str">
        <f t="shared" si="22"/>
        <v>July</v>
      </c>
      <c r="M477" s="2" t="str">
        <f t="shared" si="23"/>
        <v>Thursday</v>
      </c>
      <c r="N477" s="3">
        <v>5.37037037037037E-3</v>
      </c>
      <c r="O477" s="5">
        <v>2880</v>
      </c>
    </row>
    <row r="478" spans="1:15" x14ac:dyDescent="0.25">
      <c r="A478">
        <v>542950</v>
      </c>
      <c r="B478" t="s">
        <v>2063</v>
      </c>
      <c r="C478" t="s">
        <v>2064</v>
      </c>
      <c r="D478" t="b">
        <v>1</v>
      </c>
      <c r="E478" s="4">
        <v>20</v>
      </c>
      <c r="F478" s="4">
        <v>313</v>
      </c>
      <c r="G478" s="4">
        <v>14</v>
      </c>
      <c r="H478" s="4">
        <v>25</v>
      </c>
      <c r="I478" t="s">
        <v>26</v>
      </c>
      <c r="J478" s="2">
        <v>42190</v>
      </c>
      <c r="K478" s="2" t="str">
        <f t="shared" si="21"/>
        <v>2015</v>
      </c>
      <c r="L478" s="2" t="str">
        <f t="shared" si="22"/>
        <v>July</v>
      </c>
      <c r="M478" s="2" t="str">
        <f t="shared" si="23"/>
        <v>Sunday</v>
      </c>
      <c r="N478" s="3">
        <v>0.74623842592592593</v>
      </c>
      <c r="O478" s="5">
        <v>2880</v>
      </c>
    </row>
    <row r="479" spans="1:15" x14ac:dyDescent="0.25">
      <c r="A479">
        <v>564966</v>
      </c>
      <c r="B479" t="s">
        <v>48</v>
      </c>
      <c r="C479" t="s">
        <v>49</v>
      </c>
      <c r="D479" t="b">
        <v>1</v>
      </c>
      <c r="E479" s="4">
        <v>200</v>
      </c>
      <c r="F479" s="4">
        <v>2666</v>
      </c>
      <c r="G479" s="4">
        <v>115</v>
      </c>
      <c r="H479" s="4">
        <v>52</v>
      </c>
      <c r="I479" t="s">
        <v>12</v>
      </c>
      <c r="J479" s="2">
        <v>42226</v>
      </c>
      <c r="K479" s="2" t="str">
        <f t="shared" si="21"/>
        <v>2015</v>
      </c>
      <c r="L479" s="2" t="str">
        <f t="shared" si="22"/>
        <v>August</v>
      </c>
      <c r="M479" s="2" t="str">
        <f t="shared" si="23"/>
        <v>Monday</v>
      </c>
      <c r="N479" s="3">
        <v>0.88026620370370379</v>
      </c>
      <c r="O479" s="5">
        <v>5760</v>
      </c>
    </row>
    <row r="480" spans="1:15" x14ac:dyDescent="0.25">
      <c r="A480">
        <v>551968</v>
      </c>
      <c r="B480" t="s">
        <v>168</v>
      </c>
      <c r="C480" t="s">
        <v>169</v>
      </c>
      <c r="D480" t="b">
        <v>1</v>
      </c>
      <c r="E480" s="4">
        <v>120</v>
      </c>
      <c r="F480" s="4">
        <v>2697</v>
      </c>
      <c r="G480" s="4">
        <v>331</v>
      </c>
      <c r="H480" s="4">
        <v>15</v>
      </c>
      <c r="I480" t="s">
        <v>12</v>
      </c>
      <c r="J480" s="2">
        <v>42229</v>
      </c>
      <c r="K480" s="2" t="str">
        <f t="shared" si="21"/>
        <v>2015</v>
      </c>
      <c r="L480" s="2" t="str">
        <f t="shared" si="22"/>
        <v>August</v>
      </c>
      <c r="M480" s="2" t="str">
        <f t="shared" si="23"/>
        <v>Thursday</v>
      </c>
      <c r="N480" s="3">
        <v>0.79033564814814816</v>
      </c>
      <c r="O480" s="5">
        <v>7200</v>
      </c>
    </row>
    <row r="481" spans="1:15" x14ac:dyDescent="0.25">
      <c r="A481">
        <v>572744</v>
      </c>
      <c r="B481" t="s">
        <v>211</v>
      </c>
      <c r="C481" t="s">
        <v>212</v>
      </c>
      <c r="D481" t="b">
        <v>1</v>
      </c>
      <c r="E481" s="4">
        <v>75</v>
      </c>
      <c r="F481" s="4">
        <v>1513</v>
      </c>
      <c r="G481" s="4">
        <v>31</v>
      </c>
      <c r="H481" s="4">
        <v>60</v>
      </c>
      <c r="I481" t="s">
        <v>12</v>
      </c>
      <c r="J481" s="2">
        <v>42220</v>
      </c>
      <c r="K481" s="2" t="str">
        <f t="shared" si="21"/>
        <v>2015</v>
      </c>
      <c r="L481" s="2" t="str">
        <f t="shared" si="22"/>
        <v>August</v>
      </c>
      <c r="M481" s="2" t="str">
        <f t="shared" si="23"/>
        <v>Tuesday</v>
      </c>
      <c r="N481" s="3">
        <v>0.80336805555555557</v>
      </c>
      <c r="O481" s="5">
        <v>2160</v>
      </c>
    </row>
    <row r="482" spans="1:15" x14ac:dyDescent="0.25">
      <c r="A482">
        <v>585752</v>
      </c>
      <c r="B482" t="s">
        <v>249</v>
      </c>
      <c r="C482" t="s">
        <v>250</v>
      </c>
      <c r="D482" t="b">
        <v>1</v>
      </c>
      <c r="E482" s="4">
        <v>150</v>
      </c>
      <c r="F482" s="4">
        <v>2096</v>
      </c>
      <c r="G482" s="4">
        <v>48</v>
      </c>
      <c r="H482" s="4">
        <v>29</v>
      </c>
      <c r="I482" t="s">
        <v>12</v>
      </c>
      <c r="J482" s="2">
        <v>42240</v>
      </c>
      <c r="K482" s="2" t="str">
        <f t="shared" si="21"/>
        <v>2015</v>
      </c>
      <c r="L482" s="2" t="str">
        <f t="shared" si="22"/>
        <v>August</v>
      </c>
      <c r="M482" s="2" t="str">
        <f t="shared" si="23"/>
        <v>Monday</v>
      </c>
      <c r="N482" s="3">
        <v>0.9284027777777778</v>
      </c>
      <c r="O482" s="5">
        <v>45360</v>
      </c>
    </row>
    <row r="483" spans="1:15" x14ac:dyDescent="0.25">
      <c r="A483">
        <v>512400</v>
      </c>
      <c r="B483" t="s">
        <v>317</v>
      </c>
      <c r="C483" t="s">
        <v>318</v>
      </c>
      <c r="D483" t="b">
        <v>1</v>
      </c>
      <c r="E483" s="4">
        <v>95</v>
      </c>
      <c r="F483" s="4">
        <v>4530</v>
      </c>
      <c r="G483" s="4">
        <v>13</v>
      </c>
      <c r="H483" s="4">
        <v>31</v>
      </c>
      <c r="I483" t="s">
        <v>12</v>
      </c>
      <c r="J483" s="2">
        <v>42222</v>
      </c>
      <c r="K483" s="2" t="str">
        <f t="shared" si="21"/>
        <v>2015</v>
      </c>
      <c r="L483" s="2" t="str">
        <f t="shared" si="22"/>
        <v>August</v>
      </c>
      <c r="M483" s="2" t="str">
        <f t="shared" si="23"/>
        <v>Thursday</v>
      </c>
      <c r="N483" s="3">
        <v>0.79745370370370372</v>
      </c>
      <c r="O483" s="5">
        <v>2880</v>
      </c>
    </row>
    <row r="484" spans="1:15" x14ac:dyDescent="0.25">
      <c r="A484">
        <v>576946</v>
      </c>
      <c r="B484" t="s">
        <v>333</v>
      </c>
      <c r="C484" t="s">
        <v>334</v>
      </c>
      <c r="D484" t="b">
        <v>1</v>
      </c>
      <c r="E484" s="4">
        <v>35</v>
      </c>
      <c r="F484" s="4">
        <v>2623</v>
      </c>
      <c r="G484" s="4">
        <v>158</v>
      </c>
      <c r="H484" s="4">
        <v>20</v>
      </c>
      <c r="I484" t="s">
        <v>26</v>
      </c>
      <c r="J484" s="2">
        <v>42237</v>
      </c>
      <c r="K484" s="2" t="str">
        <f t="shared" si="21"/>
        <v>2015</v>
      </c>
      <c r="L484" s="2" t="str">
        <f t="shared" si="22"/>
        <v>August</v>
      </c>
      <c r="M484" s="2" t="str">
        <f t="shared" si="23"/>
        <v>Friday</v>
      </c>
      <c r="N484" s="3">
        <v>0.85653935185185182</v>
      </c>
      <c r="O484" s="5">
        <v>1440</v>
      </c>
    </row>
    <row r="485" spans="1:15" x14ac:dyDescent="0.25">
      <c r="A485">
        <v>575676</v>
      </c>
      <c r="B485" t="s">
        <v>355</v>
      </c>
      <c r="C485" t="s">
        <v>356</v>
      </c>
      <c r="D485" t="b">
        <v>1</v>
      </c>
      <c r="E485" s="4">
        <v>20</v>
      </c>
      <c r="F485" s="4">
        <v>3125</v>
      </c>
      <c r="G485" s="4">
        <v>54</v>
      </c>
      <c r="H485" s="4">
        <v>13</v>
      </c>
      <c r="I485" t="s">
        <v>26</v>
      </c>
      <c r="J485" s="2">
        <v>42225</v>
      </c>
      <c r="K485" s="2" t="str">
        <f t="shared" si="21"/>
        <v>2015</v>
      </c>
      <c r="L485" s="2" t="str">
        <f t="shared" si="22"/>
        <v>August</v>
      </c>
      <c r="M485" s="2" t="str">
        <f t="shared" si="23"/>
        <v>Sunday</v>
      </c>
      <c r="N485" s="3">
        <v>0.7739583333333333</v>
      </c>
      <c r="O485" s="5">
        <v>2160</v>
      </c>
    </row>
    <row r="486" spans="1:15" x14ac:dyDescent="0.25">
      <c r="A486">
        <v>552504</v>
      </c>
      <c r="B486" t="s">
        <v>455</v>
      </c>
      <c r="C486" t="s">
        <v>456</v>
      </c>
      <c r="D486" t="b">
        <v>1</v>
      </c>
      <c r="E486" s="4">
        <v>40</v>
      </c>
      <c r="F486" s="4">
        <v>617</v>
      </c>
      <c r="G486" s="4">
        <v>44</v>
      </c>
      <c r="H486" s="4">
        <v>55</v>
      </c>
      <c r="I486" t="s">
        <v>12</v>
      </c>
      <c r="J486" s="2">
        <v>42232</v>
      </c>
      <c r="K486" s="2" t="str">
        <f t="shared" si="21"/>
        <v>2015</v>
      </c>
      <c r="L486" s="2" t="str">
        <f t="shared" si="22"/>
        <v>August</v>
      </c>
      <c r="M486" s="2" t="str">
        <f t="shared" si="23"/>
        <v>Sunday</v>
      </c>
      <c r="N486" s="3">
        <v>0.92641203703703701</v>
      </c>
      <c r="O486" s="5">
        <v>2160</v>
      </c>
    </row>
    <row r="487" spans="1:15" x14ac:dyDescent="0.25">
      <c r="A487">
        <v>569436</v>
      </c>
      <c r="B487" t="s">
        <v>685</v>
      </c>
      <c r="C487" t="s">
        <v>686</v>
      </c>
      <c r="D487" t="b">
        <v>1</v>
      </c>
      <c r="E487" s="4">
        <v>40</v>
      </c>
      <c r="F487" s="4">
        <v>1169</v>
      </c>
      <c r="G487" s="4">
        <v>7</v>
      </c>
      <c r="H487" s="4">
        <v>15</v>
      </c>
      <c r="I487" t="s">
        <v>26</v>
      </c>
      <c r="J487" s="2">
        <v>42236</v>
      </c>
      <c r="K487" s="2" t="str">
        <f t="shared" si="21"/>
        <v>2015</v>
      </c>
      <c r="L487" s="2" t="str">
        <f t="shared" si="22"/>
        <v>August</v>
      </c>
      <c r="M487" s="2" t="str">
        <f t="shared" si="23"/>
        <v>Thursday</v>
      </c>
      <c r="N487" s="3">
        <v>0.85</v>
      </c>
      <c r="O487" s="5">
        <v>35280</v>
      </c>
    </row>
    <row r="488" spans="1:15" x14ac:dyDescent="0.25">
      <c r="A488">
        <v>571394</v>
      </c>
      <c r="B488" t="s">
        <v>793</v>
      </c>
      <c r="C488" t="s">
        <v>794</v>
      </c>
      <c r="D488" t="b">
        <v>1</v>
      </c>
      <c r="E488" s="4">
        <v>50</v>
      </c>
      <c r="F488" s="4">
        <v>2187</v>
      </c>
      <c r="G488" s="4">
        <v>218</v>
      </c>
      <c r="H488" s="4">
        <v>91</v>
      </c>
      <c r="I488" t="s">
        <v>12</v>
      </c>
      <c r="J488" s="2">
        <v>42219</v>
      </c>
      <c r="K488" s="2" t="str">
        <f t="shared" si="21"/>
        <v>2015</v>
      </c>
      <c r="L488" s="2" t="str">
        <f t="shared" si="22"/>
        <v>August</v>
      </c>
      <c r="M488" s="2" t="str">
        <f t="shared" si="23"/>
        <v>Monday</v>
      </c>
      <c r="N488" s="3">
        <v>0.74055555555555552</v>
      </c>
      <c r="O488" s="5">
        <v>2880</v>
      </c>
    </row>
    <row r="489" spans="1:15" x14ac:dyDescent="0.25">
      <c r="A489">
        <v>577198</v>
      </c>
      <c r="B489" t="s">
        <v>857</v>
      </c>
      <c r="C489" t="s">
        <v>858</v>
      </c>
      <c r="D489" t="b">
        <v>1</v>
      </c>
      <c r="E489" s="4">
        <v>20</v>
      </c>
      <c r="F489" s="4">
        <v>480</v>
      </c>
      <c r="G489" s="4">
        <v>3</v>
      </c>
      <c r="H489" s="4">
        <v>21</v>
      </c>
      <c r="I489" t="s">
        <v>12</v>
      </c>
      <c r="J489" s="2">
        <v>42228</v>
      </c>
      <c r="K489" s="2" t="str">
        <f t="shared" si="21"/>
        <v>2015</v>
      </c>
      <c r="L489" s="2" t="str">
        <f t="shared" si="22"/>
        <v>August</v>
      </c>
      <c r="M489" s="2" t="str">
        <f t="shared" si="23"/>
        <v>Wednesday</v>
      </c>
      <c r="N489" s="3">
        <v>0.7283912037037038</v>
      </c>
      <c r="O489" s="5">
        <v>7920</v>
      </c>
    </row>
    <row r="490" spans="1:15" x14ac:dyDescent="0.25">
      <c r="A490">
        <v>587232</v>
      </c>
      <c r="B490" t="s">
        <v>885</v>
      </c>
      <c r="C490" t="s">
        <v>886</v>
      </c>
      <c r="D490" t="b">
        <v>1</v>
      </c>
      <c r="E490" s="4">
        <v>200</v>
      </c>
      <c r="F490" s="4">
        <v>811</v>
      </c>
      <c r="G490" s="4">
        <v>5</v>
      </c>
      <c r="H490" s="4">
        <v>29</v>
      </c>
      <c r="I490" t="s">
        <v>12</v>
      </c>
      <c r="J490" s="2">
        <v>42243</v>
      </c>
      <c r="K490" s="2" t="str">
        <f t="shared" si="21"/>
        <v>2015</v>
      </c>
      <c r="L490" s="2" t="str">
        <f t="shared" si="22"/>
        <v>August</v>
      </c>
      <c r="M490" s="2" t="str">
        <f t="shared" si="23"/>
        <v>Thursday</v>
      </c>
      <c r="N490" s="3">
        <v>0.82126157407407396</v>
      </c>
      <c r="O490" s="5">
        <v>2880</v>
      </c>
    </row>
    <row r="491" spans="1:15" x14ac:dyDescent="0.25">
      <c r="A491">
        <v>593460</v>
      </c>
      <c r="B491" t="s">
        <v>1151</v>
      </c>
      <c r="C491" t="s">
        <v>1152</v>
      </c>
      <c r="D491" t="b">
        <v>1</v>
      </c>
      <c r="E491" s="4">
        <v>200</v>
      </c>
      <c r="F491" s="4">
        <v>869</v>
      </c>
      <c r="G491" s="4">
        <v>135</v>
      </c>
      <c r="H491" s="4">
        <v>11</v>
      </c>
      <c r="I491" t="s">
        <v>12</v>
      </c>
      <c r="J491" s="2">
        <v>42247</v>
      </c>
      <c r="K491" s="2" t="str">
        <f t="shared" si="21"/>
        <v>2015</v>
      </c>
      <c r="L491" s="2" t="str">
        <f t="shared" si="22"/>
        <v>August</v>
      </c>
      <c r="M491" s="2" t="str">
        <f t="shared" si="23"/>
        <v>Monday</v>
      </c>
      <c r="N491" s="3">
        <v>0.82956018518518526</v>
      </c>
      <c r="O491" s="5">
        <v>2160</v>
      </c>
    </row>
    <row r="492" spans="1:15" x14ac:dyDescent="0.25">
      <c r="A492">
        <v>591880</v>
      </c>
      <c r="B492" t="s">
        <v>1189</v>
      </c>
      <c r="C492" t="s">
        <v>1190</v>
      </c>
      <c r="D492" t="b">
        <v>1</v>
      </c>
      <c r="E492" s="4">
        <v>200</v>
      </c>
      <c r="F492" s="4">
        <v>273</v>
      </c>
      <c r="G492" s="4">
        <v>4</v>
      </c>
      <c r="H492" s="4">
        <v>15</v>
      </c>
      <c r="I492" t="s">
        <v>26</v>
      </c>
      <c r="J492" s="2">
        <v>42246</v>
      </c>
      <c r="K492" s="2" t="str">
        <f t="shared" si="21"/>
        <v>2015</v>
      </c>
      <c r="L492" s="2" t="str">
        <f t="shared" si="22"/>
        <v>August</v>
      </c>
      <c r="M492" s="2" t="str">
        <f t="shared" si="23"/>
        <v>Sunday</v>
      </c>
      <c r="N492" s="3">
        <v>0.9503935185185185</v>
      </c>
      <c r="O492" s="5">
        <v>2880</v>
      </c>
    </row>
    <row r="493" spans="1:15" x14ac:dyDescent="0.25">
      <c r="A493">
        <v>570996</v>
      </c>
      <c r="B493" t="s">
        <v>1203</v>
      </c>
      <c r="C493" t="s">
        <v>1204</v>
      </c>
      <c r="D493" t="b">
        <v>1</v>
      </c>
      <c r="E493" s="4">
        <v>20</v>
      </c>
      <c r="F493" s="4">
        <v>37</v>
      </c>
      <c r="G493" s="4">
        <v>7</v>
      </c>
      <c r="H493" s="4">
        <v>15</v>
      </c>
      <c r="I493" t="s">
        <v>12</v>
      </c>
      <c r="J493" s="2">
        <v>42220</v>
      </c>
      <c r="K493" s="2" t="str">
        <f t="shared" si="21"/>
        <v>2015</v>
      </c>
      <c r="L493" s="2" t="str">
        <f t="shared" si="22"/>
        <v>August</v>
      </c>
      <c r="M493" s="2" t="str">
        <f t="shared" si="23"/>
        <v>Tuesday</v>
      </c>
      <c r="N493" s="3">
        <v>0.91456018518518523</v>
      </c>
      <c r="O493" s="5">
        <v>2160</v>
      </c>
    </row>
    <row r="494" spans="1:15" x14ac:dyDescent="0.25">
      <c r="A494">
        <v>557436</v>
      </c>
      <c r="B494" t="s">
        <v>1243</v>
      </c>
      <c r="C494" t="s">
        <v>1244</v>
      </c>
      <c r="D494" t="b">
        <v>1</v>
      </c>
      <c r="E494" s="4">
        <v>50</v>
      </c>
      <c r="F494" s="4">
        <v>16</v>
      </c>
      <c r="G494" s="4">
        <v>1</v>
      </c>
      <c r="H494" s="4">
        <v>48</v>
      </c>
      <c r="I494" t="s">
        <v>26</v>
      </c>
      <c r="J494" s="2">
        <v>42240</v>
      </c>
      <c r="K494" s="2" t="str">
        <f t="shared" si="21"/>
        <v>2015</v>
      </c>
      <c r="L494" s="2" t="str">
        <f t="shared" si="22"/>
        <v>August</v>
      </c>
      <c r="M494" s="2" t="str">
        <f t="shared" si="23"/>
        <v>Monday</v>
      </c>
      <c r="N494" s="3">
        <v>0.98149305555555555</v>
      </c>
      <c r="O494" s="5">
        <v>2880</v>
      </c>
    </row>
    <row r="495" spans="1:15" x14ac:dyDescent="0.25">
      <c r="A495">
        <v>504620</v>
      </c>
      <c r="B495" t="s">
        <v>1387</v>
      </c>
      <c r="C495" t="s">
        <v>1388</v>
      </c>
      <c r="D495" t="b">
        <v>1</v>
      </c>
      <c r="E495" s="4">
        <v>20</v>
      </c>
      <c r="F495" s="4">
        <v>247</v>
      </c>
      <c r="G495" s="4">
        <v>2</v>
      </c>
      <c r="H495" s="4">
        <v>17</v>
      </c>
      <c r="I495" t="s">
        <v>12</v>
      </c>
      <c r="J495" s="2">
        <v>42237</v>
      </c>
      <c r="K495" s="2" t="str">
        <f t="shared" si="21"/>
        <v>2015</v>
      </c>
      <c r="L495" s="2" t="str">
        <f t="shared" si="22"/>
        <v>August</v>
      </c>
      <c r="M495" s="2" t="str">
        <f t="shared" si="23"/>
        <v>Friday</v>
      </c>
      <c r="N495" s="3">
        <v>0.77528935185185188</v>
      </c>
      <c r="O495" s="5">
        <v>2160</v>
      </c>
    </row>
    <row r="496" spans="1:15" x14ac:dyDescent="0.25">
      <c r="A496">
        <v>560218</v>
      </c>
      <c r="B496" t="s">
        <v>1453</v>
      </c>
      <c r="C496" t="s">
        <v>1454</v>
      </c>
      <c r="D496" t="b">
        <v>1</v>
      </c>
      <c r="E496" s="4">
        <v>40</v>
      </c>
      <c r="F496" s="4">
        <v>112</v>
      </c>
      <c r="G496" s="4">
        <v>1</v>
      </c>
      <c r="H496" s="4">
        <v>14</v>
      </c>
      <c r="I496" t="s">
        <v>26</v>
      </c>
      <c r="J496" s="2">
        <v>42232</v>
      </c>
      <c r="K496" s="2" t="str">
        <f t="shared" si="21"/>
        <v>2015</v>
      </c>
      <c r="L496" s="2" t="str">
        <f t="shared" si="22"/>
        <v>August</v>
      </c>
      <c r="M496" s="2" t="str">
        <f t="shared" si="23"/>
        <v>Sunday</v>
      </c>
      <c r="N496" s="3">
        <v>0.93474537037037031</v>
      </c>
      <c r="O496" s="5">
        <v>1440</v>
      </c>
    </row>
    <row r="497" spans="1:15" x14ac:dyDescent="0.25">
      <c r="A497">
        <v>581598</v>
      </c>
      <c r="B497" t="s">
        <v>1559</v>
      </c>
      <c r="C497" t="s">
        <v>1560</v>
      </c>
      <c r="D497" t="b">
        <v>1</v>
      </c>
      <c r="E497" s="4">
        <v>95</v>
      </c>
      <c r="F497" s="4">
        <v>91</v>
      </c>
      <c r="G497" s="4">
        <v>5</v>
      </c>
      <c r="H497" s="4">
        <v>28</v>
      </c>
      <c r="I497" t="s">
        <v>12</v>
      </c>
      <c r="J497" s="2">
        <v>42244</v>
      </c>
      <c r="K497" s="2" t="str">
        <f t="shared" si="21"/>
        <v>2015</v>
      </c>
      <c r="L497" s="2" t="str">
        <f t="shared" si="22"/>
        <v>August</v>
      </c>
      <c r="M497" s="2" t="str">
        <f t="shared" si="23"/>
        <v>Friday</v>
      </c>
      <c r="N497" s="3">
        <v>0.99130787037037038</v>
      </c>
      <c r="O497" s="5">
        <v>1440</v>
      </c>
    </row>
    <row r="498" spans="1:15" x14ac:dyDescent="0.25">
      <c r="A498">
        <v>585208</v>
      </c>
      <c r="B498" t="s">
        <v>1619</v>
      </c>
      <c r="C498" t="s">
        <v>1620</v>
      </c>
      <c r="D498" t="b">
        <v>1</v>
      </c>
      <c r="E498" s="4">
        <v>170</v>
      </c>
      <c r="F498" s="4">
        <v>1942</v>
      </c>
      <c r="G498" s="4">
        <v>5</v>
      </c>
      <c r="H498" s="4">
        <v>24</v>
      </c>
      <c r="I498" t="s">
        <v>26</v>
      </c>
      <c r="J498" s="2">
        <v>42240</v>
      </c>
      <c r="K498" s="2" t="str">
        <f t="shared" si="21"/>
        <v>2015</v>
      </c>
      <c r="L498" s="2" t="str">
        <f t="shared" si="22"/>
        <v>August</v>
      </c>
      <c r="M498" s="2" t="str">
        <f t="shared" si="23"/>
        <v>Monday</v>
      </c>
      <c r="N498" s="3">
        <v>2.5381944444444443E-2</v>
      </c>
      <c r="O498" s="5">
        <v>3600</v>
      </c>
    </row>
    <row r="499" spans="1:15" x14ac:dyDescent="0.25">
      <c r="A499">
        <v>570844</v>
      </c>
      <c r="B499" t="s">
        <v>1661</v>
      </c>
      <c r="C499" t="s">
        <v>1662</v>
      </c>
      <c r="D499" t="b">
        <v>1</v>
      </c>
      <c r="E499" s="4">
        <v>150</v>
      </c>
      <c r="F499" s="4">
        <v>2801</v>
      </c>
      <c r="G499" s="4">
        <v>6</v>
      </c>
      <c r="H499" s="4">
        <v>25</v>
      </c>
      <c r="I499" t="s">
        <v>12</v>
      </c>
      <c r="J499" s="2">
        <v>42232</v>
      </c>
      <c r="K499" s="2" t="str">
        <f t="shared" si="21"/>
        <v>2015</v>
      </c>
      <c r="L499" s="2" t="str">
        <f t="shared" si="22"/>
        <v>August</v>
      </c>
      <c r="M499" s="2" t="str">
        <f t="shared" si="23"/>
        <v>Sunday</v>
      </c>
      <c r="N499" s="3">
        <v>0.69221064814814814</v>
      </c>
      <c r="O499" s="5">
        <v>2880</v>
      </c>
    </row>
    <row r="500" spans="1:15" x14ac:dyDescent="0.25">
      <c r="A500">
        <v>492344</v>
      </c>
      <c r="B500" t="s">
        <v>1829</v>
      </c>
      <c r="C500" t="s">
        <v>1830</v>
      </c>
      <c r="D500" t="b">
        <v>1</v>
      </c>
      <c r="E500" s="4">
        <v>20</v>
      </c>
      <c r="F500" s="4">
        <v>27</v>
      </c>
      <c r="G500" s="4">
        <v>5</v>
      </c>
      <c r="H500" s="4">
        <v>6</v>
      </c>
      <c r="I500" t="s">
        <v>12</v>
      </c>
      <c r="J500" s="2">
        <v>42241</v>
      </c>
      <c r="K500" s="2" t="str">
        <f t="shared" si="21"/>
        <v>2015</v>
      </c>
      <c r="L500" s="2" t="str">
        <f t="shared" si="22"/>
        <v>August</v>
      </c>
      <c r="M500" s="2" t="str">
        <f t="shared" si="23"/>
        <v>Tuesday</v>
      </c>
      <c r="N500" s="3">
        <v>0.67921296296296296</v>
      </c>
      <c r="O500" s="5">
        <v>7920</v>
      </c>
    </row>
    <row r="501" spans="1:15" x14ac:dyDescent="0.25">
      <c r="A501">
        <v>589778</v>
      </c>
      <c r="B501" t="s">
        <v>1863</v>
      </c>
      <c r="C501" t="s">
        <v>1864</v>
      </c>
      <c r="D501" t="b">
        <v>1</v>
      </c>
      <c r="E501" s="4">
        <v>20</v>
      </c>
      <c r="F501" s="4">
        <v>5</v>
      </c>
      <c r="G501" s="4">
        <v>2</v>
      </c>
      <c r="H501" s="4">
        <v>59</v>
      </c>
      <c r="I501" t="s">
        <v>26</v>
      </c>
      <c r="J501" s="2">
        <v>42239</v>
      </c>
      <c r="K501" s="2" t="str">
        <f t="shared" si="21"/>
        <v>2015</v>
      </c>
      <c r="L501" s="2" t="str">
        <f t="shared" si="22"/>
        <v>August</v>
      </c>
      <c r="M501" s="2" t="str">
        <f t="shared" si="23"/>
        <v>Sunday</v>
      </c>
      <c r="N501" s="3">
        <v>0.84288194444444453</v>
      </c>
      <c r="O501" s="5">
        <v>1440</v>
      </c>
    </row>
    <row r="502" spans="1:15" x14ac:dyDescent="0.25">
      <c r="A502">
        <v>581662</v>
      </c>
      <c r="B502" t="s">
        <v>1925</v>
      </c>
      <c r="C502" t="s">
        <v>1926</v>
      </c>
      <c r="D502" t="b">
        <v>1</v>
      </c>
      <c r="E502" s="4">
        <v>50</v>
      </c>
      <c r="F502" s="4">
        <v>30</v>
      </c>
      <c r="G502" s="4">
        <v>3</v>
      </c>
      <c r="H502" s="4">
        <v>6</v>
      </c>
      <c r="I502" t="s">
        <v>12</v>
      </c>
      <c r="J502" s="2">
        <v>42229</v>
      </c>
      <c r="K502" s="2" t="str">
        <f t="shared" si="21"/>
        <v>2015</v>
      </c>
      <c r="L502" s="2" t="str">
        <f t="shared" si="22"/>
        <v>August</v>
      </c>
      <c r="M502" s="2" t="str">
        <f t="shared" si="23"/>
        <v>Thursday</v>
      </c>
      <c r="N502" s="3">
        <v>0.91129629629629638</v>
      </c>
      <c r="O502" s="5">
        <v>12240</v>
      </c>
    </row>
    <row r="503" spans="1:15" x14ac:dyDescent="0.25">
      <c r="A503">
        <v>532216</v>
      </c>
      <c r="B503" t="s">
        <v>1961</v>
      </c>
      <c r="C503" t="s">
        <v>1962</v>
      </c>
      <c r="D503" t="b">
        <v>1</v>
      </c>
      <c r="E503" s="4">
        <v>50</v>
      </c>
      <c r="F503" s="4">
        <v>22</v>
      </c>
      <c r="G503" s="4">
        <v>5</v>
      </c>
      <c r="H503" s="4">
        <v>60</v>
      </c>
      <c r="I503" t="s">
        <v>12</v>
      </c>
      <c r="J503" s="2">
        <v>42219</v>
      </c>
      <c r="K503" s="2" t="str">
        <f t="shared" si="21"/>
        <v>2015</v>
      </c>
      <c r="L503" s="2" t="str">
        <f t="shared" si="22"/>
        <v>August</v>
      </c>
      <c r="M503" s="2" t="str">
        <f t="shared" si="23"/>
        <v>Monday</v>
      </c>
      <c r="N503" s="3">
        <v>0.94913194444444438</v>
      </c>
      <c r="O503" s="5">
        <v>1440</v>
      </c>
    </row>
    <row r="504" spans="1:15" x14ac:dyDescent="0.25">
      <c r="A504">
        <v>479496</v>
      </c>
      <c r="B504" t="s">
        <v>2025</v>
      </c>
      <c r="C504" t="s">
        <v>2026</v>
      </c>
      <c r="D504" t="b">
        <v>1</v>
      </c>
      <c r="E504" s="4">
        <v>50</v>
      </c>
      <c r="F504" s="4">
        <v>40</v>
      </c>
      <c r="G504" s="4">
        <v>1</v>
      </c>
      <c r="H504" s="4">
        <v>27</v>
      </c>
      <c r="I504" t="s">
        <v>26</v>
      </c>
      <c r="J504" s="2">
        <v>42221</v>
      </c>
      <c r="K504" s="2" t="str">
        <f t="shared" si="21"/>
        <v>2015</v>
      </c>
      <c r="L504" s="2" t="str">
        <f t="shared" si="22"/>
        <v>August</v>
      </c>
      <c r="M504" s="2" t="str">
        <f t="shared" si="23"/>
        <v>Wednesday</v>
      </c>
      <c r="N504" s="3">
        <v>0.7215625</v>
      </c>
      <c r="O504" s="5">
        <v>10080</v>
      </c>
    </row>
    <row r="505" spans="1:15" x14ac:dyDescent="0.25">
      <c r="A505">
        <v>581498</v>
      </c>
      <c r="B505" t="s">
        <v>2069</v>
      </c>
      <c r="C505" t="s">
        <v>2070</v>
      </c>
      <c r="D505" t="b">
        <v>1</v>
      </c>
      <c r="E505" s="4">
        <v>30</v>
      </c>
      <c r="F505" s="4">
        <v>270</v>
      </c>
      <c r="G505" s="4">
        <v>22</v>
      </c>
      <c r="H505" s="4">
        <v>24</v>
      </c>
      <c r="I505" t="s">
        <v>12</v>
      </c>
      <c r="J505" s="2">
        <v>42230</v>
      </c>
      <c r="K505" s="2" t="str">
        <f t="shared" si="21"/>
        <v>2015</v>
      </c>
      <c r="L505" s="2" t="str">
        <f t="shared" si="22"/>
        <v>August</v>
      </c>
      <c r="M505" s="2" t="str">
        <f t="shared" si="23"/>
        <v>Friday</v>
      </c>
      <c r="N505" s="3">
        <v>0.81208333333333327</v>
      </c>
      <c r="O505" s="5">
        <v>3600</v>
      </c>
    </row>
    <row r="506" spans="1:15" x14ac:dyDescent="0.25">
      <c r="A506">
        <v>571730</v>
      </c>
      <c r="B506" t="s">
        <v>2113</v>
      </c>
      <c r="C506" t="s">
        <v>2114</v>
      </c>
      <c r="D506" t="b">
        <v>1</v>
      </c>
      <c r="E506" s="4">
        <v>200</v>
      </c>
      <c r="F506" s="4">
        <v>1673</v>
      </c>
      <c r="G506" s="4">
        <v>547</v>
      </c>
      <c r="H506" s="4">
        <v>40</v>
      </c>
      <c r="I506" t="s">
        <v>26</v>
      </c>
      <c r="J506" s="2">
        <v>42226</v>
      </c>
      <c r="K506" s="2" t="str">
        <f t="shared" si="21"/>
        <v>2015</v>
      </c>
      <c r="L506" s="2" t="str">
        <f t="shared" si="22"/>
        <v>August</v>
      </c>
      <c r="M506" s="2" t="str">
        <f t="shared" si="23"/>
        <v>Monday</v>
      </c>
      <c r="N506" s="3">
        <v>0.77997685185185184</v>
      </c>
      <c r="O506" s="5">
        <v>9360</v>
      </c>
    </row>
    <row r="507" spans="1:15" x14ac:dyDescent="0.25">
      <c r="A507">
        <v>557208</v>
      </c>
      <c r="B507" t="s">
        <v>2149</v>
      </c>
      <c r="C507" t="s">
        <v>2150</v>
      </c>
      <c r="D507" t="b">
        <v>1</v>
      </c>
      <c r="E507" s="4">
        <v>40</v>
      </c>
      <c r="F507" s="4">
        <v>108</v>
      </c>
      <c r="G507" s="4">
        <v>2</v>
      </c>
      <c r="H507" s="4">
        <v>37</v>
      </c>
      <c r="I507" t="s">
        <v>26</v>
      </c>
      <c r="J507" s="2">
        <v>42220</v>
      </c>
      <c r="K507" s="2" t="str">
        <f t="shared" si="21"/>
        <v>2015</v>
      </c>
      <c r="L507" s="2" t="str">
        <f t="shared" si="22"/>
        <v>August</v>
      </c>
      <c r="M507" s="2" t="str">
        <f t="shared" si="23"/>
        <v>Tuesday</v>
      </c>
      <c r="N507" s="3">
        <v>0.78189814814814806</v>
      </c>
      <c r="O507" s="5">
        <v>2160</v>
      </c>
    </row>
    <row r="508" spans="1:15" x14ac:dyDescent="0.25">
      <c r="A508">
        <v>578534</v>
      </c>
      <c r="B508" t="s">
        <v>2237</v>
      </c>
      <c r="C508" t="s">
        <v>2238</v>
      </c>
      <c r="D508" t="b">
        <v>1</v>
      </c>
      <c r="E508" s="4">
        <v>30</v>
      </c>
      <c r="F508" s="4">
        <v>384</v>
      </c>
      <c r="G508" s="4">
        <v>40</v>
      </c>
      <c r="H508" s="4">
        <v>44</v>
      </c>
      <c r="I508" t="s">
        <v>12</v>
      </c>
      <c r="J508" s="2">
        <v>42243</v>
      </c>
      <c r="K508" s="2" t="str">
        <f t="shared" si="21"/>
        <v>2015</v>
      </c>
      <c r="L508" s="2" t="str">
        <f t="shared" si="22"/>
        <v>August</v>
      </c>
      <c r="M508" s="2" t="str">
        <f t="shared" si="23"/>
        <v>Thursday</v>
      </c>
      <c r="N508" s="3">
        <v>1.7245370370370372E-3</v>
      </c>
    </row>
    <row r="509" spans="1:15" x14ac:dyDescent="0.25">
      <c r="A509">
        <v>576636</v>
      </c>
      <c r="B509" t="s">
        <v>2245</v>
      </c>
      <c r="C509" t="s">
        <v>2246</v>
      </c>
      <c r="D509" t="b">
        <v>1</v>
      </c>
      <c r="E509" s="4">
        <v>40</v>
      </c>
      <c r="F509" s="4">
        <v>315</v>
      </c>
      <c r="G509" s="4">
        <v>28</v>
      </c>
      <c r="H509" s="4">
        <v>19</v>
      </c>
      <c r="I509" t="s">
        <v>12</v>
      </c>
      <c r="J509" s="2">
        <v>42227</v>
      </c>
      <c r="K509" s="2" t="str">
        <f t="shared" si="21"/>
        <v>2015</v>
      </c>
      <c r="L509" s="2" t="str">
        <f t="shared" si="22"/>
        <v>August</v>
      </c>
      <c r="M509" s="2" t="str">
        <f t="shared" si="23"/>
        <v>Tuesday</v>
      </c>
      <c r="N509" s="3">
        <v>0.89203703703703707</v>
      </c>
    </row>
    <row r="510" spans="1:15" x14ac:dyDescent="0.25">
      <c r="A510">
        <v>455120</v>
      </c>
      <c r="B510" t="s">
        <v>2341</v>
      </c>
      <c r="C510" t="s">
        <v>2342</v>
      </c>
      <c r="D510" t="b">
        <v>1</v>
      </c>
      <c r="E510" s="4">
        <v>195</v>
      </c>
      <c r="F510" s="4">
        <v>397</v>
      </c>
      <c r="G510" s="4">
        <v>4</v>
      </c>
      <c r="H510" s="4">
        <v>54</v>
      </c>
      <c r="I510" t="s">
        <v>12</v>
      </c>
      <c r="J510" s="2">
        <v>42243</v>
      </c>
      <c r="K510" s="2" t="str">
        <f t="shared" si="21"/>
        <v>2015</v>
      </c>
      <c r="L510" s="2" t="str">
        <f t="shared" si="22"/>
        <v>August</v>
      </c>
      <c r="M510" s="2" t="str">
        <f t="shared" si="23"/>
        <v>Thursday</v>
      </c>
      <c r="N510" s="3">
        <v>0.98291666666666666</v>
      </c>
    </row>
    <row r="511" spans="1:15" x14ac:dyDescent="0.25">
      <c r="A511">
        <v>592338</v>
      </c>
      <c r="B511" t="s">
        <v>34</v>
      </c>
      <c r="C511" t="s">
        <v>35</v>
      </c>
      <c r="D511" t="b">
        <v>1</v>
      </c>
      <c r="E511" s="4">
        <v>200</v>
      </c>
      <c r="F511" s="4">
        <v>4284</v>
      </c>
      <c r="G511" s="4">
        <v>93</v>
      </c>
      <c r="H511" s="4">
        <v>76</v>
      </c>
      <c r="I511" t="s">
        <v>12</v>
      </c>
      <c r="J511" s="2">
        <v>42258</v>
      </c>
      <c r="K511" s="2" t="str">
        <f t="shared" si="21"/>
        <v>2015</v>
      </c>
      <c r="L511" s="2" t="str">
        <f t="shared" si="22"/>
        <v>September</v>
      </c>
      <c r="M511" s="2" t="str">
        <f t="shared" si="23"/>
        <v>Friday</v>
      </c>
      <c r="N511" s="3">
        <v>0.6993287037037037</v>
      </c>
      <c r="O511" s="5">
        <v>7200</v>
      </c>
    </row>
    <row r="512" spans="1:15" x14ac:dyDescent="0.25">
      <c r="A512">
        <v>606928</v>
      </c>
      <c r="B512" t="s">
        <v>50</v>
      </c>
      <c r="C512" t="s">
        <v>51</v>
      </c>
      <c r="D512" t="b">
        <v>1</v>
      </c>
      <c r="E512" s="4">
        <v>50</v>
      </c>
      <c r="F512" s="4">
        <v>5354</v>
      </c>
      <c r="G512" s="4">
        <v>24</v>
      </c>
      <c r="H512" s="4">
        <v>23</v>
      </c>
      <c r="I512" t="s">
        <v>12</v>
      </c>
      <c r="J512" s="2">
        <v>42268</v>
      </c>
      <c r="K512" s="2" t="str">
        <f t="shared" si="21"/>
        <v>2015</v>
      </c>
      <c r="L512" s="2" t="str">
        <f t="shared" si="22"/>
        <v>September</v>
      </c>
      <c r="M512" s="2" t="str">
        <f t="shared" si="23"/>
        <v>Monday</v>
      </c>
      <c r="N512" s="3">
        <v>0.75733796296296296</v>
      </c>
      <c r="O512" s="5">
        <v>2160</v>
      </c>
    </row>
    <row r="513" spans="1:15" x14ac:dyDescent="0.25">
      <c r="A513">
        <v>596598</v>
      </c>
      <c r="B513" t="s">
        <v>180</v>
      </c>
      <c r="C513" t="s">
        <v>181</v>
      </c>
      <c r="D513" t="b">
        <v>1</v>
      </c>
      <c r="E513" s="4">
        <v>95</v>
      </c>
      <c r="F513" s="4">
        <v>7743</v>
      </c>
      <c r="G513" s="4">
        <v>340</v>
      </c>
      <c r="H513" s="4">
        <v>33</v>
      </c>
      <c r="I513" t="s">
        <v>26</v>
      </c>
      <c r="J513" s="2">
        <v>42257</v>
      </c>
      <c r="K513" s="2" t="str">
        <f t="shared" si="21"/>
        <v>2015</v>
      </c>
      <c r="L513" s="2" t="str">
        <f t="shared" si="22"/>
        <v>September</v>
      </c>
      <c r="M513" s="2" t="str">
        <f t="shared" si="23"/>
        <v>Thursday</v>
      </c>
      <c r="N513" s="3">
        <v>2.1388888888888888E-2</v>
      </c>
      <c r="O513" s="5">
        <v>1440</v>
      </c>
    </row>
    <row r="514" spans="1:15" x14ac:dyDescent="0.25">
      <c r="A514">
        <v>588764</v>
      </c>
      <c r="B514" t="s">
        <v>331</v>
      </c>
      <c r="C514" t="s">
        <v>332</v>
      </c>
      <c r="D514" t="b">
        <v>1</v>
      </c>
      <c r="E514" s="4">
        <v>200</v>
      </c>
      <c r="F514" s="4">
        <v>2988</v>
      </c>
      <c r="G514" s="4">
        <v>21</v>
      </c>
      <c r="H514" s="4">
        <v>43</v>
      </c>
      <c r="I514" t="s">
        <v>12</v>
      </c>
      <c r="J514" s="2">
        <v>42276</v>
      </c>
      <c r="K514" s="2" t="str">
        <f t="shared" ref="K514:K577" si="24">TEXT(J514,"yyyy")</f>
        <v>2015</v>
      </c>
      <c r="L514" s="2" t="str">
        <f t="shared" ref="L514:L577" si="25">TEXT(J514,"mmmm")</f>
        <v>September</v>
      </c>
      <c r="M514" s="2" t="str">
        <f t="shared" ref="M514:M577" si="26">TEXT(J514,"dddd")</f>
        <v>Tuesday</v>
      </c>
      <c r="N514" s="3">
        <v>0.80236111111111119</v>
      </c>
      <c r="O514" s="5">
        <v>4320</v>
      </c>
    </row>
    <row r="515" spans="1:15" x14ac:dyDescent="0.25">
      <c r="A515">
        <v>610890</v>
      </c>
      <c r="B515" t="s">
        <v>383</v>
      </c>
      <c r="C515" t="s">
        <v>384</v>
      </c>
      <c r="D515" t="b">
        <v>1</v>
      </c>
      <c r="E515" s="4">
        <v>120</v>
      </c>
      <c r="F515" s="4">
        <v>975</v>
      </c>
      <c r="G515" s="4">
        <v>23</v>
      </c>
      <c r="H515" s="4">
        <v>23</v>
      </c>
      <c r="I515" t="s">
        <v>17</v>
      </c>
      <c r="J515" s="2">
        <v>42277</v>
      </c>
      <c r="K515" s="2" t="str">
        <f t="shared" si="24"/>
        <v>2015</v>
      </c>
      <c r="L515" s="2" t="str">
        <f t="shared" si="25"/>
        <v>September</v>
      </c>
      <c r="M515" s="2" t="str">
        <f t="shared" si="26"/>
        <v>Wednesday</v>
      </c>
      <c r="N515" s="3">
        <v>0.79010416666666661</v>
      </c>
      <c r="O515" s="5">
        <v>6480</v>
      </c>
    </row>
    <row r="516" spans="1:15" x14ac:dyDescent="0.25">
      <c r="A516">
        <v>607876</v>
      </c>
      <c r="B516" t="s">
        <v>425</v>
      </c>
      <c r="C516" t="s">
        <v>426</v>
      </c>
      <c r="D516" t="b">
        <v>1</v>
      </c>
      <c r="E516" s="4">
        <v>50</v>
      </c>
      <c r="F516" s="4">
        <v>123</v>
      </c>
      <c r="G516" s="4">
        <v>16</v>
      </c>
      <c r="H516" s="4">
        <v>35</v>
      </c>
      <c r="I516" t="s">
        <v>12</v>
      </c>
      <c r="J516" s="2">
        <v>42269</v>
      </c>
      <c r="K516" s="2" t="str">
        <f t="shared" si="24"/>
        <v>2015</v>
      </c>
      <c r="L516" s="2" t="str">
        <f t="shared" si="25"/>
        <v>September</v>
      </c>
      <c r="M516" s="2" t="str">
        <f t="shared" si="26"/>
        <v>Tuesday</v>
      </c>
      <c r="N516" s="3">
        <v>4.0856481481481481E-3</v>
      </c>
      <c r="O516" s="5">
        <v>1440</v>
      </c>
    </row>
    <row r="517" spans="1:15" x14ac:dyDescent="0.25">
      <c r="A517">
        <v>598094</v>
      </c>
      <c r="B517" t="s">
        <v>437</v>
      </c>
      <c r="C517" t="s">
        <v>438</v>
      </c>
      <c r="D517" t="b">
        <v>1</v>
      </c>
      <c r="E517" s="4">
        <v>40</v>
      </c>
      <c r="F517" s="4">
        <v>627</v>
      </c>
      <c r="G517" s="4">
        <v>15</v>
      </c>
      <c r="H517" s="4">
        <v>15</v>
      </c>
      <c r="I517" t="s">
        <v>12</v>
      </c>
      <c r="J517" s="2">
        <v>42270</v>
      </c>
      <c r="K517" s="2" t="str">
        <f t="shared" si="24"/>
        <v>2015</v>
      </c>
      <c r="L517" s="2" t="str">
        <f t="shared" si="25"/>
        <v>September</v>
      </c>
      <c r="M517" s="2" t="str">
        <f t="shared" si="26"/>
        <v>Wednesday</v>
      </c>
      <c r="N517" s="3">
        <v>0.92818287037037039</v>
      </c>
      <c r="O517" s="5">
        <v>6480</v>
      </c>
    </row>
    <row r="518" spans="1:15" x14ac:dyDescent="0.25">
      <c r="A518">
        <v>476256</v>
      </c>
      <c r="B518" t="s">
        <v>453</v>
      </c>
      <c r="C518" t="s">
        <v>454</v>
      </c>
      <c r="D518" t="b">
        <v>1</v>
      </c>
      <c r="E518" s="4">
        <v>95</v>
      </c>
      <c r="F518" s="4">
        <v>1580</v>
      </c>
      <c r="G518" s="4">
        <v>26</v>
      </c>
      <c r="H518" s="4">
        <v>14</v>
      </c>
      <c r="I518" t="s">
        <v>17</v>
      </c>
      <c r="J518" s="2">
        <v>42254</v>
      </c>
      <c r="K518" s="2" t="str">
        <f t="shared" si="24"/>
        <v>2015</v>
      </c>
      <c r="L518" s="2" t="str">
        <f t="shared" si="25"/>
        <v>September</v>
      </c>
      <c r="M518" s="2" t="str">
        <f t="shared" si="26"/>
        <v>Monday</v>
      </c>
      <c r="N518" s="3">
        <v>0.8483680555555555</v>
      </c>
      <c r="O518" s="5">
        <v>1440</v>
      </c>
    </row>
    <row r="519" spans="1:15" x14ac:dyDescent="0.25">
      <c r="A519">
        <v>537888</v>
      </c>
      <c r="B519" t="s">
        <v>457</v>
      </c>
      <c r="C519" t="s">
        <v>458</v>
      </c>
      <c r="D519" t="b">
        <v>1</v>
      </c>
      <c r="E519" s="4">
        <v>20</v>
      </c>
      <c r="F519" s="4">
        <v>2235</v>
      </c>
      <c r="G519" s="4">
        <v>3</v>
      </c>
      <c r="H519" s="4">
        <v>9</v>
      </c>
      <c r="I519" t="s">
        <v>12</v>
      </c>
      <c r="J519" s="2">
        <v>42276</v>
      </c>
      <c r="K519" s="2" t="str">
        <f t="shared" si="24"/>
        <v>2015</v>
      </c>
      <c r="L519" s="2" t="str">
        <f t="shared" si="25"/>
        <v>September</v>
      </c>
      <c r="M519" s="2" t="str">
        <f t="shared" si="26"/>
        <v>Tuesday</v>
      </c>
      <c r="N519" s="3">
        <v>0.72710648148148149</v>
      </c>
      <c r="O519" s="5">
        <v>2160</v>
      </c>
    </row>
    <row r="520" spans="1:15" x14ac:dyDescent="0.25">
      <c r="A520">
        <v>530768</v>
      </c>
      <c r="B520" t="s">
        <v>477</v>
      </c>
      <c r="C520" t="s">
        <v>478</v>
      </c>
      <c r="D520" t="b">
        <v>1</v>
      </c>
      <c r="E520" s="4">
        <v>200</v>
      </c>
      <c r="F520" s="4">
        <v>1271</v>
      </c>
      <c r="G520" s="4">
        <v>23</v>
      </c>
      <c r="H520" s="4">
        <v>7</v>
      </c>
      <c r="I520" t="s">
        <v>31</v>
      </c>
      <c r="J520" s="2">
        <v>42269</v>
      </c>
      <c r="K520" s="2" t="str">
        <f t="shared" si="24"/>
        <v>2015</v>
      </c>
      <c r="L520" s="2" t="str">
        <f t="shared" si="25"/>
        <v>September</v>
      </c>
      <c r="M520" s="2" t="str">
        <f t="shared" si="26"/>
        <v>Tuesday</v>
      </c>
      <c r="N520" s="3">
        <v>0.82535879629629638</v>
      </c>
      <c r="O520" s="5">
        <v>2880</v>
      </c>
    </row>
    <row r="521" spans="1:15" x14ac:dyDescent="0.25">
      <c r="A521">
        <v>619296</v>
      </c>
      <c r="B521" t="s">
        <v>481</v>
      </c>
      <c r="C521" t="s">
        <v>482</v>
      </c>
      <c r="D521" t="b">
        <v>1</v>
      </c>
      <c r="E521" s="4">
        <v>20</v>
      </c>
      <c r="F521" s="4">
        <v>1393</v>
      </c>
      <c r="G521" s="4">
        <v>27</v>
      </c>
      <c r="H521" s="4">
        <v>21</v>
      </c>
      <c r="I521" t="s">
        <v>26</v>
      </c>
      <c r="J521" s="2">
        <v>42276</v>
      </c>
      <c r="K521" s="2" t="str">
        <f t="shared" si="24"/>
        <v>2015</v>
      </c>
      <c r="L521" s="2" t="str">
        <f t="shared" si="25"/>
        <v>September</v>
      </c>
      <c r="M521" s="2" t="str">
        <f t="shared" si="26"/>
        <v>Tuesday</v>
      </c>
      <c r="N521" s="3">
        <v>0.84228009259259251</v>
      </c>
      <c r="O521" s="5">
        <v>2880</v>
      </c>
    </row>
    <row r="522" spans="1:15" x14ac:dyDescent="0.25">
      <c r="A522">
        <v>567070</v>
      </c>
      <c r="B522" t="s">
        <v>561</v>
      </c>
      <c r="C522" t="s">
        <v>562</v>
      </c>
      <c r="D522" t="b">
        <v>1</v>
      </c>
      <c r="E522" s="4">
        <v>50</v>
      </c>
      <c r="F522" s="4">
        <v>4034</v>
      </c>
      <c r="G522" s="4">
        <v>8</v>
      </c>
      <c r="H522" s="4">
        <v>40</v>
      </c>
      <c r="I522" t="s">
        <v>17</v>
      </c>
      <c r="J522" s="2">
        <v>42263</v>
      </c>
      <c r="K522" s="2" t="str">
        <f t="shared" si="24"/>
        <v>2015</v>
      </c>
      <c r="L522" s="2" t="str">
        <f t="shared" si="25"/>
        <v>September</v>
      </c>
      <c r="M522" s="2" t="str">
        <f t="shared" si="26"/>
        <v>Wednesday</v>
      </c>
      <c r="N522" s="3">
        <v>0.78984953703703698</v>
      </c>
      <c r="O522" s="5">
        <v>1440</v>
      </c>
    </row>
    <row r="523" spans="1:15" x14ac:dyDescent="0.25">
      <c r="A523">
        <v>600206</v>
      </c>
      <c r="B523" t="s">
        <v>593</v>
      </c>
      <c r="C523" t="s">
        <v>594</v>
      </c>
      <c r="D523" t="b">
        <v>1</v>
      </c>
      <c r="E523" s="4">
        <v>50</v>
      </c>
      <c r="F523" s="4">
        <v>1168</v>
      </c>
      <c r="G523" s="4">
        <v>5</v>
      </c>
      <c r="H523" s="4">
        <v>26</v>
      </c>
      <c r="I523" t="s">
        <v>26</v>
      </c>
      <c r="J523" s="2">
        <v>42252</v>
      </c>
      <c r="K523" s="2" t="str">
        <f t="shared" si="24"/>
        <v>2015</v>
      </c>
      <c r="L523" s="2" t="str">
        <f t="shared" si="25"/>
        <v>September</v>
      </c>
      <c r="M523" s="2" t="str">
        <f t="shared" si="26"/>
        <v>Saturday</v>
      </c>
      <c r="N523" s="3">
        <v>0.21883101851851852</v>
      </c>
      <c r="O523" s="5">
        <v>2160</v>
      </c>
    </row>
    <row r="524" spans="1:15" x14ac:dyDescent="0.25">
      <c r="A524">
        <v>614510</v>
      </c>
      <c r="B524" t="s">
        <v>719</v>
      </c>
      <c r="C524" t="s">
        <v>720</v>
      </c>
      <c r="D524" t="b">
        <v>1</v>
      </c>
      <c r="E524" s="4">
        <v>20</v>
      </c>
      <c r="F524" s="4">
        <v>2239</v>
      </c>
      <c r="G524" s="4">
        <v>4</v>
      </c>
      <c r="H524" s="4">
        <v>7</v>
      </c>
      <c r="I524" t="s">
        <v>12</v>
      </c>
      <c r="J524" s="2">
        <v>42267</v>
      </c>
      <c r="K524" s="2" t="str">
        <f t="shared" si="24"/>
        <v>2015</v>
      </c>
      <c r="L524" s="2" t="str">
        <f t="shared" si="25"/>
        <v>September</v>
      </c>
      <c r="M524" s="2" t="str">
        <f t="shared" si="26"/>
        <v>Sunday</v>
      </c>
      <c r="N524" s="3">
        <v>0.85082175925925929</v>
      </c>
      <c r="O524" s="5">
        <v>1440</v>
      </c>
    </row>
    <row r="525" spans="1:15" x14ac:dyDescent="0.25">
      <c r="A525">
        <v>546924</v>
      </c>
      <c r="B525" t="s">
        <v>765</v>
      </c>
      <c r="C525" t="s">
        <v>766</v>
      </c>
      <c r="D525" t="b">
        <v>1</v>
      </c>
      <c r="E525" s="4">
        <v>50</v>
      </c>
      <c r="F525" s="4">
        <v>2692</v>
      </c>
      <c r="G525" s="4">
        <v>25</v>
      </c>
      <c r="H525" s="4">
        <v>25</v>
      </c>
      <c r="I525" t="s">
        <v>26</v>
      </c>
      <c r="J525" s="2">
        <v>42264</v>
      </c>
      <c r="K525" s="2" t="str">
        <f t="shared" si="24"/>
        <v>2015</v>
      </c>
      <c r="L525" s="2" t="str">
        <f t="shared" si="25"/>
        <v>September</v>
      </c>
      <c r="M525" s="2" t="str">
        <f t="shared" si="26"/>
        <v>Thursday</v>
      </c>
      <c r="N525" s="3">
        <v>0.78326388888888887</v>
      </c>
      <c r="O525" s="5">
        <v>2160</v>
      </c>
    </row>
    <row r="526" spans="1:15" x14ac:dyDescent="0.25">
      <c r="A526">
        <v>613944</v>
      </c>
      <c r="B526" t="s">
        <v>843</v>
      </c>
      <c r="C526" t="s">
        <v>844</v>
      </c>
      <c r="D526" t="b">
        <v>1</v>
      </c>
      <c r="E526" s="4">
        <v>45</v>
      </c>
      <c r="F526" s="4">
        <v>12</v>
      </c>
      <c r="G526" s="4">
        <v>1</v>
      </c>
      <c r="H526" s="4">
        <v>9</v>
      </c>
      <c r="I526" t="s">
        <v>17</v>
      </c>
      <c r="J526" s="2">
        <v>42267</v>
      </c>
      <c r="K526" s="2" t="str">
        <f t="shared" si="24"/>
        <v>2015</v>
      </c>
      <c r="L526" s="2" t="str">
        <f t="shared" si="25"/>
        <v>September</v>
      </c>
      <c r="M526" s="2" t="str">
        <f t="shared" si="26"/>
        <v>Sunday</v>
      </c>
      <c r="N526" s="3">
        <v>0.90680555555555553</v>
      </c>
      <c r="O526" s="5">
        <v>5040</v>
      </c>
    </row>
    <row r="527" spans="1:15" x14ac:dyDescent="0.25">
      <c r="A527">
        <v>598722</v>
      </c>
      <c r="B527" t="s">
        <v>897</v>
      </c>
      <c r="C527" t="s">
        <v>898</v>
      </c>
      <c r="D527" t="b">
        <v>1</v>
      </c>
      <c r="E527" s="4">
        <v>195</v>
      </c>
      <c r="F527" s="4">
        <v>226</v>
      </c>
      <c r="G527" s="4">
        <v>26</v>
      </c>
      <c r="H527" s="4">
        <v>26</v>
      </c>
      <c r="I527" t="s">
        <v>12</v>
      </c>
      <c r="J527" s="2">
        <v>42270</v>
      </c>
      <c r="K527" s="2" t="str">
        <f t="shared" si="24"/>
        <v>2015</v>
      </c>
      <c r="L527" s="2" t="str">
        <f t="shared" si="25"/>
        <v>September</v>
      </c>
      <c r="M527" s="2" t="str">
        <f t="shared" si="26"/>
        <v>Wednesday</v>
      </c>
      <c r="N527" s="3">
        <v>0.12531249999999999</v>
      </c>
      <c r="O527" s="5">
        <v>6480</v>
      </c>
    </row>
    <row r="528" spans="1:15" x14ac:dyDescent="0.25">
      <c r="A528">
        <v>601912</v>
      </c>
      <c r="B528" t="s">
        <v>947</v>
      </c>
      <c r="C528" t="s">
        <v>948</v>
      </c>
      <c r="D528" t="b">
        <v>1</v>
      </c>
      <c r="E528" s="4">
        <v>55</v>
      </c>
      <c r="F528" s="4">
        <v>375</v>
      </c>
      <c r="G528" s="4">
        <v>10</v>
      </c>
      <c r="H528" s="4">
        <v>19</v>
      </c>
      <c r="I528" t="s">
        <v>17</v>
      </c>
      <c r="J528" s="2">
        <v>42259</v>
      </c>
      <c r="K528" s="2" t="str">
        <f t="shared" si="24"/>
        <v>2015</v>
      </c>
      <c r="L528" s="2" t="str">
        <f t="shared" si="25"/>
        <v>September</v>
      </c>
      <c r="M528" s="2" t="str">
        <f t="shared" si="26"/>
        <v>Saturday</v>
      </c>
      <c r="N528" s="3">
        <v>9.4212962962962957E-3</v>
      </c>
      <c r="O528" s="5">
        <v>5040</v>
      </c>
    </row>
    <row r="529" spans="1:15" x14ac:dyDescent="0.25">
      <c r="A529">
        <v>594936</v>
      </c>
      <c r="B529" t="s">
        <v>1013</v>
      </c>
      <c r="C529" t="s">
        <v>1014</v>
      </c>
      <c r="D529" t="b">
        <v>1</v>
      </c>
      <c r="E529" s="4">
        <v>195</v>
      </c>
      <c r="F529" s="4">
        <v>1512</v>
      </c>
      <c r="G529" s="4">
        <v>23</v>
      </c>
      <c r="H529" s="4">
        <v>19</v>
      </c>
      <c r="I529" t="s">
        <v>12</v>
      </c>
      <c r="J529" s="2">
        <v>42261</v>
      </c>
      <c r="K529" s="2" t="str">
        <f t="shared" si="24"/>
        <v>2015</v>
      </c>
      <c r="L529" s="2" t="str">
        <f t="shared" si="25"/>
        <v>September</v>
      </c>
      <c r="M529" s="2" t="str">
        <f t="shared" si="26"/>
        <v>Monday</v>
      </c>
      <c r="N529" s="3">
        <v>0.76670138888888895</v>
      </c>
      <c r="O529" s="5">
        <v>1440</v>
      </c>
    </row>
    <row r="530" spans="1:15" x14ac:dyDescent="0.25">
      <c r="A530">
        <v>309854</v>
      </c>
      <c r="B530" t="s">
        <v>1043</v>
      </c>
      <c r="C530" t="s">
        <v>1044</v>
      </c>
      <c r="D530" t="b">
        <v>1</v>
      </c>
      <c r="E530" s="4">
        <v>30</v>
      </c>
      <c r="F530" s="4">
        <v>3</v>
      </c>
      <c r="G530" s="4">
        <v>0</v>
      </c>
      <c r="H530" s="4">
        <v>12</v>
      </c>
      <c r="I530" t="s">
        <v>17</v>
      </c>
      <c r="J530" s="2">
        <v>42262</v>
      </c>
      <c r="K530" s="2" t="str">
        <f t="shared" si="24"/>
        <v>2015</v>
      </c>
      <c r="L530" s="2" t="str">
        <f t="shared" si="25"/>
        <v>September</v>
      </c>
      <c r="M530" s="2" t="str">
        <f t="shared" si="26"/>
        <v>Tuesday</v>
      </c>
      <c r="N530" s="3">
        <v>0.7699421296296296</v>
      </c>
      <c r="O530" s="5">
        <v>2160</v>
      </c>
    </row>
    <row r="531" spans="1:15" x14ac:dyDescent="0.25">
      <c r="A531">
        <v>580068</v>
      </c>
      <c r="B531" t="s">
        <v>1045</v>
      </c>
      <c r="C531" t="s">
        <v>1046</v>
      </c>
      <c r="D531" t="b">
        <v>1</v>
      </c>
      <c r="E531" s="4">
        <v>20</v>
      </c>
      <c r="F531" s="4">
        <v>2</v>
      </c>
      <c r="G531" s="4">
        <v>0</v>
      </c>
      <c r="H531" s="4">
        <v>12</v>
      </c>
      <c r="I531" t="s">
        <v>12</v>
      </c>
      <c r="J531" s="2">
        <v>42251</v>
      </c>
      <c r="K531" s="2" t="str">
        <f t="shared" si="24"/>
        <v>2015</v>
      </c>
      <c r="L531" s="2" t="str">
        <f t="shared" si="25"/>
        <v>September</v>
      </c>
      <c r="M531" s="2" t="str">
        <f t="shared" si="26"/>
        <v>Friday</v>
      </c>
      <c r="N531" s="3">
        <v>0.83569444444444452</v>
      </c>
      <c r="O531" s="5">
        <v>1440</v>
      </c>
    </row>
    <row r="532" spans="1:15" x14ac:dyDescent="0.25">
      <c r="A532">
        <v>621014</v>
      </c>
      <c r="B532" t="s">
        <v>1169</v>
      </c>
      <c r="C532" t="s">
        <v>1170</v>
      </c>
      <c r="D532" t="b">
        <v>1</v>
      </c>
      <c r="E532" s="4">
        <v>50</v>
      </c>
      <c r="F532" s="4">
        <v>8</v>
      </c>
      <c r="G532" s="4">
        <v>1</v>
      </c>
      <c r="H532" s="4">
        <v>8</v>
      </c>
      <c r="I532" t="s">
        <v>31</v>
      </c>
      <c r="J532" s="2">
        <v>42272</v>
      </c>
      <c r="K532" s="2" t="str">
        <f t="shared" si="24"/>
        <v>2015</v>
      </c>
      <c r="L532" s="2" t="str">
        <f t="shared" si="25"/>
        <v>September</v>
      </c>
      <c r="M532" s="2" t="str">
        <f t="shared" si="26"/>
        <v>Friday</v>
      </c>
      <c r="N532" s="3">
        <v>0.9162499999999999</v>
      </c>
      <c r="O532" s="5">
        <v>2880</v>
      </c>
    </row>
    <row r="533" spans="1:15" x14ac:dyDescent="0.25">
      <c r="A533">
        <v>616564</v>
      </c>
      <c r="B533" t="s">
        <v>1215</v>
      </c>
      <c r="C533" t="s">
        <v>1216</v>
      </c>
      <c r="D533" t="b">
        <v>1</v>
      </c>
      <c r="E533" s="4">
        <v>20</v>
      </c>
      <c r="F533" s="4">
        <v>260</v>
      </c>
      <c r="G533" s="4">
        <v>18</v>
      </c>
      <c r="H533" s="4">
        <v>17</v>
      </c>
      <c r="I533" t="s">
        <v>26</v>
      </c>
      <c r="J533" s="2">
        <v>42270</v>
      </c>
      <c r="K533" s="2" t="str">
        <f t="shared" si="24"/>
        <v>2015</v>
      </c>
      <c r="L533" s="2" t="str">
        <f t="shared" si="25"/>
        <v>September</v>
      </c>
      <c r="M533" s="2" t="str">
        <f t="shared" si="26"/>
        <v>Wednesday</v>
      </c>
      <c r="N533" s="3">
        <v>0.64246527777777784</v>
      </c>
      <c r="O533" s="5">
        <v>3600</v>
      </c>
    </row>
    <row r="534" spans="1:15" x14ac:dyDescent="0.25">
      <c r="A534">
        <v>600316</v>
      </c>
      <c r="B534" t="s">
        <v>1327</v>
      </c>
      <c r="C534" t="s">
        <v>1328</v>
      </c>
      <c r="D534" t="b">
        <v>1</v>
      </c>
      <c r="E534" s="4">
        <v>50</v>
      </c>
      <c r="F534" s="4">
        <v>2222</v>
      </c>
      <c r="G534" s="4">
        <v>24</v>
      </c>
      <c r="H534" s="4">
        <v>11</v>
      </c>
      <c r="I534" t="s">
        <v>12</v>
      </c>
      <c r="J534" s="2">
        <v>42275</v>
      </c>
      <c r="K534" s="2" t="str">
        <f t="shared" si="24"/>
        <v>2015</v>
      </c>
      <c r="L534" s="2" t="str">
        <f t="shared" si="25"/>
        <v>September</v>
      </c>
      <c r="M534" s="2" t="str">
        <f t="shared" si="26"/>
        <v>Monday</v>
      </c>
      <c r="N534" s="3">
        <v>0.7855092592592593</v>
      </c>
      <c r="O534" s="5">
        <v>2160</v>
      </c>
    </row>
    <row r="535" spans="1:15" x14ac:dyDescent="0.25">
      <c r="A535">
        <v>613422</v>
      </c>
      <c r="B535" t="s">
        <v>1413</v>
      </c>
      <c r="C535" t="s">
        <v>1414</v>
      </c>
      <c r="D535" t="b">
        <v>1</v>
      </c>
      <c r="E535" s="4">
        <v>50</v>
      </c>
      <c r="F535" s="4">
        <v>3425</v>
      </c>
      <c r="G535" s="4">
        <v>10</v>
      </c>
      <c r="H535" s="4">
        <v>50</v>
      </c>
      <c r="I535" t="s">
        <v>12</v>
      </c>
      <c r="J535" s="2">
        <v>42263</v>
      </c>
      <c r="K535" s="2" t="str">
        <f t="shared" si="24"/>
        <v>2015</v>
      </c>
      <c r="L535" s="2" t="str">
        <f t="shared" si="25"/>
        <v>September</v>
      </c>
      <c r="M535" s="2" t="str">
        <f t="shared" si="26"/>
        <v>Wednesday</v>
      </c>
      <c r="N535" s="3">
        <v>0.77027777777777784</v>
      </c>
      <c r="O535" s="5">
        <v>12960</v>
      </c>
    </row>
    <row r="536" spans="1:15" x14ac:dyDescent="0.25">
      <c r="A536">
        <v>611420</v>
      </c>
      <c r="B536" t="s">
        <v>1489</v>
      </c>
      <c r="C536" t="s">
        <v>1490</v>
      </c>
      <c r="D536" t="b">
        <v>1</v>
      </c>
      <c r="E536" s="4">
        <v>20</v>
      </c>
      <c r="F536" s="4">
        <v>5108</v>
      </c>
      <c r="G536" s="4">
        <v>9</v>
      </c>
      <c r="H536" s="4">
        <v>13</v>
      </c>
      <c r="I536" t="s">
        <v>12</v>
      </c>
      <c r="J536" s="2">
        <v>42261</v>
      </c>
      <c r="K536" s="2" t="str">
        <f t="shared" si="24"/>
        <v>2015</v>
      </c>
      <c r="L536" s="2" t="str">
        <f t="shared" si="25"/>
        <v>September</v>
      </c>
      <c r="M536" s="2" t="str">
        <f t="shared" si="26"/>
        <v>Monday</v>
      </c>
      <c r="N536" s="3">
        <v>0.82459490740740737</v>
      </c>
      <c r="O536" s="5">
        <v>2160</v>
      </c>
    </row>
    <row r="537" spans="1:15" x14ac:dyDescent="0.25">
      <c r="A537">
        <v>575476</v>
      </c>
      <c r="B537" t="s">
        <v>1501</v>
      </c>
      <c r="C537" t="s">
        <v>1502</v>
      </c>
      <c r="D537" t="b">
        <v>1</v>
      </c>
      <c r="E537" s="4">
        <v>100</v>
      </c>
      <c r="F537" s="4">
        <v>45</v>
      </c>
      <c r="G537" s="4">
        <v>4</v>
      </c>
      <c r="H537" s="4">
        <v>31</v>
      </c>
      <c r="I537" t="s">
        <v>12</v>
      </c>
      <c r="J537" s="2">
        <v>42272</v>
      </c>
      <c r="K537" s="2" t="str">
        <f t="shared" si="24"/>
        <v>2015</v>
      </c>
      <c r="L537" s="2" t="str">
        <f t="shared" si="25"/>
        <v>September</v>
      </c>
      <c r="M537" s="2" t="str">
        <f t="shared" si="26"/>
        <v>Friday</v>
      </c>
      <c r="N537" s="3">
        <v>0.79732638888888896</v>
      </c>
      <c r="O537" s="5">
        <v>4320</v>
      </c>
    </row>
    <row r="538" spans="1:15" x14ac:dyDescent="0.25">
      <c r="A538">
        <v>615600</v>
      </c>
      <c r="B538" t="s">
        <v>1535</v>
      </c>
      <c r="C538" t="s">
        <v>1536</v>
      </c>
      <c r="D538" t="b">
        <v>1</v>
      </c>
      <c r="E538" s="4">
        <v>20</v>
      </c>
      <c r="F538" s="4">
        <v>2185</v>
      </c>
      <c r="G538" s="4">
        <v>3</v>
      </c>
      <c r="H538" s="4">
        <v>13</v>
      </c>
      <c r="I538" t="s">
        <v>12</v>
      </c>
      <c r="J538" s="2">
        <v>42267</v>
      </c>
      <c r="K538" s="2" t="str">
        <f t="shared" si="24"/>
        <v>2015</v>
      </c>
      <c r="L538" s="2" t="str">
        <f t="shared" si="25"/>
        <v>September</v>
      </c>
      <c r="M538" s="2" t="str">
        <f t="shared" si="26"/>
        <v>Sunday</v>
      </c>
      <c r="N538" s="3">
        <v>0.85185185185185175</v>
      </c>
      <c r="O538" s="5">
        <v>5760</v>
      </c>
    </row>
    <row r="539" spans="1:15" x14ac:dyDescent="0.25">
      <c r="A539">
        <v>612528</v>
      </c>
      <c r="B539" t="s">
        <v>1713</v>
      </c>
      <c r="C539" t="s">
        <v>1714</v>
      </c>
      <c r="D539" t="b">
        <v>1</v>
      </c>
      <c r="E539" s="4">
        <v>20</v>
      </c>
      <c r="F539" s="4">
        <v>103</v>
      </c>
      <c r="G539" s="4">
        <v>3</v>
      </c>
      <c r="H539" s="4">
        <v>27</v>
      </c>
      <c r="I539" t="s">
        <v>12</v>
      </c>
      <c r="J539" s="2">
        <v>42264</v>
      </c>
      <c r="K539" s="2" t="str">
        <f t="shared" si="24"/>
        <v>2015</v>
      </c>
      <c r="L539" s="2" t="str">
        <f t="shared" si="25"/>
        <v>September</v>
      </c>
      <c r="M539" s="2" t="str">
        <f t="shared" si="26"/>
        <v>Thursday</v>
      </c>
      <c r="N539" s="3">
        <v>0.75681712962962966</v>
      </c>
      <c r="O539" s="5">
        <v>2160</v>
      </c>
    </row>
    <row r="540" spans="1:15" x14ac:dyDescent="0.25">
      <c r="A540">
        <v>466632</v>
      </c>
      <c r="B540" t="s">
        <v>1745</v>
      </c>
      <c r="C540" t="s">
        <v>1746</v>
      </c>
      <c r="D540" t="b">
        <v>1</v>
      </c>
      <c r="E540" s="4">
        <v>20</v>
      </c>
      <c r="F540" s="4">
        <v>646</v>
      </c>
      <c r="G540" s="4">
        <v>6</v>
      </c>
      <c r="H540" s="4">
        <v>17</v>
      </c>
      <c r="I540" t="s">
        <v>12</v>
      </c>
      <c r="J540" s="2">
        <v>42260</v>
      </c>
      <c r="K540" s="2" t="str">
        <f t="shared" si="24"/>
        <v>2015</v>
      </c>
      <c r="L540" s="2" t="str">
        <f t="shared" si="25"/>
        <v>September</v>
      </c>
      <c r="M540" s="2" t="str">
        <f t="shared" si="26"/>
        <v>Sunday</v>
      </c>
      <c r="N540" s="3">
        <v>0.78995370370370377</v>
      </c>
      <c r="O540" s="5">
        <v>4320</v>
      </c>
    </row>
    <row r="541" spans="1:15" x14ac:dyDescent="0.25">
      <c r="A541">
        <v>615602</v>
      </c>
      <c r="B541" t="s">
        <v>1805</v>
      </c>
      <c r="C541" t="s">
        <v>1806</v>
      </c>
      <c r="D541" t="b">
        <v>1</v>
      </c>
      <c r="E541" s="4">
        <v>20</v>
      </c>
      <c r="F541" s="4">
        <v>1509</v>
      </c>
      <c r="G541" s="4">
        <v>0</v>
      </c>
      <c r="H541" s="4">
        <v>9</v>
      </c>
      <c r="I541" t="s">
        <v>12</v>
      </c>
      <c r="J541" s="2">
        <v>42270</v>
      </c>
      <c r="K541" s="2" t="str">
        <f t="shared" si="24"/>
        <v>2015</v>
      </c>
      <c r="L541" s="2" t="str">
        <f t="shared" si="25"/>
        <v>September</v>
      </c>
      <c r="M541" s="2" t="str">
        <f t="shared" si="26"/>
        <v>Wednesday</v>
      </c>
      <c r="N541" s="3">
        <v>0.7195717592592592</v>
      </c>
      <c r="O541" s="5">
        <v>19440</v>
      </c>
    </row>
    <row r="542" spans="1:15" x14ac:dyDescent="0.25">
      <c r="A542">
        <v>593962</v>
      </c>
      <c r="B542" t="s">
        <v>1877</v>
      </c>
      <c r="C542" t="s">
        <v>1878</v>
      </c>
      <c r="D542" t="b">
        <v>1</v>
      </c>
      <c r="E542" s="4">
        <v>50</v>
      </c>
      <c r="F542" s="4">
        <v>206</v>
      </c>
      <c r="G542" s="4">
        <v>13</v>
      </c>
      <c r="H542" s="4">
        <v>50</v>
      </c>
      <c r="I542" t="s">
        <v>12</v>
      </c>
      <c r="J542" s="2">
        <v>42262</v>
      </c>
      <c r="K542" s="2" t="str">
        <f t="shared" si="24"/>
        <v>2015</v>
      </c>
      <c r="L542" s="2" t="str">
        <f t="shared" si="25"/>
        <v>September</v>
      </c>
      <c r="M542" s="2" t="str">
        <f t="shared" si="26"/>
        <v>Tuesday</v>
      </c>
      <c r="N542" s="3">
        <v>0.91432870370370367</v>
      </c>
      <c r="O542" s="5">
        <v>2880</v>
      </c>
    </row>
    <row r="543" spans="1:15" x14ac:dyDescent="0.25">
      <c r="A543">
        <v>610812</v>
      </c>
      <c r="B543" t="s">
        <v>1935</v>
      </c>
      <c r="C543" t="s">
        <v>1936</v>
      </c>
      <c r="D543" t="b">
        <v>1</v>
      </c>
      <c r="E543" s="4">
        <v>20</v>
      </c>
      <c r="F543" s="4">
        <v>393</v>
      </c>
      <c r="G543" s="4">
        <v>5</v>
      </c>
      <c r="H543" s="4">
        <v>34</v>
      </c>
      <c r="I543" t="s">
        <v>12</v>
      </c>
      <c r="J543" s="2">
        <v>42262</v>
      </c>
      <c r="K543" s="2" t="str">
        <f t="shared" si="24"/>
        <v>2015</v>
      </c>
      <c r="L543" s="2" t="str">
        <f t="shared" si="25"/>
        <v>September</v>
      </c>
      <c r="M543" s="2" t="str">
        <f t="shared" si="26"/>
        <v>Tuesday</v>
      </c>
      <c r="N543" s="3">
        <v>0.8668865740740741</v>
      </c>
      <c r="O543" s="5">
        <v>2880</v>
      </c>
    </row>
    <row r="544" spans="1:15" x14ac:dyDescent="0.25">
      <c r="A544">
        <v>562668</v>
      </c>
      <c r="B544" t="s">
        <v>2317</v>
      </c>
      <c r="C544" t="s">
        <v>2318</v>
      </c>
      <c r="D544" t="b">
        <v>1</v>
      </c>
      <c r="E544" s="4">
        <v>20</v>
      </c>
      <c r="F544" s="4">
        <v>87</v>
      </c>
      <c r="G544" s="4">
        <v>22</v>
      </c>
      <c r="H544" s="4">
        <v>86</v>
      </c>
      <c r="I544" t="s">
        <v>12</v>
      </c>
      <c r="J544" s="2">
        <v>42248</v>
      </c>
      <c r="K544" s="2" t="str">
        <f t="shared" si="24"/>
        <v>2015</v>
      </c>
      <c r="L544" s="2" t="str">
        <f t="shared" si="25"/>
        <v>September</v>
      </c>
      <c r="M544" s="2" t="str">
        <f t="shared" si="26"/>
        <v>Tuesday</v>
      </c>
      <c r="N544" s="3">
        <v>0.77511574074074074</v>
      </c>
    </row>
    <row r="545" spans="1:15" x14ac:dyDescent="0.25">
      <c r="A545">
        <v>619716</v>
      </c>
      <c r="B545" t="s">
        <v>2327</v>
      </c>
      <c r="C545" t="s">
        <v>2328</v>
      </c>
      <c r="D545" t="b">
        <v>1</v>
      </c>
      <c r="E545" s="4">
        <v>20</v>
      </c>
      <c r="F545" s="4">
        <v>486</v>
      </c>
      <c r="G545" s="4">
        <v>3</v>
      </c>
      <c r="H545" s="4">
        <v>14</v>
      </c>
      <c r="I545" t="s">
        <v>26</v>
      </c>
      <c r="J545" s="2">
        <v>42270</v>
      </c>
      <c r="K545" s="2" t="str">
        <f t="shared" si="24"/>
        <v>2015</v>
      </c>
      <c r="L545" s="2" t="str">
        <f t="shared" si="25"/>
        <v>September</v>
      </c>
      <c r="M545" s="2" t="str">
        <f t="shared" si="26"/>
        <v>Wednesday</v>
      </c>
      <c r="N545" s="3">
        <v>0.75520833333333337</v>
      </c>
    </row>
    <row r="546" spans="1:15" x14ac:dyDescent="0.25">
      <c r="A546">
        <v>615206</v>
      </c>
      <c r="B546" t="s">
        <v>2373</v>
      </c>
      <c r="C546" t="s">
        <v>2374</v>
      </c>
      <c r="D546" t="b">
        <v>1</v>
      </c>
      <c r="E546" s="4">
        <v>35</v>
      </c>
      <c r="F546" s="4">
        <v>551</v>
      </c>
      <c r="G546" s="4">
        <v>22</v>
      </c>
      <c r="H546" s="4">
        <v>34</v>
      </c>
      <c r="I546" t="s">
        <v>12</v>
      </c>
      <c r="J546" s="2">
        <v>42274</v>
      </c>
      <c r="K546" s="2" t="str">
        <f t="shared" si="24"/>
        <v>2015</v>
      </c>
      <c r="L546" s="2" t="str">
        <f t="shared" si="25"/>
        <v>September</v>
      </c>
      <c r="M546" s="2" t="str">
        <f t="shared" si="26"/>
        <v>Sunday</v>
      </c>
      <c r="N546" s="3">
        <v>0.70307870370370373</v>
      </c>
    </row>
    <row r="547" spans="1:15" x14ac:dyDescent="0.25">
      <c r="A547">
        <v>627540</v>
      </c>
      <c r="B547" t="s">
        <v>100</v>
      </c>
      <c r="C547" t="s">
        <v>101</v>
      </c>
      <c r="D547" t="b">
        <v>1</v>
      </c>
      <c r="E547" s="4">
        <v>115</v>
      </c>
      <c r="F547" s="4">
        <v>7489</v>
      </c>
      <c r="G547" s="4">
        <v>1190</v>
      </c>
      <c r="H547" s="4">
        <v>25</v>
      </c>
      <c r="I547" t="s">
        <v>17</v>
      </c>
      <c r="J547" s="2">
        <v>42299</v>
      </c>
      <c r="K547" s="2" t="str">
        <f t="shared" si="24"/>
        <v>2015</v>
      </c>
      <c r="L547" s="2" t="str">
        <f t="shared" si="25"/>
        <v>October</v>
      </c>
      <c r="M547" s="2" t="str">
        <f t="shared" si="26"/>
        <v>Thursday</v>
      </c>
      <c r="N547" s="3">
        <v>0.91282407407407407</v>
      </c>
      <c r="O547" s="5">
        <v>23040</v>
      </c>
    </row>
    <row r="548" spans="1:15" x14ac:dyDescent="0.25">
      <c r="A548">
        <v>640100</v>
      </c>
      <c r="B548" t="s">
        <v>104</v>
      </c>
      <c r="C548" t="s">
        <v>105</v>
      </c>
      <c r="D548" t="b">
        <v>1</v>
      </c>
      <c r="E548" s="4">
        <v>150</v>
      </c>
      <c r="F548" s="4">
        <v>10042</v>
      </c>
      <c r="G548" s="4">
        <v>594</v>
      </c>
      <c r="H548" s="4">
        <v>43</v>
      </c>
      <c r="I548" t="s">
        <v>12</v>
      </c>
      <c r="J548" s="2">
        <v>42299</v>
      </c>
      <c r="K548" s="2" t="str">
        <f t="shared" si="24"/>
        <v>2015</v>
      </c>
      <c r="L548" s="2" t="str">
        <f t="shared" si="25"/>
        <v>October</v>
      </c>
      <c r="M548" s="2" t="str">
        <f t="shared" si="26"/>
        <v>Thursday</v>
      </c>
      <c r="N548" s="3">
        <v>2.6388888888888885E-3</v>
      </c>
      <c r="O548" s="5">
        <v>7200</v>
      </c>
    </row>
    <row r="549" spans="1:15" x14ac:dyDescent="0.25">
      <c r="A549">
        <v>308696</v>
      </c>
      <c r="B549" t="s">
        <v>200</v>
      </c>
      <c r="C549" t="s">
        <v>201</v>
      </c>
      <c r="D549" t="b">
        <v>1</v>
      </c>
      <c r="E549" s="4">
        <v>150</v>
      </c>
      <c r="F549" s="4">
        <v>2602</v>
      </c>
      <c r="G549" s="4">
        <v>402</v>
      </c>
      <c r="H549" s="4">
        <v>57</v>
      </c>
      <c r="I549" t="s">
        <v>26</v>
      </c>
      <c r="J549" s="2">
        <v>42305</v>
      </c>
      <c r="K549" s="2" t="str">
        <f t="shared" si="24"/>
        <v>2015</v>
      </c>
      <c r="L549" s="2" t="str">
        <f t="shared" si="25"/>
        <v>October</v>
      </c>
      <c r="M549" s="2" t="str">
        <f t="shared" si="26"/>
        <v>Wednesday</v>
      </c>
      <c r="N549" s="3">
        <v>0.73120370370370369</v>
      </c>
      <c r="O549" s="5">
        <v>4320</v>
      </c>
    </row>
    <row r="550" spans="1:15" x14ac:dyDescent="0.25">
      <c r="A550">
        <v>637430</v>
      </c>
      <c r="B550" t="s">
        <v>267</v>
      </c>
      <c r="C550" t="s">
        <v>268</v>
      </c>
      <c r="D550" t="b">
        <v>1</v>
      </c>
      <c r="E550" s="4">
        <v>20</v>
      </c>
      <c r="F550" s="4">
        <v>1951</v>
      </c>
      <c r="G550" s="4">
        <v>30</v>
      </c>
      <c r="H550" s="4">
        <v>20</v>
      </c>
      <c r="I550" t="s">
        <v>17</v>
      </c>
      <c r="J550" s="2">
        <v>42290</v>
      </c>
      <c r="K550" s="2" t="str">
        <f t="shared" si="24"/>
        <v>2015</v>
      </c>
      <c r="L550" s="2" t="str">
        <f t="shared" si="25"/>
        <v>October</v>
      </c>
      <c r="M550" s="2" t="str">
        <f t="shared" si="26"/>
        <v>Tuesday</v>
      </c>
      <c r="N550" s="3">
        <v>0.88011574074074073</v>
      </c>
      <c r="O550" s="5">
        <v>1440</v>
      </c>
    </row>
    <row r="551" spans="1:15" x14ac:dyDescent="0.25">
      <c r="A551">
        <v>598266</v>
      </c>
      <c r="B551" t="s">
        <v>339</v>
      </c>
      <c r="C551" t="s">
        <v>340</v>
      </c>
      <c r="D551" t="b">
        <v>1</v>
      </c>
      <c r="E551" s="4">
        <v>120</v>
      </c>
      <c r="F551" s="4">
        <v>4133</v>
      </c>
      <c r="G551" s="4">
        <v>15</v>
      </c>
      <c r="H551" s="4">
        <v>36</v>
      </c>
      <c r="I551" t="s">
        <v>26</v>
      </c>
      <c r="J551" s="2">
        <v>42285</v>
      </c>
      <c r="K551" s="2" t="str">
        <f t="shared" si="24"/>
        <v>2015</v>
      </c>
      <c r="L551" s="2" t="str">
        <f t="shared" si="25"/>
        <v>October</v>
      </c>
      <c r="M551" s="2" t="str">
        <f t="shared" si="26"/>
        <v>Thursday</v>
      </c>
      <c r="N551" s="3">
        <v>0.84972222222222227</v>
      </c>
      <c r="O551" s="5">
        <v>2160</v>
      </c>
    </row>
    <row r="552" spans="1:15" x14ac:dyDescent="0.25">
      <c r="A552">
        <v>625568</v>
      </c>
      <c r="B552" t="s">
        <v>367</v>
      </c>
      <c r="C552" t="s">
        <v>368</v>
      </c>
      <c r="D552" t="b">
        <v>1</v>
      </c>
      <c r="E552" s="4">
        <v>45</v>
      </c>
      <c r="F552" s="4">
        <v>2230</v>
      </c>
      <c r="G552" s="4">
        <v>102</v>
      </c>
      <c r="H552" s="4">
        <v>10</v>
      </c>
      <c r="I552" t="s">
        <v>12</v>
      </c>
      <c r="J552" s="2">
        <v>42286</v>
      </c>
      <c r="K552" s="2" t="str">
        <f t="shared" si="24"/>
        <v>2015</v>
      </c>
      <c r="L552" s="2" t="str">
        <f t="shared" si="25"/>
        <v>October</v>
      </c>
      <c r="M552" s="2" t="str">
        <f t="shared" si="26"/>
        <v>Friday</v>
      </c>
      <c r="N552" s="3">
        <v>0.89431712962962961</v>
      </c>
      <c r="O552" s="5">
        <v>8640</v>
      </c>
    </row>
    <row r="553" spans="1:15" x14ac:dyDescent="0.25">
      <c r="A553">
        <v>638980</v>
      </c>
      <c r="B553" t="s">
        <v>385</v>
      </c>
      <c r="C553" t="s">
        <v>386</v>
      </c>
      <c r="D553" t="b">
        <v>1</v>
      </c>
      <c r="E553" s="4">
        <v>145</v>
      </c>
      <c r="F553" s="4">
        <v>1398</v>
      </c>
      <c r="G553" s="4">
        <v>15</v>
      </c>
      <c r="H553" s="4">
        <v>26</v>
      </c>
      <c r="I553" t="s">
        <v>12</v>
      </c>
      <c r="J553" s="2">
        <v>42296</v>
      </c>
      <c r="K553" s="2" t="str">
        <f t="shared" si="24"/>
        <v>2015</v>
      </c>
      <c r="L553" s="2" t="str">
        <f t="shared" si="25"/>
        <v>October</v>
      </c>
      <c r="M553" s="2" t="str">
        <f t="shared" si="26"/>
        <v>Monday</v>
      </c>
      <c r="N553" s="3">
        <v>0.95920138888888884</v>
      </c>
      <c r="O553" s="5">
        <v>5040</v>
      </c>
    </row>
    <row r="554" spans="1:15" x14ac:dyDescent="0.25">
      <c r="A554">
        <v>599684</v>
      </c>
      <c r="B554" t="s">
        <v>387</v>
      </c>
      <c r="C554" t="s">
        <v>388</v>
      </c>
      <c r="D554" t="b">
        <v>1</v>
      </c>
      <c r="E554" s="4">
        <v>195</v>
      </c>
      <c r="F554" s="4">
        <v>1096</v>
      </c>
      <c r="G554" s="4">
        <v>24</v>
      </c>
      <c r="H554" s="4">
        <v>24</v>
      </c>
      <c r="I554" t="s">
        <v>12</v>
      </c>
      <c r="J554" s="2">
        <v>42306</v>
      </c>
      <c r="K554" s="2" t="str">
        <f t="shared" si="24"/>
        <v>2015</v>
      </c>
      <c r="L554" s="2" t="str">
        <f t="shared" si="25"/>
        <v>October</v>
      </c>
      <c r="M554" s="2" t="str">
        <f t="shared" si="26"/>
        <v>Thursday</v>
      </c>
      <c r="N554" s="3">
        <v>2.3715277777777776E-2</v>
      </c>
      <c r="O554" s="5">
        <v>2160</v>
      </c>
    </row>
    <row r="555" spans="1:15" x14ac:dyDescent="0.25">
      <c r="A555">
        <v>637922</v>
      </c>
      <c r="B555" t="s">
        <v>499</v>
      </c>
      <c r="C555" t="s">
        <v>500</v>
      </c>
      <c r="D555" t="b">
        <v>1</v>
      </c>
      <c r="E555" s="4">
        <v>50</v>
      </c>
      <c r="F555" s="4">
        <v>1566</v>
      </c>
      <c r="G555" s="4">
        <v>48</v>
      </c>
      <c r="H555" s="4">
        <v>25</v>
      </c>
      <c r="I555" t="s">
        <v>12</v>
      </c>
      <c r="J555" s="2">
        <v>42291</v>
      </c>
      <c r="K555" s="2" t="str">
        <f t="shared" si="24"/>
        <v>2015</v>
      </c>
      <c r="L555" s="2" t="str">
        <f t="shared" si="25"/>
        <v>October</v>
      </c>
      <c r="M555" s="2" t="str">
        <f t="shared" si="26"/>
        <v>Wednesday</v>
      </c>
      <c r="N555" s="3">
        <v>0.74339120370370371</v>
      </c>
      <c r="O555" s="5">
        <v>6480</v>
      </c>
    </row>
    <row r="556" spans="1:15" x14ac:dyDescent="0.25">
      <c r="A556">
        <v>640062</v>
      </c>
      <c r="B556" t="s">
        <v>693</v>
      </c>
      <c r="C556" t="s">
        <v>694</v>
      </c>
      <c r="D556" t="b">
        <v>1</v>
      </c>
      <c r="E556" s="4">
        <v>95</v>
      </c>
      <c r="F556" s="4">
        <v>274</v>
      </c>
      <c r="G556" s="4">
        <v>41</v>
      </c>
      <c r="H556" s="4">
        <v>18</v>
      </c>
      <c r="I556" t="s">
        <v>12</v>
      </c>
      <c r="J556" s="2">
        <v>42303</v>
      </c>
      <c r="K556" s="2" t="str">
        <f t="shared" si="24"/>
        <v>2015</v>
      </c>
      <c r="L556" s="2" t="str">
        <f t="shared" si="25"/>
        <v>October</v>
      </c>
      <c r="M556" s="2" t="str">
        <f t="shared" si="26"/>
        <v>Monday</v>
      </c>
      <c r="N556" s="3">
        <v>0.97371527777777767</v>
      </c>
      <c r="O556" s="5">
        <v>1440</v>
      </c>
    </row>
    <row r="557" spans="1:15" x14ac:dyDescent="0.25">
      <c r="A557">
        <v>637176</v>
      </c>
      <c r="B557" t="s">
        <v>795</v>
      </c>
      <c r="C557" t="s">
        <v>796</v>
      </c>
      <c r="D557" t="b">
        <v>1</v>
      </c>
      <c r="E557" s="4">
        <v>20</v>
      </c>
      <c r="F557" s="4">
        <v>1609</v>
      </c>
      <c r="G557" s="4">
        <v>137</v>
      </c>
      <c r="H557" s="4">
        <v>18</v>
      </c>
      <c r="I557" t="s">
        <v>12</v>
      </c>
      <c r="J557" s="2">
        <v>42290</v>
      </c>
      <c r="K557" s="2" t="str">
        <f t="shared" si="24"/>
        <v>2015</v>
      </c>
      <c r="L557" s="2" t="str">
        <f t="shared" si="25"/>
        <v>October</v>
      </c>
      <c r="M557" s="2" t="str">
        <f t="shared" si="26"/>
        <v>Tuesday</v>
      </c>
      <c r="N557" s="3">
        <v>3.1400462962962963E-2</v>
      </c>
      <c r="O557" s="5">
        <v>5040</v>
      </c>
    </row>
    <row r="558" spans="1:15" x14ac:dyDescent="0.25">
      <c r="A558">
        <v>607362</v>
      </c>
      <c r="B558" t="s">
        <v>867</v>
      </c>
      <c r="C558" t="s">
        <v>868</v>
      </c>
      <c r="D558" t="b">
        <v>1</v>
      </c>
      <c r="E558" s="4">
        <v>20</v>
      </c>
      <c r="F558" s="4">
        <v>37</v>
      </c>
      <c r="G558" s="4">
        <v>2</v>
      </c>
      <c r="H558" s="4">
        <v>43</v>
      </c>
      <c r="I558" t="s">
        <v>12</v>
      </c>
      <c r="J558" s="2">
        <v>42287</v>
      </c>
      <c r="K558" s="2" t="str">
        <f t="shared" si="24"/>
        <v>2015</v>
      </c>
      <c r="L558" s="2" t="str">
        <f t="shared" si="25"/>
        <v>October</v>
      </c>
      <c r="M558" s="2" t="str">
        <f t="shared" si="26"/>
        <v>Saturday</v>
      </c>
      <c r="N558" s="3">
        <v>0.19840277777777779</v>
      </c>
      <c r="O558" s="5">
        <v>3600</v>
      </c>
    </row>
    <row r="559" spans="1:15" x14ac:dyDescent="0.25">
      <c r="A559">
        <v>280842</v>
      </c>
      <c r="B559" t="s">
        <v>959</v>
      </c>
      <c r="C559" t="s">
        <v>960</v>
      </c>
      <c r="D559" t="b">
        <v>1</v>
      </c>
      <c r="E559" s="4">
        <v>50</v>
      </c>
      <c r="F559" s="4">
        <v>618</v>
      </c>
      <c r="G559" s="4">
        <v>10</v>
      </c>
      <c r="H559" s="4">
        <v>19</v>
      </c>
      <c r="I559" t="s">
        <v>12</v>
      </c>
      <c r="J559" s="2">
        <v>42306</v>
      </c>
      <c r="K559" s="2" t="str">
        <f t="shared" si="24"/>
        <v>2015</v>
      </c>
      <c r="L559" s="2" t="str">
        <f t="shared" si="25"/>
        <v>October</v>
      </c>
      <c r="M559" s="2" t="str">
        <f t="shared" si="26"/>
        <v>Thursday</v>
      </c>
      <c r="N559" s="3">
        <v>0.97109953703703711</v>
      </c>
      <c r="O559" s="5">
        <v>35280</v>
      </c>
    </row>
    <row r="560" spans="1:15" x14ac:dyDescent="0.25">
      <c r="A560">
        <v>577256</v>
      </c>
      <c r="B560" t="s">
        <v>1269</v>
      </c>
      <c r="C560" t="s">
        <v>1270</v>
      </c>
      <c r="D560" t="b">
        <v>1</v>
      </c>
      <c r="E560" s="4">
        <v>95</v>
      </c>
      <c r="F560" s="4">
        <v>1222</v>
      </c>
      <c r="G560" s="4">
        <v>14</v>
      </c>
      <c r="H560" s="4">
        <v>61</v>
      </c>
      <c r="I560" t="s">
        <v>12</v>
      </c>
      <c r="J560" s="2">
        <v>42284</v>
      </c>
      <c r="K560" s="2" t="str">
        <f t="shared" si="24"/>
        <v>2015</v>
      </c>
      <c r="L560" s="2" t="str">
        <f t="shared" si="25"/>
        <v>October</v>
      </c>
      <c r="M560" s="2" t="str">
        <f t="shared" si="26"/>
        <v>Wednesday</v>
      </c>
      <c r="N560" s="3">
        <v>0.72590277777777779</v>
      </c>
      <c r="O560" s="5">
        <v>1440</v>
      </c>
    </row>
    <row r="561" spans="1:15" x14ac:dyDescent="0.25">
      <c r="A561">
        <v>629060</v>
      </c>
      <c r="B561" t="s">
        <v>1307</v>
      </c>
      <c r="C561" t="s">
        <v>1308</v>
      </c>
      <c r="D561" t="b">
        <v>1</v>
      </c>
      <c r="E561" s="4">
        <v>30</v>
      </c>
      <c r="F561" s="4">
        <v>632</v>
      </c>
      <c r="G561" s="4">
        <v>49</v>
      </c>
      <c r="H561" s="4">
        <v>22</v>
      </c>
      <c r="I561" t="s">
        <v>12</v>
      </c>
      <c r="J561" s="2">
        <v>42281</v>
      </c>
      <c r="K561" s="2" t="str">
        <f t="shared" si="24"/>
        <v>2015</v>
      </c>
      <c r="L561" s="2" t="str">
        <f t="shared" si="25"/>
        <v>October</v>
      </c>
      <c r="M561" s="2" t="str">
        <f t="shared" si="26"/>
        <v>Sunday</v>
      </c>
      <c r="N561" s="3">
        <v>0.78004629629629629</v>
      </c>
      <c r="O561" s="5">
        <v>2880</v>
      </c>
    </row>
    <row r="562" spans="1:15" x14ac:dyDescent="0.25">
      <c r="A562">
        <v>614472</v>
      </c>
      <c r="B562" t="s">
        <v>1677</v>
      </c>
      <c r="C562" t="s">
        <v>1678</v>
      </c>
      <c r="D562" t="b">
        <v>0</v>
      </c>
      <c r="E562" s="4" t="s">
        <v>206</v>
      </c>
      <c r="F562" s="4">
        <v>8236</v>
      </c>
      <c r="G562" s="4">
        <v>144</v>
      </c>
      <c r="H562" s="4">
        <v>25</v>
      </c>
      <c r="I562" t="s">
        <v>12</v>
      </c>
      <c r="J562" s="2">
        <v>42286</v>
      </c>
      <c r="K562" s="2" t="str">
        <f t="shared" si="24"/>
        <v>2015</v>
      </c>
      <c r="L562" s="2" t="str">
        <f t="shared" si="25"/>
        <v>October</v>
      </c>
      <c r="M562" s="2" t="str">
        <f t="shared" si="26"/>
        <v>Friday</v>
      </c>
      <c r="N562" s="3">
        <v>0.69917824074074064</v>
      </c>
      <c r="O562" s="5">
        <v>2880</v>
      </c>
    </row>
    <row r="563" spans="1:15" x14ac:dyDescent="0.25">
      <c r="A563">
        <v>597084</v>
      </c>
      <c r="B563" t="s">
        <v>1715</v>
      </c>
      <c r="C563" t="s">
        <v>1716</v>
      </c>
      <c r="D563" t="b">
        <v>1</v>
      </c>
      <c r="E563" s="4">
        <v>50</v>
      </c>
      <c r="F563" s="4">
        <v>7</v>
      </c>
      <c r="G563" s="4">
        <v>3</v>
      </c>
      <c r="H563" s="4">
        <v>28</v>
      </c>
      <c r="I563" t="s">
        <v>17</v>
      </c>
      <c r="J563" s="2">
        <v>42303</v>
      </c>
      <c r="K563" s="2" t="str">
        <f t="shared" si="24"/>
        <v>2015</v>
      </c>
      <c r="L563" s="2" t="str">
        <f t="shared" si="25"/>
        <v>October</v>
      </c>
      <c r="M563" s="2" t="str">
        <f t="shared" si="26"/>
        <v>Monday</v>
      </c>
      <c r="N563" s="3">
        <v>0.84771990740740744</v>
      </c>
      <c r="O563" s="5">
        <v>2160</v>
      </c>
    </row>
    <row r="564" spans="1:15" x14ac:dyDescent="0.25">
      <c r="A564">
        <v>645890</v>
      </c>
      <c r="B564" t="s">
        <v>1763</v>
      </c>
      <c r="C564" t="s">
        <v>1764</v>
      </c>
      <c r="D564" t="b">
        <v>1</v>
      </c>
      <c r="E564" s="4">
        <v>90</v>
      </c>
      <c r="F564" s="4">
        <v>16</v>
      </c>
      <c r="G564" s="4">
        <v>4</v>
      </c>
      <c r="H564" s="4">
        <v>24</v>
      </c>
      <c r="I564" t="s">
        <v>12</v>
      </c>
      <c r="J564" s="2">
        <v>42300</v>
      </c>
      <c r="K564" s="2" t="str">
        <f t="shared" si="24"/>
        <v>2015</v>
      </c>
      <c r="L564" s="2" t="str">
        <f t="shared" si="25"/>
        <v>October</v>
      </c>
      <c r="M564" s="2" t="str">
        <f t="shared" si="26"/>
        <v>Friday</v>
      </c>
      <c r="N564" s="3">
        <v>0.76356481481481486</v>
      </c>
      <c r="O564" s="5">
        <v>2880</v>
      </c>
    </row>
    <row r="565" spans="1:15" x14ac:dyDescent="0.25">
      <c r="A565">
        <v>627772</v>
      </c>
      <c r="B565" t="s">
        <v>1893</v>
      </c>
      <c r="C565" t="s">
        <v>1894</v>
      </c>
      <c r="D565" t="b">
        <v>0</v>
      </c>
      <c r="E565" s="4" t="s">
        <v>206</v>
      </c>
      <c r="F565" s="4">
        <v>2119</v>
      </c>
      <c r="G565" s="4">
        <v>111</v>
      </c>
      <c r="H565" s="4">
        <v>54</v>
      </c>
      <c r="I565" t="s">
        <v>12</v>
      </c>
      <c r="J565" s="2">
        <v>42305</v>
      </c>
      <c r="K565" s="2" t="str">
        <f t="shared" si="24"/>
        <v>2015</v>
      </c>
      <c r="L565" s="2" t="str">
        <f t="shared" si="25"/>
        <v>October</v>
      </c>
      <c r="M565" s="2" t="str">
        <f t="shared" si="26"/>
        <v>Wednesday</v>
      </c>
      <c r="N565" s="3">
        <v>0.7678356481481482</v>
      </c>
      <c r="O565" s="5">
        <v>1440</v>
      </c>
    </row>
    <row r="566" spans="1:15" x14ac:dyDescent="0.25">
      <c r="A566">
        <v>579642</v>
      </c>
      <c r="B566" t="s">
        <v>1907</v>
      </c>
      <c r="C566" t="s">
        <v>1908</v>
      </c>
      <c r="D566" t="b">
        <v>1</v>
      </c>
      <c r="E566" s="4">
        <v>20</v>
      </c>
      <c r="F566" s="4">
        <v>627</v>
      </c>
      <c r="G566" s="4">
        <v>5</v>
      </c>
      <c r="H566" s="4">
        <v>27</v>
      </c>
      <c r="I566" t="s">
        <v>12</v>
      </c>
      <c r="J566" s="2">
        <v>42294</v>
      </c>
      <c r="K566" s="2" t="str">
        <f t="shared" si="24"/>
        <v>2015</v>
      </c>
      <c r="L566" s="2" t="str">
        <f t="shared" si="25"/>
        <v>October</v>
      </c>
      <c r="M566" s="2" t="str">
        <f t="shared" si="26"/>
        <v>Saturday</v>
      </c>
      <c r="N566" s="3">
        <v>0.23908564814814814</v>
      </c>
      <c r="O566" s="5">
        <v>2160</v>
      </c>
    </row>
    <row r="567" spans="1:15" x14ac:dyDescent="0.25">
      <c r="A567">
        <v>597164</v>
      </c>
      <c r="B567" t="s">
        <v>1977</v>
      </c>
      <c r="C567" t="s">
        <v>1978</v>
      </c>
      <c r="D567" t="b">
        <v>1</v>
      </c>
      <c r="E567" s="4">
        <v>95</v>
      </c>
      <c r="F567" s="4">
        <v>264</v>
      </c>
      <c r="G567" s="4">
        <v>0</v>
      </c>
      <c r="H567" s="4">
        <v>79</v>
      </c>
      <c r="I567" t="s">
        <v>12</v>
      </c>
      <c r="J567" s="2">
        <v>42285</v>
      </c>
      <c r="K567" s="2" t="str">
        <f t="shared" si="24"/>
        <v>2015</v>
      </c>
      <c r="L567" s="2" t="str">
        <f t="shared" si="25"/>
        <v>October</v>
      </c>
      <c r="M567" s="2" t="str">
        <f t="shared" si="26"/>
        <v>Thursday</v>
      </c>
      <c r="N567" s="3">
        <v>0.71114583333333325</v>
      </c>
      <c r="O567" s="5">
        <v>2160</v>
      </c>
    </row>
    <row r="568" spans="1:15" x14ac:dyDescent="0.25">
      <c r="A568">
        <v>632368</v>
      </c>
      <c r="B568" t="s">
        <v>2111</v>
      </c>
      <c r="C568" t="s">
        <v>2112</v>
      </c>
      <c r="D568" t="b">
        <v>1</v>
      </c>
      <c r="E568" s="4">
        <v>30</v>
      </c>
      <c r="F568" s="4">
        <v>5983</v>
      </c>
      <c r="G568" s="4">
        <v>135</v>
      </c>
      <c r="H568" s="4">
        <v>7</v>
      </c>
      <c r="I568" t="s">
        <v>26</v>
      </c>
      <c r="J568" s="2">
        <v>42283</v>
      </c>
      <c r="K568" s="2" t="str">
        <f t="shared" si="24"/>
        <v>2015</v>
      </c>
      <c r="L568" s="2" t="str">
        <f t="shared" si="25"/>
        <v>October</v>
      </c>
      <c r="M568" s="2" t="str">
        <f t="shared" si="26"/>
        <v>Tuesday</v>
      </c>
      <c r="N568" s="3">
        <v>0.83703703703703702</v>
      </c>
      <c r="O568" s="5">
        <v>1440</v>
      </c>
    </row>
    <row r="569" spans="1:15" x14ac:dyDescent="0.25">
      <c r="A569">
        <v>598846</v>
      </c>
      <c r="B569" t="s">
        <v>2129</v>
      </c>
      <c r="C569" t="s">
        <v>2130</v>
      </c>
      <c r="D569" t="b">
        <v>1</v>
      </c>
      <c r="E569" s="4">
        <v>140</v>
      </c>
      <c r="F569" s="4">
        <v>813</v>
      </c>
      <c r="G569" s="4">
        <v>94</v>
      </c>
      <c r="H569" s="4">
        <v>52</v>
      </c>
      <c r="I569" t="s">
        <v>26</v>
      </c>
      <c r="J569" s="2">
        <v>42282</v>
      </c>
      <c r="K569" s="2" t="str">
        <f t="shared" si="24"/>
        <v>2015</v>
      </c>
      <c r="L569" s="2" t="str">
        <f t="shared" si="25"/>
        <v>October</v>
      </c>
      <c r="M569" s="2" t="str">
        <f t="shared" si="26"/>
        <v>Monday</v>
      </c>
      <c r="N569" s="3">
        <v>0.68038194444444444</v>
      </c>
      <c r="O569" s="5">
        <v>2160</v>
      </c>
    </row>
    <row r="570" spans="1:15" x14ac:dyDescent="0.25">
      <c r="A570">
        <v>634932</v>
      </c>
      <c r="B570" t="s">
        <v>2185</v>
      </c>
      <c r="C570" t="s">
        <v>2186</v>
      </c>
      <c r="D570" t="b">
        <v>1</v>
      </c>
      <c r="E570" s="4">
        <v>125</v>
      </c>
      <c r="F570" s="4">
        <v>285</v>
      </c>
      <c r="G570" s="4">
        <v>6</v>
      </c>
      <c r="H570" s="4">
        <v>18</v>
      </c>
      <c r="I570" t="s">
        <v>26</v>
      </c>
      <c r="J570" s="2">
        <v>42303</v>
      </c>
      <c r="K570" s="2" t="str">
        <f t="shared" si="24"/>
        <v>2015</v>
      </c>
      <c r="L570" s="2" t="str">
        <f t="shared" si="25"/>
        <v>October</v>
      </c>
      <c r="M570" s="2" t="str">
        <f t="shared" si="26"/>
        <v>Monday</v>
      </c>
      <c r="N570" s="3">
        <v>0.74359953703703707</v>
      </c>
      <c r="O570" s="5">
        <v>2160</v>
      </c>
    </row>
    <row r="571" spans="1:15" x14ac:dyDescent="0.25">
      <c r="A571">
        <v>671578</v>
      </c>
      <c r="B571" t="s">
        <v>251</v>
      </c>
      <c r="C571" t="s">
        <v>252</v>
      </c>
      <c r="D571" t="b">
        <v>1</v>
      </c>
      <c r="E571" s="4">
        <v>50</v>
      </c>
      <c r="F571" s="4">
        <v>1315</v>
      </c>
      <c r="G571" s="4">
        <v>48</v>
      </c>
      <c r="H571" s="4">
        <v>59</v>
      </c>
      <c r="I571" t="s">
        <v>26</v>
      </c>
      <c r="J571" s="2">
        <v>42326</v>
      </c>
      <c r="K571" s="2" t="str">
        <f t="shared" si="24"/>
        <v>2015</v>
      </c>
      <c r="L571" s="2" t="str">
        <f t="shared" si="25"/>
        <v>November</v>
      </c>
      <c r="M571" s="2" t="str">
        <f t="shared" si="26"/>
        <v>Wednesday</v>
      </c>
      <c r="N571" s="3">
        <v>0.94456018518518514</v>
      </c>
      <c r="O571" s="5">
        <v>5040</v>
      </c>
    </row>
    <row r="572" spans="1:15" x14ac:dyDescent="0.25">
      <c r="A572">
        <v>528784</v>
      </c>
      <c r="B572" t="s">
        <v>265</v>
      </c>
      <c r="C572" t="s">
        <v>266</v>
      </c>
      <c r="D572" t="b">
        <v>1</v>
      </c>
      <c r="E572" s="4">
        <v>200</v>
      </c>
      <c r="F572" s="4">
        <v>3143</v>
      </c>
      <c r="G572" s="4">
        <v>11</v>
      </c>
      <c r="H572" s="4">
        <v>39</v>
      </c>
      <c r="I572" t="s">
        <v>17</v>
      </c>
      <c r="J572" s="2">
        <v>42318</v>
      </c>
      <c r="K572" s="2" t="str">
        <f t="shared" si="24"/>
        <v>2015</v>
      </c>
      <c r="L572" s="2" t="str">
        <f t="shared" si="25"/>
        <v>November</v>
      </c>
      <c r="M572" s="2" t="str">
        <f t="shared" si="26"/>
        <v>Tuesday</v>
      </c>
      <c r="N572" s="3">
        <v>0.95547453703703711</v>
      </c>
      <c r="O572" s="5">
        <v>3600</v>
      </c>
    </row>
    <row r="573" spans="1:15" x14ac:dyDescent="0.25">
      <c r="A573">
        <v>584410</v>
      </c>
      <c r="B573" t="s">
        <v>365</v>
      </c>
      <c r="C573" t="s">
        <v>366</v>
      </c>
      <c r="D573" t="b">
        <v>1</v>
      </c>
      <c r="E573" s="4">
        <v>200</v>
      </c>
      <c r="F573" s="4">
        <v>2115</v>
      </c>
      <c r="G573" s="4">
        <v>59</v>
      </c>
      <c r="H573" s="4">
        <v>88</v>
      </c>
      <c r="I573" t="s">
        <v>12</v>
      </c>
      <c r="J573" s="2">
        <v>42321</v>
      </c>
      <c r="K573" s="2" t="str">
        <f t="shared" si="24"/>
        <v>2015</v>
      </c>
      <c r="L573" s="2" t="str">
        <f t="shared" si="25"/>
        <v>November</v>
      </c>
      <c r="M573" s="2" t="str">
        <f t="shared" si="26"/>
        <v>Friday</v>
      </c>
      <c r="N573" s="3">
        <v>0.75723379629629628</v>
      </c>
      <c r="O573" s="5">
        <v>1440</v>
      </c>
    </row>
    <row r="574" spans="1:15" x14ac:dyDescent="0.25">
      <c r="A574">
        <v>658764</v>
      </c>
      <c r="B574" t="s">
        <v>531</v>
      </c>
      <c r="C574" t="s">
        <v>532</v>
      </c>
      <c r="D574" t="b">
        <v>1</v>
      </c>
      <c r="E574" s="4">
        <v>50</v>
      </c>
      <c r="F574" s="4">
        <v>131</v>
      </c>
      <c r="G574" s="4">
        <v>2</v>
      </c>
      <c r="H574" s="4">
        <v>38</v>
      </c>
      <c r="I574" t="s">
        <v>12</v>
      </c>
      <c r="J574" s="2">
        <v>42311</v>
      </c>
      <c r="K574" s="2" t="str">
        <f t="shared" si="24"/>
        <v>2015</v>
      </c>
      <c r="L574" s="2" t="str">
        <f t="shared" si="25"/>
        <v>November</v>
      </c>
      <c r="M574" s="2" t="str">
        <f t="shared" si="26"/>
        <v>Tuesday</v>
      </c>
      <c r="N574" s="3">
        <v>0.78802083333333339</v>
      </c>
      <c r="O574" s="5">
        <v>29520</v>
      </c>
    </row>
    <row r="575" spans="1:15" x14ac:dyDescent="0.25">
      <c r="A575">
        <v>673016</v>
      </c>
      <c r="B575" t="s">
        <v>547</v>
      </c>
      <c r="C575" t="s">
        <v>548</v>
      </c>
      <c r="D575" t="b">
        <v>1</v>
      </c>
      <c r="E575" s="4">
        <v>200</v>
      </c>
      <c r="F575" s="4">
        <v>2092</v>
      </c>
      <c r="G575" s="4">
        <v>77</v>
      </c>
      <c r="H575" s="4">
        <v>52</v>
      </c>
      <c r="I575" t="s">
        <v>12</v>
      </c>
      <c r="J575" s="2">
        <v>42331</v>
      </c>
      <c r="K575" s="2" t="str">
        <f t="shared" si="24"/>
        <v>2015</v>
      </c>
      <c r="L575" s="2" t="str">
        <f t="shared" si="25"/>
        <v>November</v>
      </c>
      <c r="M575" s="2" t="str">
        <f t="shared" si="26"/>
        <v>Monday</v>
      </c>
      <c r="N575" s="3">
        <v>0.86275462962962957</v>
      </c>
      <c r="O575" s="5">
        <v>4320</v>
      </c>
    </row>
    <row r="576" spans="1:15" x14ac:dyDescent="0.25">
      <c r="A576">
        <v>673702</v>
      </c>
      <c r="B576" t="s">
        <v>571</v>
      </c>
      <c r="C576" t="s">
        <v>572</v>
      </c>
      <c r="D576" t="b">
        <v>1</v>
      </c>
      <c r="E576" s="4">
        <v>20</v>
      </c>
      <c r="F576" s="4">
        <v>11</v>
      </c>
      <c r="G576" s="4">
        <v>2</v>
      </c>
      <c r="H576" s="4">
        <v>10</v>
      </c>
      <c r="I576" t="s">
        <v>17</v>
      </c>
      <c r="J576" s="2">
        <v>42327</v>
      </c>
      <c r="K576" s="2" t="str">
        <f t="shared" si="24"/>
        <v>2015</v>
      </c>
      <c r="L576" s="2" t="str">
        <f t="shared" si="25"/>
        <v>November</v>
      </c>
      <c r="M576" s="2" t="str">
        <f t="shared" si="26"/>
        <v>Thursday</v>
      </c>
      <c r="N576" s="3">
        <v>0.76440972222222225</v>
      </c>
      <c r="O576" s="5">
        <v>2880</v>
      </c>
    </row>
    <row r="577" spans="1:15" x14ac:dyDescent="0.25">
      <c r="A577">
        <v>666254</v>
      </c>
      <c r="B577" t="s">
        <v>579</v>
      </c>
      <c r="C577" t="s">
        <v>580</v>
      </c>
      <c r="D577" t="b">
        <v>1</v>
      </c>
      <c r="E577" s="4">
        <v>125</v>
      </c>
      <c r="F577" s="4">
        <v>106</v>
      </c>
      <c r="G577" s="4">
        <v>11</v>
      </c>
      <c r="H577" s="4">
        <v>100</v>
      </c>
      <c r="I577" t="s">
        <v>12</v>
      </c>
      <c r="J577" s="2">
        <v>42336</v>
      </c>
      <c r="K577" s="2" t="str">
        <f t="shared" si="24"/>
        <v>2015</v>
      </c>
      <c r="L577" s="2" t="str">
        <f t="shared" si="25"/>
        <v>November</v>
      </c>
      <c r="M577" s="2" t="str">
        <f t="shared" si="26"/>
        <v>Saturday</v>
      </c>
      <c r="N577" s="3">
        <v>0.26787037037037037</v>
      </c>
      <c r="O577" s="5">
        <v>9360</v>
      </c>
    </row>
    <row r="578" spans="1:15" x14ac:dyDescent="0.25">
      <c r="A578">
        <v>627706</v>
      </c>
      <c r="B578" t="s">
        <v>619</v>
      </c>
      <c r="C578" t="s">
        <v>620</v>
      </c>
      <c r="D578" t="b">
        <v>1</v>
      </c>
      <c r="E578" s="4">
        <v>35</v>
      </c>
      <c r="F578" s="4">
        <v>1135</v>
      </c>
      <c r="G578" s="4">
        <v>10</v>
      </c>
      <c r="H578" s="4">
        <v>16</v>
      </c>
      <c r="I578" t="s">
        <v>26</v>
      </c>
      <c r="J578" s="2">
        <v>42332</v>
      </c>
      <c r="K578" s="2" t="str">
        <f t="shared" ref="K578:K641" si="27">TEXT(J578,"yyyy")</f>
        <v>2015</v>
      </c>
      <c r="L578" s="2" t="str">
        <f t="shared" ref="L578:L641" si="28">TEXT(J578,"mmmm")</f>
        <v>November</v>
      </c>
      <c r="M578" s="2" t="str">
        <f t="shared" ref="M578:M641" si="29">TEXT(J578,"dddd")</f>
        <v>Tuesday</v>
      </c>
      <c r="N578" s="3">
        <v>0.99678240740740742</v>
      </c>
      <c r="O578" s="5">
        <v>2880</v>
      </c>
    </row>
    <row r="579" spans="1:15" x14ac:dyDescent="0.25">
      <c r="A579">
        <v>628944</v>
      </c>
      <c r="B579" t="s">
        <v>623</v>
      </c>
      <c r="C579" t="s">
        <v>624</v>
      </c>
      <c r="D579" t="b">
        <v>1</v>
      </c>
      <c r="E579" s="4">
        <v>200</v>
      </c>
      <c r="F579" s="4">
        <v>1048</v>
      </c>
      <c r="G579" s="4">
        <v>11</v>
      </c>
      <c r="H579" s="4">
        <v>16</v>
      </c>
      <c r="I579" t="s">
        <v>12</v>
      </c>
      <c r="J579" s="2">
        <v>42314</v>
      </c>
      <c r="K579" s="2" t="str">
        <f t="shared" si="27"/>
        <v>2015</v>
      </c>
      <c r="L579" s="2" t="str">
        <f t="shared" si="28"/>
        <v>November</v>
      </c>
      <c r="M579" s="2" t="str">
        <f t="shared" si="29"/>
        <v>Friday</v>
      </c>
      <c r="N579" s="3">
        <v>0.79303240740740744</v>
      </c>
      <c r="O579" s="5">
        <v>2880</v>
      </c>
    </row>
    <row r="580" spans="1:15" x14ac:dyDescent="0.25">
      <c r="A580">
        <v>677802</v>
      </c>
      <c r="B580" t="s">
        <v>797</v>
      </c>
      <c r="C580" t="s">
        <v>798</v>
      </c>
      <c r="D580" t="b">
        <v>1</v>
      </c>
      <c r="E580" s="4">
        <v>20</v>
      </c>
      <c r="F580" s="4">
        <v>2895</v>
      </c>
      <c r="G580" s="4">
        <v>56</v>
      </c>
      <c r="H580" s="4">
        <v>14</v>
      </c>
      <c r="I580" t="s">
        <v>26</v>
      </c>
      <c r="J580" s="2">
        <v>42331</v>
      </c>
      <c r="K580" s="2" t="str">
        <f t="shared" si="27"/>
        <v>2015</v>
      </c>
      <c r="L580" s="2" t="str">
        <f t="shared" si="28"/>
        <v>November</v>
      </c>
      <c r="M580" s="2" t="str">
        <f t="shared" si="29"/>
        <v>Monday</v>
      </c>
      <c r="N580" s="3">
        <v>0.8881944444444444</v>
      </c>
      <c r="O580" s="5">
        <v>2160</v>
      </c>
    </row>
    <row r="581" spans="1:15" x14ac:dyDescent="0.25">
      <c r="A581">
        <v>615204</v>
      </c>
      <c r="B581" t="s">
        <v>893</v>
      </c>
      <c r="C581" t="s">
        <v>894</v>
      </c>
      <c r="D581" t="b">
        <v>1</v>
      </c>
      <c r="E581" s="4">
        <v>35</v>
      </c>
      <c r="F581" s="4">
        <v>91</v>
      </c>
      <c r="G581" s="4">
        <v>6</v>
      </c>
      <c r="H581" s="4">
        <v>36</v>
      </c>
      <c r="I581" t="s">
        <v>12</v>
      </c>
      <c r="J581" s="2">
        <v>42309</v>
      </c>
      <c r="K581" s="2" t="str">
        <f t="shared" si="27"/>
        <v>2015</v>
      </c>
      <c r="L581" s="2" t="str">
        <f t="shared" si="28"/>
        <v>November</v>
      </c>
      <c r="M581" s="2" t="str">
        <f t="shared" si="29"/>
        <v>Sunday</v>
      </c>
      <c r="N581" s="3">
        <v>0.77031250000000007</v>
      </c>
      <c r="O581" s="5">
        <v>6480</v>
      </c>
    </row>
    <row r="582" spans="1:15" x14ac:dyDescent="0.25">
      <c r="A582">
        <v>657130</v>
      </c>
      <c r="B582" t="s">
        <v>1031</v>
      </c>
      <c r="C582" t="s">
        <v>1032</v>
      </c>
      <c r="D582" t="b">
        <v>1</v>
      </c>
      <c r="E582" s="4">
        <v>20</v>
      </c>
      <c r="F582" s="4">
        <v>246</v>
      </c>
      <c r="G582" s="4">
        <v>8</v>
      </c>
      <c r="H582" s="4">
        <v>24</v>
      </c>
      <c r="I582" t="s">
        <v>26</v>
      </c>
      <c r="J582" s="2">
        <v>42310</v>
      </c>
      <c r="K582" s="2" t="str">
        <f t="shared" si="27"/>
        <v>2015</v>
      </c>
      <c r="L582" s="2" t="str">
        <f t="shared" si="28"/>
        <v>November</v>
      </c>
      <c r="M582" s="2" t="str">
        <f t="shared" si="29"/>
        <v>Monday</v>
      </c>
      <c r="N582" s="3">
        <v>0.84241898148148142</v>
      </c>
      <c r="O582" s="5">
        <v>3600</v>
      </c>
    </row>
    <row r="583" spans="1:15" x14ac:dyDescent="0.25">
      <c r="A583">
        <v>533458</v>
      </c>
      <c r="B583" t="s">
        <v>1061</v>
      </c>
      <c r="C583" t="s">
        <v>1062</v>
      </c>
      <c r="D583" t="b">
        <v>1</v>
      </c>
      <c r="E583" s="4">
        <v>20</v>
      </c>
      <c r="F583" s="4">
        <v>1</v>
      </c>
      <c r="G583" s="4">
        <v>1</v>
      </c>
      <c r="H583" s="4">
        <v>12</v>
      </c>
      <c r="I583" t="s">
        <v>12</v>
      </c>
      <c r="J583" s="2">
        <v>42325</v>
      </c>
      <c r="K583" s="2" t="str">
        <f t="shared" si="27"/>
        <v>2015</v>
      </c>
      <c r="L583" s="2" t="str">
        <f t="shared" si="28"/>
        <v>November</v>
      </c>
      <c r="M583" s="2" t="str">
        <f t="shared" si="29"/>
        <v>Tuesday</v>
      </c>
      <c r="N583" s="3">
        <v>0.80412037037037043</v>
      </c>
      <c r="O583" s="5">
        <v>10080</v>
      </c>
    </row>
    <row r="584" spans="1:15" x14ac:dyDescent="0.25">
      <c r="A584">
        <v>658766</v>
      </c>
      <c r="B584" t="s">
        <v>1075</v>
      </c>
      <c r="C584" t="s">
        <v>1076</v>
      </c>
      <c r="D584" t="b">
        <v>1</v>
      </c>
      <c r="E584" s="4">
        <v>150</v>
      </c>
      <c r="F584" s="4">
        <v>375</v>
      </c>
      <c r="G584" s="4">
        <v>15</v>
      </c>
      <c r="H584" s="4">
        <v>194</v>
      </c>
      <c r="I584" t="s">
        <v>12</v>
      </c>
      <c r="J584" s="2">
        <v>42311</v>
      </c>
      <c r="K584" s="2" t="str">
        <f t="shared" si="27"/>
        <v>2015</v>
      </c>
      <c r="L584" s="2" t="str">
        <f t="shared" si="28"/>
        <v>November</v>
      </c>
      <c r="M584" s="2" t="str">
        <f t="shared" si="29"/>
        <v>Tuesday</v>
      </c>
      <c r="N584" s="3">
        <v>0.76564814814814808</v>
      </c>
      <c r="O584" s="5">
        <v>1440</v>
      </c>
    </row>
    <row r="585" spans="1:15" x14ac:dyDescent="0.25">
      <c r="A585">
        <v>602032</v>
      </c>
      <c r="B585" t="s">
        <v>1141</v>
      </c>
      <c r="C585" t="s">
        <v>1142</v>
      </c>
      <c r="D585" t="b">
        <v>1</v>
      </c>
      <c r="E585" s="4">
        <v>50</v>
      </c>
      <c r="F585" s="4">
        <v>1519</v>
      </c>
      <c r="G585" s="4">
        <v>40</v>
      </c>
      <c r="H585" s="4">
        <v>46</v>
      </c>
      <c r="I585" t="s">
        <v>12</v>
      </c>
      <c r="J585" s="2">
        <v>42311</v>
      </c>
      <c r="K585" s="2" t="str">
        <f t="shared" si="27"/>
        <v>2015</v>
      </c>
      <c r="L585" s="2" t="str">
        <f t="shared" si="28"/>
        <v>November</v>
      </c>
      <c r="M585" s="2" t="str">
        <f t="shared" si="29"/>
        <v>Tuesday</v>
      </c>
      <c r="N585" s="3">
        <v>6.6087962962962966E-3</v>
      </c>
      <c r="O585" s="5">
        <v>2160</v>
      </c>
    </row>
    <row r="586" spans="1:15" x14ac:dyDescent="0.25">
      <c r="A586">
        <v>673750</v>
      </c>
      <c r="B586" t="s">
        <v>1171</v>
      </c>
      <c r="C586" t="s">
        <v>1172</v>
      </c>
      <c r="D586" t="b">
        <v>1</v>
      </c>
      <c r="E586" s="4">
        <v>50</v>
      </c>
      <c r="F586" s="4">
        <v>8</v>
      </c>
      <c r="G586" s="4">
        <v>2</v>
      </c>
      <c r="H586" s="4">
        <v>14</v>
      </c>
      <c r="I586" t="s">
        <v>12</v>
      </c>
      <c r="J586" s="2">
        <v>42329</v>
      </c>
      <c r="K586" s="2" t="str">
        <f t="shared" si="27"/>
        <v>2015</v>
      </c>
      <c r="L586" s="2" t="str">
        <f t="shared" si="28"/>
        <v>November</v>
      </c>
      <c r="M586" s="2" t="str">
        <f t="shared" si="29"/>
        <v>Saturday</v>
      </c>
      <c r="N586" s="3">
        <v>0.86664351851851851</v>
      </c>
      <c r="O586" s="5">
        <v>5760</v>
      </c>
    </row>
    <row r="587" spans="1:15" x14ac:dyDescent="0.25">
      <c r="A587">
        <v>596026</v>
      </c>
      <c r="B587" t="s">
        <v>1217</v>
      </c>
      <c r="C587" t="s">
        <v>1218</v>
      </c>
      <c r="D587" t="b">
        <v>1</v>
      </c>
      <c r="E587" s="4">
        <v>95</v>
      </c>
      <c r="F587" s="4">
        <v>299</v>
      </c>
      <c r="G587" s="4">
        <v>5</v>
      </c>
      <c r="H587" s="4">
        <v>65</v>
      </c>
      <c r="I587" t="s">
        <v>12</v>
      </c>
      <c r="J587" s="2">
        <v>42320</v>
      </c>
      <c r="K587" s="2" t="str">
        <f t="shared" si="27"/>
        <v>2015</v>
      </c>
      <c r="L587" s="2" t="str">
        <f t="shared" si="28"/>
        <v>November</v>
      </c>
      <c r="M587" s="2" t="str">
        <f t="shared" si="29"/>
        <v>Thursday</v>
      </c>
      <c r="N587" s="3">
        <v>3.560185185185185E-2</v>
      </c>
      <c r="O587" s="5">
        <v>1440</v>
      </c>
    </row>
    <row r="588" spans="1:15" x14ac:dyDescent="0.25">
      <c r="A588">
        <v>660846</v>
      </c>
      <c r="B588" t="s">
        <v>1233</v>
      </c>
      <c r="C588" t="s">
        <v>1234</v>
      </c>
      <c r="D588" t="b">
        <v>1</v>
      </c>
      <c r="E588" s="4">
        <v>20</v>
      </c>
      <c r="F588" s="4">
        <v>21</v>
      </c>
      <c r="G588" s="4">
        <v>1</v>
      </c>
      <c r="H588" s="4">
        <v>28</v>
      </c>
      <c r="I588" t="s">
        <v>12</v>
      </c>
      <c r="J588" s="2">
        <v>42314</v>
      </c>
      <c r="K588" s="2" t="str">
        <f t="shared" si="27"/>
        <v>2015</v>
      </c>
      <c r="L588" s="2" t="str">
        <f t="shared" si="28"/>
        <v>November</v>
      </c>
      <c r="M588" s="2" t="str">
        <f t="shared" si="29"/>
        <v>Friday</v>
      </c>
      <c r="N588" s="3">
        <v>0.79515046296296299</v>
      </c>
      <c r="O588" s="5">
        <v>14400</v>
      </c>
    </row>
    <row r="589" spans="1:15" x14ac:dyDescent="0.25">
      <c r="A589">
        <v>666910</v>
      </c>
      <c r="B589" t="s">
        <v>1265</v>
      </c>
      <c r="C589" t="s">
        <v>1266</v>
      </c>
      <c r="D589" t="b">
        <v>0</v>
      </c>
      <c r="E589" s="4" t="s">
        <v>206</v>
      </c>
      <c r="F589" s="4">
        <v>3426</v>
      </c>
      <c r="G589" s="4">
        <v>27</v>
      </c>
      <c r="H589" s="4">
        <v>14</v>
      </c>
      <c r="I589" t="s">
        <v>26</v>
      </c>
      <c r="J589" s="2">
        <v>42333</v>
      </c>
      <c r="K589" s="2" t="str">
        <f t="shared" si="27"/>
        <v>2015</v>
      </c>
      <c r="L589" s="2" t="str">
        <f t="shared" si="28"/>
        <v>November</v>
      </c>
      <c r="M589" s="2" t="str">
        <f t="shared" si="29"/>
        <v>Wednesday</v>
      </c>
      <c r="N589" s="3">
        <v>0.75189814814814815</v>
      </c>
      <c r="O589" s="5">
        <v>2880</v>
      </c>
    </row>
    <row r="590" spans="1:15" x14ac:dyDescent="0.25">
      <c r="A590">
        <v>662450</v>
      </c>
      <c r="B590" t="s">
        <v>1273</v>
      </c>
      <c r="C590" t="s">
        <v>1274</v>
      </c>
      <c r="D590" t="b">
        <v>0</v>
      </c>
      <c r="E590" s="4" t="s">
        <v>206</v>
      </c>
      <c r="F590" s="4">
        <v>5768</v>
      </c>
      <c r="G590" s="4">
        <v>109</v>
      </c>
      <c r="H590" s="4">
        <v>12</v>
      </c>
      <c r="I590" t="s">
        <v>12</v>
      </c>
      <c r="J590" s="2">
        <v>42321</v>
      </c>
      <c r="K590" s="2" t="str">
        <f t="shared" si="27"/>
        <v>2015</v>
      </c>
      <c r="L590" s="2" t="str">
        <f t="shared" si="28"/>
        <v>November</v>
      </c>
      <c r="M590" s="2" t="str">
        <f t="shared" si="29"/>
        <v>Friday</v>
      </c>
      <c r="N590" s="3">
        <v>0.72796296296296292</v>
      </c>
      <c r="O590" s="5">
        <v>20160</v>
      </c>
    </row>
    <row r="591" spans="1:15" x14ac:dyDescent="0.25">
      <c r="A591">
        <v>617976</v>
      </c>
      <c r="B591" t="s">
        <v>1353</v>
      </c>
      <c r="C591" t="s">
        <v>1354</v>
      </c>
      <c r="D591" t="b">
        <v>1</v>
      </c>
      <c r="E591" s="4">
        <v>200</v>
      </c>
      <c r="F591" s="4">
        <v>359</v>
      </c>
      <c r="G591" s="4">
        <v>86</v>
      </c>
      <c r="H591" s="4">
        <v>50</v>
      </c>
      <c r="I591" t="s">
        <v>12</v>
      </c>
      <c r="J591" s="2">
        <v>42326</v>
      </c>
      <c r="K591" s="2" t="str">
        <f t="shared" si="27"/>
        <v>2015</v>
      </c>
      <c r="L591" s="2" t="str">
        <f t="shared" si="28"/>
        <v>November</v>
      </c>
      <c r="M591" s="2" t="str">
        <f t="shared" si="29"/>
        <v>Wednesday</v>
      </c>
      <c r="N591" s="3">
        <v>6.0648148148148145E-3</v>
      </c>
      <c r="O591" s="5">
        <v>14400</v>
      </c>
    </row>
    <row r="592" spans="1:15" x14ac:dyDescent="0.25">
      <c r="A592">
        <v>639126</v>
      </c>
      <c r="B592" t="s">
        <v>1359</v>
      </c>
      <c r="C592" t="s">
        <v>1360</v>
      </c>
      <c r="D592" t="b">
        <v>1</v>
      </c>
      <c r="E592" s="4">
        <v>35</v>
      </c>
      <c r="F592" s="4">
        <v>280</v>
      </c>
      <c r="G592" s="4">
        <v>40</v>
      </c>
      <c r="H592" s="4">
        <v>54</v>
      </c>
      <c r="I592" t="s">
        <v>12</v>
      </c>
      <c r="J592" s="2">
        <v>42318</v>
      </c>
      <c r="K592" s="2" t="str">
        <f t="shared" si="27"/>
        <v>2015</v>
      </c>
      <c r="L592" s="2" t="str">
        <f t="shared" si="28"/>
        <v>November</v>
      </c>
      <c r="M592" s="2" t="str">
        <f t="shared" si="29"/>
        <v>Tuesday</v>
      </c>
      <c r="N592" s="3">
        <v>1.5335648148148147E-2</v>
      </c>
      <c r="O592" s="5">
        <v>34560</v>
      </c>
    </row>
    <row r="593" spans="1:15" x14ac:dyDescent="0.25">
      <c r="A593">
        <v>682986</v>
      </c>
      <c r="B593" t="s">
        <v>1395</v>
      </c>
      <c r="C593" t="s">
        <v>1396</v>
      </c>
      <c r="D593" t="b">
        <v>1</v>
      </c>
      <c r="E593" s="4">
        <v>40</v>
      </c>
      <c r="F593" s="4">
        <v>5</v>
      </c>
      <c r="G593" s="4">
        <v>2</v>
      </c>
      <c r="H593" s="4">
        <v>16</v>
      </c>
      <c r="I593" t="s">
        <v>17</v>
      </c>
      <c r="J593" s="2">
        <v>42338</v>
      </c>
      <c r="K593" s="2" t="str">
        <f t="shared" si="27"/>
        <v>2015</v>
      </c>
      <c r="L593" s="2" t="str">
        <f t="shared" si="28"/>
        <v>November</v>
      </c>
      <c r="M593" s="2" t="str">
        <f t="shared" si="29"/>
        <v>Monday</v>
      </c>
      <c r="N593" s="3">
        <v>0.94362268518518511</v>
      </c>
      <c r="O593" s="5">
        <v>18000</v>
      </c>
    </row>
    <row r="594" spans="1:15" x14ac:dyDescent="0.25">
      <c r="A594">
        <v>665866</v>
      </c>
      <c r="B594" t="s">
        <v>1467</v>
      </c>
      <c r="C594" t="s">
        <v>1468</v>
      </c>
      <c r="D594" t="b">
        <v>1</v>
      </c>
      <c r="E594" s="4">
        <v>50</v>
      </c>
      <c r="F594" s="4">
        <v>154</v>
      </c>
      <c r="G594" s="4">
        <v>7</v>
      </c>
      <c r="H594" s="4">
        <v>39</v>
      </c>
      <c r="I594" t="s">
        <v>12</v>
      </c>
      <c r="J594" s="2">
        <v>42320</v>
      </c>
      <c r="K594" s="2" t="str">
        <f t="shared" si="27"/>
        <v>2015</v>
      </c>
      <c r="L594" s="2" t="str">
        <f t="shared" si="28"/>
        <v>November</v>
      </c>
      <c r="M594" s="2" t="str">
        <f t="shared" si="29"/>
        <v>Thursday</v>
      </c>
      <c r="N594" s="3">
        <v>0.91063657407407417</v>
      </c>
      <c r="O594" s="5">
        <v>2160</v>
      </c>
    </row>
    <row r="595" spans="1:15" x14ac:dyDescent="0.25">
      <c r="A595">
        <v>631276</v>
      </c>
      <c r="B595" t="s">
        <v>1531</v>
      </c>
      <c r="C595" t="s">
        <v>1532</v>
      </c>
      <c r="D595" t="b">
        <v>1</v>
      </c>
      <c r="E595" s="4">
        <v>50</v>
      </c>
      <c r="F595" s="4">
        <v>1732</v>
      </c>
      <c r="G595" s="4">
        <v>11</v>
      </c>
      <c r="H595" s="4">
        <v>12</v>
      </c>
      <c r="I595" t="s">
        <v>12</v>
      </c>
      <c r="J595" s="2">
        <v>42327</v>
      </c>
      <c r="K595" s="2" t="str">
        <f t="shared" si="27"/>
        <v>2015</v>
      </c>
      <c r="L595" s="2" t="str">
        <f t="shared" si="28"/>
        <v>November</v>
      </c>
      <c r="M595" s="2" t="str">
        <f t="shared" si="29"/>
        <v>Thursday</v>
      </c>
      <c r="N595" s="3">
        <v>0.76549768518518524</v>
      </c>
      <c r="O595" s="5">
        <v>1440</v>
      </c>
    </row>
    <row r="596" spans="1:15" x14ac:dyDescent="0.25">
      <c r="A596">
        <v>652768</v>
      </c>
      <c r="B596" t="s">
        <v>1611</v>
      </c>
      <c r="C596" t="s">
        <v>1612</v>
      </c>
      <c r="D596" t="b">
        <v>1</v>
      </c>
      <c r="E596" s="4">
        <v>140</v>
      </c>
      <c r="F596" s="4">
        <v>1309</v>
      </c>
      <c r="G596" s="4">
        <v>4</v>
      </c>
      <c r="H596" s="4">
        <v>20</v>
      </c>
      <c r="I596" t="s">
        <v>26</v>
      </c>
      <c r="J596" s="2">
        <v>42319</v>
      </c>
      <c r="K596" s="2" t="str">
        <f t="shared" si="27"/>
        <v>2015</v>
      </c>
      <c r="L596" s="2" t="str">
        <f t="shared" si="28"/>
        <v>November</v>
      </c>
      <c r="M596" s="2" t="str">
        <f t="shared" si="29"/>
        <v>Wednesday</v>
      </c>
      <c r="N596" s="3">
        <v>6.2696759259259258E-2</v>
      </c>
      <c r="O596" s="5">
        <v>1440</v>
      </c>
    </row>
    <row r="597" spans="1:15" x14ac:dyDescent="0.25">
      <c r="A597">
        <v>662318</v>
      </c>
      <c r="B597" t="s">
        <v>1723</v>
      </c>
      <c r="C597" t="s">
        <v>1724</v>
      </c>
      <c r="D597" t="b">
        <v>1</v>
      </c>
      <c r="E597" s="4">
        <v>20</v>
      </c>
      <c r="F597" s="4">
        <v>241</v>
      </c>
      <c r="G597" s="4">
        <v>5</v>
      </c>
      <c r="H597" s="4">
        <v>26</v>
      </c>
      <c r="I597" t="s">
        <v>26</v>
      </c>
      <c r="J597" s="2">
        <v>42317</v>
      </c>
      <c r="K597" s="2" t="str">
        <f t="shared" si="27"/>
        <v>2015</v>
      </c>
      <c r="L597" s="2" t="str">
        <f t="shared" si="28"/>
        <v>November</v>
      </c>
      <c r="M597" s="2" t="str">
        <f t="shared" si="29"/>
        <v>Monday</v>
      </c>
      <c r="N597" s="3">
        <v>0.85894675925925934</v>
      </c>
      <c r="O597" s="5">
        <v>2160</v>
      </c>
    </row>
    <row r="598" spans="1:15" x14ac:dyDescent="0.25">
      <c r="A598">
        <v>576906</v>
      </c>
      <c r="B598" t="s">
        <v>1921</v>
      </c>
      <c r="C598" t="s">
        <v>1922</v>
      </c>
      <c r="D598" t="b">
        <v>1</v>
      </c>
      <c r="E598" s="4">
        <v>50</v>
      </c>
      <c r="F598" s="4">
        <v>397</v>
      </c>
      <c r="G598" s="4">
        <v>4</v>
      </c>
      <c r="H598" s="4">
        <v>36</v>
      </c>
      <c r="I598" t="s">
        <v>26</v>
      </c>
      <c r="J598" s="2">
        <v>42331</v>
      </c>
      <c r="K598" s="2" t="str">
        <f t="shared" si="27"/>
        <v>2015</v>
      </c>
      <c r="L598" s="2" t="str">
        <f t="shared" si="28"/>
        <v>November</v>
      </c>
      <c r="M598" s="2" t="str">
        <f t="shared" si="29"/>
        <v>Monday</v>
      </c>
      <c r="N598" s="3">
        <v>0.80315972222222232</v>
      </c>
      <c r="O598" s="5">
        <v>2880</v>
      </c>
    </row>
    <row r="599" spans="1:15" x14ac:dyDescent="0.25">
      <c r="A599">
        <v>614668</v>
      </c>
      <c r="B599" t="s">
        <v>2039</v>
      </c>
      <c r="C599" t="s">
        <v>2040</v>
      </c>
      <c r="D599" t="b">
        <v>1</v>
      </c>
      <c r="E599" s="4">
        <v>40</v>
      </c>
      <c r="F599" s="4">
        <v>5</v>
      </c>
      <c r="G599" s="4">
        <v>0</v>
      </c>
      <c r="H599" s="4">
        <v>48</v>
      </c>
      <c r="I599" t="s">
        <v>26</v>
      </c>
      <c r="J599" s="2">
        <v>42321</v>
      </c>
      <c r="K599" s="2" t="str">
        <f t="shared" si="27"/>
        <v>2015</v>
      </c>
      <c r="L599" s="2" t="str">
        <f t="shared" si="28"/>
        <v>November</v>
      </c>
      <c r="M599" s="2" t="str">
        <f t="shared" si="29"/>
        <v>Friday</v>
      </c>
      <c r="N599" s="3">
        <v>0.73873842592592587</v>
      </c>
      <c r="O599" s="5">
        <v>4320</v>
      </c>
    </row>
    <row r="600" spans="1:15" x14ac:dyDescent="0.25">
      <c r="A600">
        <v>625670</v>
      </c>
      <c r="B600" t="s">
        <v>2043</v>
      </c>
      <c r="C600" t="s">
        <v>2044</v>
      </c>
      <c r="D600" t="b">
        <v>1</v>
      </c>
      <c r="E600" s="4">
        <v>20</v>
      </c>
      <c r="F600" s="4">
        <v>4</v>
      </c>
      <c r="G600" s="4">
        <v>1</v>
      </c>
      <c r="H600" s="4">
        <v>6</v>
      </c>
      <c r="I600" t="s">
        <v>17</v>
      </c>
      <c r="J600" s="2">
        <v>42310</v>
      </c>
      <c r="K600" s="2" t="str">
        <f t="shared" si="27"/>
        <v>2015</v>
      </c>
      <c r="L600" s="2" t="str">
        <f t="shared" si="28"/>
        <v>November</v>
      </c>
      <c r="M600" s="2" t="str">
        <f t="shared" si="29"/>
        <v>Monday</v>
      </c>
      <c r="N600" s="3">
        <v>0.84993055555555552</v>
      </c>
      <c r="O600" s="5">
        <v>2160</v>
      </c>
    </row>
    <row r="601" spans="1:15" x14ac:dyDescent="0.25">
      <c r="A601">
        <v>644020</v>
      </c>
      <c r="B601" t="s">
        <v>2085</v>
      </c>
      <c r="C601" t="s">
        <v>2086</v>
      </c>
      <c r="D601" t="b">
        <v>1</v>
      </c>
      <c r="E601" s="4">
        <v>85</v>
      </c>
      <c r="F601" s="4">
        <v>31</v>
      </c>
      <c r="G601" s="4">
        <v>5</v>
      </c>
      <c r="H601" s="4">
        <v>40</v>
      </c>
      <c r="I601" t="s">
        <v>12</v>
      </c>
      <c r="J601" s="2">
        <v>42334</v>
      </c>
      <c r="K601" s="2" t="str">
        <f t="shared" si="27"/>
        <v>2015</v>
      </c>
      <c r="L601" s="2" t="str">
        <f t="shared" si="28"/>
        <v>November</v>
      </c>
      <c r="M601" s="2" t="str">
        <f t="shared" si="29"/>
        <v>Thursday</v>
      </c>
      <c r="N601" s="3">
        <v>0.22655092592592593</v>
      </c>
      <c r="O601" s="5">
        <v>2160</v>
      </c>
    </row>
    <row r="602" spans="1:15" x14ac:dyDescent="0.25">
      <c r="A602">
        <v>657050</v>
      </c>
      <c r="B602" t="s">
        <v>2105</v>
      </c>
      <c r="C602" t="s">
        <v>2106</v>
      </c>
      <c r="D602" t="b">
        <v>1</v>
      </c>
      <c r="E602" s="4">
        <v>20</v>
      </c>
      <c r="F602" s="4">
        <v>6</v>
      </c>
      <c r="G602" s="4">
        <v>2</v>
      </c>
      <c r="H602" s="4">
        <v>13</v>
      </c>
      <c r="I602" t="s">
        <v>12</v>
      </c>
      <c r="J602" s="2">
        <v>42320</v>
      </c>
      <c r="K602" s="2" t="str">
        <f t="shared" si="27"/>
        <v>2015</v>
      </c>
      <c r="L602" s="2" t="str">
        <f t="shared" si="28"/>
        <v>November</v>
      </c>
      <c r="M602" s="2" t="str">
        <f t="shared" si="29"/>
        <v>Thursday</v>
      </c>
      <c r="N602" s="3">
        <v>0.20302083333333334</v>
      </c>
      <c r="O602" s="5">
        <v>3600</v>
      </c>
    </row>
    <row r="603" spans="1:15" x14ac:dyDescent="0.25">
      <c r="A603">
        <v>676650</v>
      </c>
      <c r="B603" t="s">
        <v>2181</v>
      </c>
      <c r="C603" t="s">
        <v>2182</v>
      </c>
      <c r="D603" t="b">
        <v>1</v>
      </c>
      <c r="E603" s="4">
        <v>20</v>
      </c>
      <c r="F603" s="4">
        <v>132</v>
      </c>
      <c r="G603" s="4">
        <v>9</v>
      </c>
      <c r="H603" s="4">
        <v>9</v>
      </c>
      <c r="I603" t="s">
        <v>26</v>
      </c>
      <c r="J603" s="2">
        <v>42331</v>
      </c>
      <c r="K603" s="2" t="str">
        <f t="shared" si="27"/>
        <v>2015</v>
      </c>
      <c r="L603" s="2" t="str">
        <f t="shared" si="28"/>
        <v>November</v>
      </c>
      <c r="M603" s="2" t="str">
        <f t="shared" si="29"/>
        <v>Monday</v>
      </c>
      <c r="N603" s="3">
        <v>0.78954861111111108</v>
      </c>
      <c r="O603" s="5">
        <v>4320</v>
      </c>
    </row>
    <row r="604" spans="1:15" x14ac:dyDescent="0.25">
      <c r="A604">
        <v>624016</v>
      </c>
      <c r="B604" t="s">
        <v>2227</v>
      </c>
      <c r="C604" t="s">
        <v>2228</v>
      </c>
      <c r="D604" t="b">
        <v>1</v>
      </c>
      <c r="E604" s="4">
        <v>195</v>
      </c>
      <c r="F604" s="4">
        <v>483</v>
      </c>
      <c r="G604" s="4">
        <v>10</v>
      </c>
      <c r="H604" s="4">
        <v>40</v>
      </c>
      <c r="I604" t="s">
        <v>17</v>
      </c>
      <c r="J604" s="2">
        <v>42314</v>
      </c>
      <c r="K604" s="2" t="str">
        <f t="shared" si="27"/>
        <v>2015</v>
      </c>
      <c r="L604" s="2" t="str">
        <f t="shared" si="28"/>
        <v>November</v>
      </c>
      <c r="M604" s="2" t="str">
        <f t="shared" si="29"/>
        <v>Friday</v>
      </c>
      <c r="N604" s="3">
        <v>0.67972222222222223</v>
      </c>
    </row>
    <row r="605" spans="1:15" x14ac:dyDescent="0.25">
      <c r="A605">
        <v>645634</v>
      </c>
      <c r="B605" t="s">
        <v>2277</v>
      </c>
      <c r="C605" t="s">
        <v>2278</v>
      </c>
      <c r="D605" t="b">
        <v>1</v>
      </c>
      <c r="E605" s="4">
        <v>200</v>
      </c>
      <c r="F605" s="4">
        <v>358</v>
      </c>
      <c r="G605" s="4">
        <v>8</v>
      </c>
      <c r="H605" s="4">
        <v>21</v>
      </c>
      <c r="I605" t="s">
        <v>12</v>
      </c>
      <c r="J605" s="2">
        <v>42319</v>
      </c>
      <c r="K605" s="2" t="str">
        <f t="shared" si="27"/>
        <v>2015</v>
      </c>
      <c r="L605" s="2" t="str">
        <f t="shared" si="28"/>
        <v>November</v>
      </c>
      <c r="M605" s="2" t="str">
        <f t="shared" si="29"/>
        <v>Wednesday</v>
      </c>
      <c r="N605" s="3">
        <v>5.2928240740740741E-2</v>
      </c>
    </row>
    <row r="606" spans="1:15" x14ac:dyDescent="0.25">
      <c r="A606">
        <v>679238</v>
      </c>
      <c r="B606" t="s">
        <v>2309</v>
      </c>
      <c r="C606" t="s">
        <v>2310</v>
      </c>
      <c r="D606" t="b">
        <v>1</v>
      </c>
      <c r="E606" s="4">
        <v>95</v>
      </c>
      <c r="F606" s="4">
        <v>335</v>
      </c>
      <c r="G606" s="4">
        <v>25</v>
      </c>
      <c r="H606" s="4">
        <v>29</v>
      </c>
      <c r="I606" t="s">
        <v>12</v>
      </c>
      <c r="J606" s="2">
        <v>42335</v>
      </c>
      <c r="K606" s="2" t="str">
        <f t="shared" si="27"/>
        <v>2015</v>
      </c>
      <c r="L606" s="2" t="str">
        <f t="shared" si="28"/>
        <v>November</v>
      </c>
      <c r="M606" s="2" t="str">
        <f t="shared" si="29"/>
        <v>Friday</v>
      </c>
      <c r="N606" s="3">
        <v>0.73531250000000004</v>
      </c>
    </row>
    <row r="607" spans="1:15" x14ac:dyDescent="0.25">
      <c r="A607">
        <v>655300</v>
      </c>
      <c r="B607" t="s">
        <v>223</v>
      </c>
      <c r="C607" t="s">
        <v>224</v>
      </c>
      <c r="D607" t="b">
        <v>1</v>
      </c>
      <c r="E607" s="4">
        <v>50</v>
      </c>
      <c r="F607" s="4">
        <v>1971</v>
      </c>
      <c r="G607" s="4">
        <v>13</v>
      </c>
      <c r="H607" s="4">
        <v>20</v>
      </c>
      <c r="I607" t="s">
        <v>26</v>
      </c>
      <c r="J607" s="2">
        <v>42341</v>
      </c>
      <c r="K607" s="2" t="str">
        <f t="shared" si="27"/>
        <v>2015</v>
      </c>
      <c r="L607" s="2" t="str">
        <f t="shared" si="28"/>
        <v>December</v>
      </c>
      <c r="M607" s="2" t="str">
        <f t="shared" si="29"/>
        <v>Thursday</v>
      </c>
      <c r="N607" s="3">
        <v>0.71400462962962974</v>
      </c>
      <c r="O607" s="5">
        <v>1440</v>
      </c>
    </row>
    <row r="608" spans="1:15" x14ac:dyDescent="0.25">
      <c r="A608">
        <v>680044</v>
      </c>
      <c r="B608" t="s">
        <v>229</v>
      </c>
      <c r="C608" t="s">
        <v>230</v>
      </c>
      <c r="D608" t="b">
        <v>1</v>
      </c>
      <c r="E608" s="4">
        <v>195</v>
      </c>
      <c r="F608" s="4">
        <v>1723</v>
      </c>
      <c r="G608" s="4">
        <v>38</v>
      </c>
      <c r="H608" s="4">
        <v>24</v>
      </c>
      <c r="I608" t="s">
        <v>26</v>
      </c>
      <c r="J608" s="2">
        <v>42352</v>
      </c>
      <c r="K608" s="2" t="str">
        <f t="shared" si="27"/>
        <v>2015</v>
      </c>
      <c r="L608" s="2" t="str">
        <f t="shared" si="28"/>
        <v>December</v>
      </c>
      <c r="M608" s="2" t="str">
        <f t="shared" si="29"/>
        <v>Monday</v>
      </c>
      <c r="N608" s="3">
        <v>0.77079861111111114</v>
      </c>
      <c r="O608" s="5">
        <v>7200</v>
      </c>
    </row>
    <row r="609" spans="1:15" x14ac:dyDescent="0.25">
      <c r="A609">
        <v>607800</v>
      </c>
      <c r="B609" t="s">
        <v>1099</v>
      </c>
      <c r="C609" t="s">
        <v>1100</v>
      </c>
      <c r="D609" t="b">
        <v>1</v>
      </c>
      <c r="E609" s="4">
        <v>20</v>
      </c>
      <c r="F609" s="4">
        <v>29</v>
      </c>
      <c r="G609" s="4">
        <v>9</v>
      </c>
      <c r="H609" s="4">
        <v>32</v>
      </c>
      <c r="I609" t="s">
        <v>12</v>
      </c>
      <c r="J609" s="2">
        <v>42346</v>
      </c>
      <c r="K609" s="2" t="str">
        <f t="shared" si="27"/>
        <v>2015</v>
      </c>
      <c r="L609" s="2" t="str">
        <f t="shared" si="28"/>
        <v>December</v>
      </c>
      <c r="M609" s="2" t="str">
        <f t="shared" si="29"/>
        <v>Tuesday</v>
      </c>
      <c r="N609" s="3">
        <v>0.71673611111111113</v>
      </c>
      <c r="O609" s="5">
        <v>1440</v>
      </c>
    </row>
    <row r="610" spans="1:15" x14ac:dyDescent="0.25">
      <c r="A610">
        <v>572992</v>
      </c>
      <c r="B610" t="s">
        <v>1117</v>
      </c>
      <c r="C610" t="s">
        <v>1118</v>
      </c>
      <c r="D610" t="b">
        <v>1</v>
      </c>
      <c r="E610" s="4">
        <v>195</v>
      </c>
      <c r="F610" s="4">
        <v>58</v>
      </c>
      <c r="G610" s="4">
        <v>8</v>
      </c>
      <c r="H610" s="4">
        <v>14</v>
      </c>
      <c r="I610" t="s">
        <v>12</v>
      </c>
      <c r="J610" s="2">
        <v>42341</v>
      </c>
      <c r="K610" s="2" t="str">
        <f t="shared" si="27"/>
        <v>2015</v>
      </c>
      <c r="L610" s="2" t="str">
        <f t="shared" si="28"/>
        <v>December</v>
      </c>
      <c r="M610" s="2" t="str">
        <f t="shared" si="29"/>
        <v>Thursday</v>
      </c>
      <c r="N610" s="3">
        <v>0.10431712962962963</v>
      </c>
      <c r="O610" s="5">
        <v>1440</v>
      </c>
    </row>
    <row r="611" spans="1:15" x14ac:dyDescent="0.25">
      <c r="A611">
        <v>637452</v>
      </c>
      <c r="B611" t="s">
        <v>1133</v>
      </c>
      <c r="C611" t="s">
        <v>1134</v>
      </c>
      <c r="D611" t="b">
        <v>1</v>
      </c>
      <c r="E611" s="4">
        <v>30</v>
      </c>
      <c r="F611" s="4">
        <v>35</v>
      </c>
      <c r="G611" s="4">
        <v>4</v>
      </c>
      <c r="H611" s="4">
        <v>35</v>
      </c>
      <c r="I611" t="s">
        <v>26</v>
      </c>
      <c r="J611" s="2">
        <v>42342</v>
      </c>
      <c r="K611" s="2" t="str">
        <f t="shared" si="27"/>
        <v>2015</v>
      </c>
      <c r="L611" s="2" t="str">
        <f t="shared" si="28"/>
        <v>December</v>
      </c>
      <c r="M611" s="2" t="str">
        <f t="shared" si="29"/>
        <v>Friday</v>
      </c>
      <c r="N611" s="3">
        <v>0.21650462962962966</v>
      </c>
      <c r="O611" s="5">
        <v>3600</v>
      </c>
    </row>
    <row r="612" spans="1:15" x14ac:dyDescent="0.25">
      <c r="A612">
        <v>688244</v>
      </c>
      <c r="B612" t="s">
        <v>1257</v>
      </c>
      <c r="C612" t="s">
        <v>1258</v>
      </c>
      <c r="D612" t="b">
        <v>1</v>
      </c>
      <c r="E612" s="4">
        <v>195</v>
      </c>
      <c r="F612" s="4">
        <v>360</v>
      </c>
      <c r="G612" s="4">
        <v>24</v>
      </c>
      <c r="H612" s="4">
        <v>12</v>
      </c>
      <c r="I612" t="s">
        <v>26</v>
      </c>
      <c r="J612" s="2">
        <v>42356</v>
      </c>
      <c r="K612" s="2" t="str">
        <f t="shared" si="27"/>
        <v>2015</v>
      </c>
      <c r="L612" s="2" t="str">
        <f t="shared" si="28"/>
        <v>December</v>
      </c>
      <c r="M612" s="2" t="str">
        <f t="shared" si="29"/>
        <v>Friday</v>
      </c>
      <c r="N612" s="3">
        <v>0.12165509259259259</v>
      </c>
      <c r="O612" s="5">
        <v>7200</v>
      </c>
    </row>
    <row r="613" spans="1:15" x14ac:dyDescent="0.25">
      <c r="A613">
        <v>707054</v>
      </c>
      <c r="B613" t="s">
        <v>1427</v>
      </c>
      <c r="C613" t="s">
        <v>1428</v>
      </c>
      <c r="D613" t="b">
        <v>1</v>
      </c>
      <c r="E613" s="4">
        <v>20</v>
      </c>
      <c r="F613" s="4">
        <v>1037</v>
      </c>
      <c r="G613" s="4">
        <v>3</v>
      </c>
      <c r="H613" s="4">
        <v>12</v>
      </c>
      <c r="I613" t="s">
        <v>12</v>
      </c>
      <c r="J613" s="2">
        <v>42367</v>
      </c>
      <c r="K613" s="2" t="str">
        <f t="shared" si="27"/>
        <v>2015</v>
      </c>
      <c r="L613" s="2" t="str">
        <f t="shared" si="28"/>
        <v>December</v>
      </c>
      <c r="M613" s="2" t="str">
        <f t="shared" si="29"/>
        <v>Tuesday</v>
      </c>
      <c r="N613" s="3">
        <v>0.71912037037037047</v>
      </c>
      <c r="O613" s="5">
        <v>5760</v>
      </c>
    </row>
    <row r="614" spans="1:15" x14ac:dyDescent="0.25">
      <c r="A614">
        <v>690546</v>
      </c>
      <c r="B614" t="s">
        <v>1451</v>
      </c>
      <c r="C614" t="s">
        <v>1452</v>
      </c>
      <c r="D614" t="b">
        <v>1</v>
      </c>
      <c r="E614" s="4">
        <v>20</v>
      </c>
      <c r="F614" s="4">
        <v>23</v>
      </c>
      <c r="G614" s="4">
        <v>7</v>
      </c>
      <c r="H614" s="4">
        <v>6</v>
      </c>
      <c r="I614" t="s">
        <v>12</v>
      </c>
      <c r="J614" s="2">
        <v>42345</v>
      </c>
      <c r="K614" s="2" t="str">
        <f t="shared" si="27"/>
        <v>2015</v>
      </c>
      <c r="L614" s="2" t="str">
        <f t="shared" si="28"/>
        <v>December</v>
      </c>
      <c r="M614" s="2" t="str">
        <f t="shared" si="29"/>
        <v>Monday</v>
      </c>
      <c r="N614" s="3">
        <v>0.77538194444444442</v>
      </c>
      <c r="O614" s="5">
        <v>12240</v>
      </c>
    </row>
    <row r="615" spans="1:15" x14ac:dyDescent="0.25">
      <c r="A615">
        <v>674354</v>
      </c>
      <c r="B615" t="s">
        <v>1541</v>
      </c>
      <c r="C615" t="s">
        <v>1542</v>
      </c>
      <c r="D615" t="b">
        <v>1</v>
      </c>
      <c r="E615" s="4">
        <v>200</v>
      </c>
      <c r="F615" s="4">
        <v>1173</v>
      </c>
      <c r="G615" s="4">
        <v>22</v>
      </c>
      <c r="H615" s="4">
        <v>15</v>
      </c>
      <c r="I615" t="s">
        <v>26</v>
      </c>
      <c r="J615" s="2">
        <v>42367</v>
      </c>
      <c r="K615" s="2" t="str">
        <f t="shared" si="27"/>
        <v>2015</v>
      </c>
      <c r="L615" s="2" t="str">
        <f t="shared" si="28"/>
        <v>December</v>
      </c>
      <c r="M615" s="2" t="str">
        <f t="shared" si="29"/>
        <v>Tuesday</v>
      </c>
      <c r="N615" s="3">
        <v>0.78939814814814813</v>
      </c>
      <c r="O615" s="5">
        <v>2880</v>
      </c>
    </row>
    <row r="616" spans="1:15" x14ac:dyDescent="0.25">
      <c r="A616">
        <v>676764</v>
      </c>
      <c r="B616" t="s">
        <v>1625</v>
      </c>
      <c r="C616" t="s">
        <v>1626</v>
      </c>
      <c r="D616" t="b">
        <v>1</v>
      </c>
      <c r="E616" s="4">
        <v>150</v>
      </c>
      <c r="F616" s="4">
        <v>461</v>
      </c>
      <c r="G616" s="4">
        <v>45</v>
      </c>
      <c r="H616" s="4">
        <v>44</v>
      </c>
      <c r="I616" t="s">
        <v>12</v>
      </c>
      <c r="J616" s="2">
        <v>42347</v>
      </c>
      <c r="K616" s="2" t="str">
        <f t="shared" si="27"/>
        <v>2015</v>
      </c>
      <c r="L616" s="2" t="str">
        <f t="shared" si="28"/>
        <v>December</v>
      </c>
      <c r="M616" s="2" t="str">
        <f t="shared" si="29"/>
        <v>Wednesday</v>
      </c>
      <c r="N616" s="3">
        <v>0.77458333333333329</v>
      </c>
      <c r="O616" s="5">
        <v>5760</v>
      </c>
    </row>
    <row r="617" spans="1:15" x14ac:dyDescent="0.25">
      <c r="A617">
        <v>689868</v>
      </c>
      <c r="B617" t="s">
        <v>1819</v>
      </c>
      <c r="C617" t="s">
        <v>1820</v>
      </c>
      <c r="D617" t="b">
        <v>1</v>
      </c>
      <c r="E617" s="4">
        <v>200</v>
      </c>
      <c r="F617" s="4">
        <v>103</v>
      </c>
      <c r="G617" s="4">
        <v>25</v>
      </c>
      <c r="H617" s="4">
        <v>12</v>
      </c>
      <c r="I617" t="s">
        <v>12</v>
      </c>
      <c r="J617" s="2">
        <v>42352</v>
      </c>
      <c r="K617" s="2" t="str">
        <f t="shared" si="27"/>
        <v>2015</v>
      </c>
      <c r="L617" s="2" t="str">
        <f t="shared" si="28"/>
        <v>December</v>
      </c>
      <c r="M617" s="2" t="str">
        <f t="shared" si="29"/>
        <v>Monday</v>
      </c>
      <c r="N617" s="3">
        <v>0.76884259259259258</v>
      </c>
      <c r="O617" s="5">
        <v>6480</v>
      </c>
    </row>
    <row r="618" spans="1:15" x14ac:dyDescent="0.25">
      <c r="A618">
        <v>680046</v>
      </c>
      <c r="B618" t="s">
        <v>1841</v>
      </c>
      <c r="C618" t="s">
        <v>1842</v>
      </c>
      <c r="D618" t="b">
        <v>1</v>
      </c>
      <c r="E618" s="4">
        <v>145</v>
      </c>
      <c r="F618" s="4">
        <v>335</v>
      </c>
      <c r="G618" s="4">
        <v>16</v>
      </c>
      <c r="H618" s="4">
        <v>26</v>
      </c>
      <c r="I618" t="s">
        <v>12</v>
      </c>
      <c r="J618" s="2">
        <v>42354</v>
      </c>
      <c r="K618" s="2" t="str">
        <f t="shared" si="27"/>
        <v>2015</v>
      </c>
      <c r="L618" s="2" t="str">
        <f t="shared" si="28"/>
        <v>December</v>
      </c>
      <c r="M618" s="2" t="str">
        <f t="shared" si="29"/>
        <v>Wednesday</v>
      </c>
      <c r="N618" s="3">
        <v>0.702662037037037</v>
      </c>
      <c r="O618" s="5">
        <v>1440</v>
      </c>
    </row>
    <row r="619" spans="1:15" x14ac:dyDescent="0.25">
      <c r="A619">
        <v>662996</v>
      </c>
      <c r="B619" t="s">
        <v>1939</v>
      </c>
      <c r="C619" t="s">
        <v>1940</v>
      </c>
      <c r="D619" t="b">
        <v>0</v>
      </c>
      <c r="E619" s="4" t="s">
        <v>206</v>
      </c>
      <c r="F619" s="4">
        <v>1888</v>
      </c>
      <c r="G619" s="4">
        <v>42</v>
      </c>
      <c r="H619" s="4">
        <v>25</v>
      </c>
      <c r="I619" t="s">
        <v>12</v>
      </c>
      <c r="J619" s="2">
        <v>42355</v>
      </c>
      <c r="K619" s="2" t="str">
        <f t="shared" si="27"/>
        <v>2015</v>
      </c>
      <c r="L619" s="2" t="str">
        <f t="shared" si="28"/>
        <v>December</v>
      </c>
      <c r="M619" s="2" t="str">
        <f t="shared" si="29"/>
        <v>Thursday</v>
      </c>
      <c r="N619" s="3">
        <v>0.22388888888888889</v>
      </c>
      <c r="O619" s="5">
        <v>6480</v>
      </c>
    </row>
    <row r="620" spans="1:15" x14ac:dyDescent="0.25">
      <c r="A620">
        <v>700140</v>
      </c>
      <c r="B620" t="s">
        <v>2269</v>
      </c>
      <c r="C620" t="s">
        <v>2270</v>
      </c>
      <c r="D620" t="b">
        <v>1</v>
      </c>
      <c r="E620" s="4">
        <v>20</v>
      </c>
      <c r="F620" s="4">
        <v>1044</v>
      </c>
      <c r="G620" s="4">
        <v>8</v>
      </c>
      <c r="H620" s="4">
        <v>16</v>
      </c>
      <c r="I620" t="s">
        <v>12</v>
      </c>
      <c r="J620" s="2">
        <v>42355</v>
      </c>
      <c r="K620" s="2" t="str">
        <f t="shared" si="27"/>
        <v>2015</v>
      </c>
      <c r="L620" s="2" t="str">
        <f t="shared" si="28"/>
        <v>December</v>
      </c>
      <c r="M620" s="2" t="str">
        <f t="shared" si="29"/>
        <v>Thursday</v>
      </c>
      <c r="N620" s="3">
        <v>0.90998842592592588</v>
      </c>
    </row>
    <row r="621" spans="1:15" x14ac:dyDescent="0.25">
      <c r="A621">
        <v>685190</v>
      </c>
      <c r="B621" t="s">
        <v>2335</v>
      </c>
      <c r="C621" t="s">
        <v>2336</v>
      </c>
      <c r="D621" t="b">
        <v>1</v>
      </c>
      <c r="E621" s="4">
        <v>65</v>
      </c>
      <c r="F621" s="4">
        <v>32</v>
      </c>
      <c r="G621" s="4">
        <v>6</v>
      </c>
      <c r="H621" s="4">
        <v>30</v>
      </c>
      <c r="I621" t="s">
        <v>12</v>
      </c>
      <c r="J621" s="2">
        <v>42339</v>
      </c>
      <c r="K621" s="2" t="str">
        <f t="shared" si="27"/>
        <v>2015</v>
      </c>
      <c r="L621" s="2" t="str">
        <f t="shared" si="28"/>
        <v>December</v>
      </c>
      <c r="M621" s="2" t="str">
        <f t="shared" si="29"/>
        <v>Tuesday</v>
      </c>
      <c r="N621" s="3">
        <v>0.77700231481481474</v>
      </c>
    </row>
    <row r="622" spans="1:15" x14ac:dyDescent="0.25">
      <c r="A622">
        <v>719698</v>
      </c>
      <c r="B622" t="s">
        <v>46</v>
      </c>
      <c r="C622" t="s">
        <v>47</v>
      </c>
      <c r="D622" t="b">
        <v>1</v>
      </c>
      <c r="E622" s="4">
        <v>20</v>
      </c>
      <c r="F622" s="4">
        <v>4919</v>
      </c>
      <c r="G622" s="4">
        <v>79</v>
      </c>
      <c r="H622" s="4">
        <v>16</v>
      </c>
      <c r="I622" t="s">
        <v>26</v>
      </c>
      <c r="J622" s="2">
        <v>42377</v>
      </c>
      <c r="K622" s="2" t="str">
        <f t="shared" si="27"/>
        <v>2016</v>
      </c>
      <c r="L622" s="2" t="str">
        <f t="shared" si="28"/>
        <v>January</v>
      </c>
      <c r="M622" s="2" t="str">
        <f t="shared" si="29"/>
        <v>Friday</v>
      </c>
      <c r="N622" s="3">
        <v>0.72321759259259266</v>
      </c>
      <c r="O622" s="5">
        <v>2160</v>
      </c>
    </row>
    <row r="623" spans="1:15" x14ac:dyDescent="0.25">
      <c r="A623">
        <v>648826</v>
      </c>
      <c r="B623" t="s">
        <v>94</v>
      </c>
      <c r="C623" t="s">
        <v>95</v>
      </c>
      <c r="D623" t="b">
        <v>1</v>
      </c>
      <c r="E623" s="4">
        <v>195</v>
      </c>
      <c r="F623" s="4">
        <v>24481</v>
      </c>
      <c r="G623" s="4">
        <v>2347</v>
      </c>
      <c r="H623" s="4">
        <v>174</v>
      </c>
      <c r="I623" t="s">
        <v>12</v>
      </c>
      <c r="J623" s="2">
        <v>42390</v>
      </c>
      <c r="K623" s="2" t="str">
        <f t="shared" si="27"/>
        <v>2016</v>
      </c>
      <c r="L623" s="2" t="str">
        <f t="shared" si="28"/>
        <v>January</v>
      </c>
      <c r="M623" s="2" t="str">
        <f t="shared" si="29"/>
        <v>Thursday</v>
      </c>
      <c r="N623" s="3">
        <v>6.8611111111111109E-2</v>
      </c>
      <c r="O623" s="5">
        <v>9360</v>
      </c>
    </row>
    <row r="624" spans="1:15" x14ac:dyDescent="0.25">
      <c r="A624">
        <v>724062</v>
      </c>
      <c r="B624" t="s">
        <v>213</v>
      </c>
      <c r="C624" t="s">
        <v>214</v>
      </c>
      <c r="D624" t="b">
        <v>1</v>
      </c>
      <c r="E624" s="4">
        <v>20</v>
      </c>
      <c r="F624" s="4">
        <v>1374</v>
      </c>
      <c r="G624" s="4">
        <v>19</v>
      </c>
      <c r="H624" s="4">
        <v>9</v>
      </c>
      <c r="I624" t="s">
        <v>26</v>
      </c>
      <c r="J624" s="2">
        <v>42383</v>
      </c>
      <c r="K624" s="2" t="str">
        <f t="shared" si="27"/>
        <v>2016</v>
      </c>
      <c r="L624" s="2" t="str">
        <f t="shared" si="28"/>
        <v>January</v>
      </c>
      <c r="M624" s="2" t="str">
        <f t="shared" si="29"/>
        <v>Thursday</v>
      </c>
      <c r="N624" s="3">
        <v>0.79092592592592592</v>
      </c>
      <c r="O624" s="5">
        <v>2160</v>
      </c>
    </row>
    <row r="625" spans="1:15" x14ac:dyDescent="0.25">
      <c r="A625">
        <v>741898</v>
      </c>
      <c r="B625" t="s">
        <v>233</v>
      </c>
      <c r="C625" t="s">
        <v>234</v>
      </c>
      <c r="D625" t="b">
        <v>1</v>
      </c>
      <c r="E625" s="4">
        <v>20</v>
      </c>
      <c r="F625" s="4">
        <v>2060</v>
      </c>
      <c r="G625" s="4">
        <v>17</v>
      </c>
      <c r="H625" s="4">
        <v>30</v>
      </c>
      <c r="I625" t="s">
        <v>12</v>
      </c>
      <c r="J625" s="2">
        <v>42397</v>
      </c>
      <c r="K625" s="2" t="str">
        <f t="shared" si="27"/>
        <v>2016</v>
      </c>
      <c r="L625" s="2" t="str">
        <f t="shared" si="28"/>
        <v>January</v>
      </c>
      <c r="M625" s="2" t="str">
        <f t="shared" si="29"/>
        <v>Thursday</v>
      </c>
      <c r="N625" s="3">
        <v>0.90521990740740732</v>
      </c>
      <c r="O625" s="5">
        <v>2880</v>
      </c>
    </row>
    <row r="626" spans="1:15" x14ac:dyDescent="0.25">
      <c r="A626">
        <v>730414</v>
      </c>
      <c r="B626" t="s">
        <v>289</v>
      </c>
      <c r="C626" t="s">
        <v>290</v>
      </c>
      <c r="D626" t="b">
        <v>1</v>
      </c>
      <c r="E626" s="4">
        <v>60</v>
      </c>
      <c r="F626" s="4">
        <v>1922</v>
      </c>
      <c r="G626" s="4">
        <v>149</v>
      </c>
      <c r="H626" s="4">
        <v>15</v>
      </c>
      <c r="I626" t="s">
        <v>12</v>
      </c>
      <c r="J626" s="2">
        <v>42390</v>
      </c>
      <c r="K626" s="2" t="str">
        <f t="shared" si="27"/>
        <v>2016</v>
      </c>
      <c r="L626" s="2" t="str">
        <f t="shared" si="28"/>
        <v>January</v>
      </c>
      <c r="M626" s="2" t="str">
        <f t="shared" si="29"/>
        <v>Thursday</v>
      </c>
      <c r="N626" s="3">
        <v>5.9386574074074071E-2</v>
      </c>
      <c r="O626" s="5">
        <v>2160</v>
      </c>
    </row>
    <row r="627" spans="1:15" x14ac:dyDescent="0.25">
      <c r="A627">
        <v>722174</v>
      </c>
      <c r="B627" t="s">
        <v>299</v>
      </c>
      <c r="C627" t="s">
        <v>300</v>
      </c>
      <c r="D627" t="b">
        <v>1</v>
      </c>
      <c r="E627" s="4">
        <v>150</v>
      </c>
      <c r="F627" s="4">
        <v>3523</v>
      </c>
      <c r="G627" s="4">
        <v>46</v>
      </c>
      <c r="H627" s="4">
        <v>45</v>
      </c>
      <c r="I627" t="s">
        <v>12</v>
      </c>
      <c r="J627" s="2">
        <v>42379</v>
      </c>
      <c r="K627" s="2" t="str">
        <f t="shared" si="27"/>
        <v>2016</v>
      </c>
      <c r="L627" s="2" t="str">
        <f t="shared" si="28"/>
        <v>January</v>
      </c>
      <c r="M627" s="2" t="str">
        <f t="shared" si="29"/>
        <v>Sunday</v>
      </c>
      <c r="N627" s="3">
        <v>0.9025347222222222</v>
      </c>
      <c r="O627" s="5">
        <v>2160</v>
      </c>
    </row>
    <row r="628" spans="1:15" x14ac:dyDescent="0.25">
      <c r="A628">
        <v>723510</v>
      </c>
      <c r="B628" t="s">
        <v>413</v>
      </c>
      <c r="C628" t="s">
        <v>414</v>
      </c>
      <c r="D628" t="b">
        <v>1</v>
      </c>
      <c r="E628" s="4">
        <v>45</v>
      </c>
      <c r="F628" s="4">
        <v>1311</v>
      </c>
      <c r="G628" s="4">
        <v>36</v>
      </c>
      <c r="H628" s="4">
        <v>5</v>
      </c>
      <c r="I628" t="s">
        <v>12</v>
      </c>
      <c r="J628" s="2">
        <v>42384</v>
      </c>
      <c r="K628" s="2" t="str">
        <f t="shared" si="27"/>
        <v>2016</v>
      </c>
      <c r="L628" s="2" t="str">
        <f t="shared" si="28"/>
        <v>January</v>
      </c>
      <c r="M628" s="2" t="str">
        <f t="shared" si="29"/>
        <v>Friday</v>
      </c>
      <c r="N628" s="3">
        <v>0.75748842592592591</v>
      </c>
      <c r="O628" s="5">
        <v>10080</v>
      </c>
    </row>
    <row r="629" spans="1:15" x14ac:dyDescent="0.25">
      <c r="A629">
        <v>692722</v>
      </c>
      <c r="B629" t="s">
        <v>493</v>
      </c>
      <c r="C629" t="s">
        <v>494</v>
      </c>
      <c r="D629" t="b">
        <v>1</v>
      </c>
      <c r="E629" s="4">
        <v>95</v>
      </c>
      <c r="F629" s="4">
        <v>1730</v>
      </c>
      <c r="G629" s="4">
        <v>18</v>
      </c>
      <c r="H629" s="4">
        <v>53</v>
      </c>
      <c r="I629" t="s">
        <v>12</v>
      </c>
      <c r="J629" s="2">
        <v>42396</v>
      </c>
      <c r="K629" s="2" t="str">
        <f t="shared" si="27"/>
        <v>2016</v>
      </c>
      <c r="L629" s="2" t="str">
        <f t="shared" si="28"/>
        <v>January</v>
      </c>
      <c r="M629" s="2" t="str">
        <f t="shared" si="29"/>
        <v>Wednesday</v>
      </c>
      <c r="N629" s="3">
        <v>0.73498842592592595</v>
      </c>
      <c r="O629" s="5">
        <v>5760</v>
      </c>
    </row>
    <row r="630" spans="1:15" x14ac:dyDescent="0.25">
      <c r="A630">
        <v>720814</v>
      </c>
      <c r="B630" t="s">
        <v>507</v>
      </c>
      <c r="C630" t="s">
        <v>508</v>
      </c>
      <c r="D630" t="b">
        <v>1</v>
      </c>
      <c r="E630" s="4">
        <v>35</v>
      </c>
      <c r="F630" s="4">
        <v>1772</v>
      </c>
      <c r="G630" s="4">
        <v>19</v>
      </c>
      <c r="H630" s="4">
        <v>15</v>
      </c>
      <c r="I630" t="s">
        <v>26</v>
      </c>
      <c r="J630" s="2">
        <v>42377</v>
      </c>
      <c r="K630" s="2" t="str">
        <f t="shared" si="27"/>
        <v>2016</v>
      </c>
      <c r="L630" s="2" t="str">
        <f t="shared" si="28"/>
        <v>January</v>
      </c>
      <c r="M630" s="2" t="str">
        <f t="shared" si="29"/>
        <v>Friday</v>
      </c>
      <c r="N630" s="3">
        <v>0.90281250000000002</v>
      </c>
      <c r="O630" s="5">
        <v>6480</v>
      </c>
    </row>
    <row r="631" spans="1:15" x14ac:dyDescent="0.25">
      <c r="A631">
        <v>722682</v>
      </c>
      <c r="B631" t="s">
        <v>541</v>
      </c>
      <c r="C631" t="s">
        <v>542</v>
      </c>
      <c r="D631" t="b">
        <v>1</v>
      </c>
      <c r="E631" s="4">
        <v>20</v>
      </c>
      <c r="F631" s="4">
        <v>1964</v>
      </c>
      <c r="G631" s="4">
        <v>47</v>
      </c>
      <c r="H631" s="4">
        <v>15</v>
      </c>
      <c r="I631" t="s">
        <v>12</v>
      </c>
      <c r="J631" s="2">
        <v>42381</v>
      </c>
      <c r="K631" s="2" t="str">
        <f t="shared" si="27"/>
        <v>2016</v>
      </c>
      <c r="L631" s="2" t="str">
        <f t="shared" si="28"/>
        <v>January</v>
      </c>
      <c r="M631" s="2" t="str">
        <f t="shared" si="29"/>
        <v>Tuesday</v>
      </c>
      <c r="N631" s="3">
        <v>0.8359375</v>
      </c>
      <c r="O631" s="5">
        <v>4320</v>
      </c>
    </row>
    <row r="632" spans="1:15" x14ac:dyDescent="0.25">
      <c r="A632">
        <v>725658</v>
      </c>
      <c r="B632" t="s">
        <v>637</v>
      </c>
      <c r="C632" t="s">
        <v>638</v>
      </c>
      <c r="D632" t="b">
        <v>1</v>
      </c>
      <c r="E632" s="4">
        <v>75</v>
      </c>
      <c r="F632" s="4">
        <v>55</v>
      </c>
      <c r="G632" s="4">
        <v>2</v>
      </c>
      <c r="H632" s="4">
        <v>27</v>
      </c>
      <c r="I632" t="s">
        <v>12</v>
      </c>
      <c r="J632" s="2">
        <v>42382</v>
      </c>
      <c r="K632" s="2" t="str">
        <f t="shared" si="27"/>
        <v>2016</v>
      </c>
      <c r="L632" s="2" t="str">
        <f t="shared" si="28"/>
        <v>January</v>
      </c>
      <c r="M632" s="2" t="str">
        <f t="shared" si="29"/>
        <v>Wednesday</v>
      </c>
      <c r="N632" s="3">
        <v>0.13554398148148147</v>
      </c>
      <c r="O632" s="5">
        <v>41760</v>
      </c>
    </row>
    <row r="633" spans="1:15" x14ac:dyDescent="0.25">
      <c r="A633">
        <v>691180</v>
      </c>
      <c r="B633" t="s">
        <v>989</v>
      </c>
      <c r="C633" t="s">
        <v>990</v>
      </c>
      <c r="D633" t="b">
        <v>1</v>
      </c>
      <c r="E633" s="4">
        <v>50</v>
      </c>
      <c r="F633" s="4">
        <v>33</v>
      </c>
      <c r="G633" s="4">
        <v>4</v>
      </c>
      <c r="H633" s="4">
        <v>40</v>
      </c>
      <c r="I633" t="s">
        <v>26</v>
      </c>
      <c r="J633" s="2">
        <v>42391</v>
      </c>
      <c r="K633" s="2" t="str">
        <f t="shared" si="27"/>
        <v>2016</v>
      </c>
      <c r="L633" s="2" t="str">
        <f t="shared" si="28"/>
        <v>January</v>
      </c>
      <c r="M633" s="2" t="str">
        <f t="shared" si="29"/>
        <v>Friday</v>
      </c>
      <c r="N633" s="3">
        <v>0.90663194444444439</v>
      </c>
      <c r="O633" s="5">
        <v>2160</v>
      </c>
    </row>
    <row r="634" spans="1:15" x14ac:dyDescent="0.25">
      <c r="A634">
        <v>706670</v>
      </c>
      <c r="B634" t="s">
        <v>1009</v>
      </c>
      <c r="C634" t="s">
        <v>1010</v>
      </c>
      <c r="D634" t="b">
        <v>1</v>
      </c>
      <c r="E634" s="4">
        <v>200</v>
      </c>
      <c r="F634" s="4">
        <v>1199</v>
      </c>
      <c r="G634" s="4">
        <v>37</v>
      </c>
      <c r="H634" s="4">
        <v>79</v>
      </c>
      <c r="I634" t="s">
        <v>12</v>
      </c>
      <c r="J634" s="2">
        <v>42370</v>
      </c>
      <c r="K634" s="2" t="str">
        <f t="shared" si="27"/>
        <v>2016</v>
      </c>
      <c r="L634" s="2" t="str">
        <f t="shared" si="28"/>
        <v>January</v>
      </c>
      <c r="M634" s="2" t="str">
        <f t="shared" si="29"/>
        <v>Friday</v>
      </c>
      <c r="N634" s="3">
        <v>0.79452546296296289</v>
      </c>
      <c r="O634" s="5">
        <v>2160</v>
      </c>
    </row>
    <row r="635" spans="1:15" x14ac:dyDescent="0.25">
      <c r="A635">
        <v>742106</v>
      </c>
      <c r="B635" t="s">
        <v>1083</v>
      </c>
      <c r="C635" t="s">
        <v>1084</v>
      </c>
      <c r="D635" t="b">
        <v>1</v>
      </c>
      <c r="E635" s="4">
        <v>20</v>
      </c>
      <c r="F635" s="4">
        <v>194</v>
      </c>
      <c r="G635" s="4">
        <v>24</v>
      </c>
      <c r="H635" s="4">
        <v>19</v>
      </c>
      <c r="I635" t="s">
        <v>17</v>
      </c>
      <c r="J635" s="2">
        <v>42397</v>
      </c>
      <c r="K635" s="2" t="str">
        <f t="shared" si="27"/>
        <v>2016</v>
      </c>
      <c r="L635" s="2" t="str">
        <f t="shared" si="28"/>
        <v>January</v>
      </c>
      <c r="M635" s="2" t="str">
        <f t="shared" si="29"/>
        <v>Thursday</v>
      </c>
      <c r="N635" s="3">
        <v>0.92292824074074076</v>
      </c>
      <c r="O635" s="5">
        <v>2160</v>
      </c>
    </row>
    <row r="636" spans="1:15" x14ac:dyDescent="0.25">
      <c r="A636">
        <v>700080</v>
      </c>
      <c r="B636" t="s">
        <v>1131</v>
      </c>
      <c r="C636" t="s">
        <v>1132</v>
      </c>
      <c r="D636" t="b">
        <v>1</v>
      </c>
      <c r="E636" s="4">
        <v>40</v>
      </c>
      <c r="F636" s="4">
        <v>78</v>
      </c>
      <c r="G636" s="4">
        <v>22</v>
      </c>
      <c r="H636" s="4">
        <v>25</v>
      </c>
      <c r="I636" t="s">
        <v>12</v>
      </c>
      <c r="J636" s="2">
        <v>42380</v>
      </c>
      <c r="K636" s="2" t="str">
        <f t="shared" si="27"/>
        <v>2016</v>
      </c>
      <c r="L636" s="2" t="str">
        <f t="shared" si="28"/>
        <v>January</v>
      </c>
      <c r="M636" s="2" t="str">
        <f t="shared" si="29"/>
        <v>Monday</v>
      </c>
      <c r="N636" s="3">
        <v>0.8658217592592593</v>
      </c>
      <c r="O636" s="5">
        <v>2160</v>
      </c>
    </row>
    <row r="637" spans="1:15" x14ac:dyDescent="0.25">
      <c r="A637">
        <v>718338</v>
      </c>
      <c r="B637" t="s">
        <v>1317</v>
      </c>
      <c r="C637" t="s">
        <v>1318</v>
      </c>
      <c r="D637" t="b">
        <v>1</v>
      </c>
      <c r="E637" s="4">
        <v>45</v>
      </c>
      <c r="F637" s="4">
        <v>547</v>
      </c>
      <c r="G637" s="4">
        <v>98</v>
      </c>
      <c r="H637" s="4">
        <v>53</v>
      </c>
      <c r="I637" t="s">
        <v>26</v>
      </c>
      <c r="J637" s="2">
        <v>42383</v>
      </c>
      <c r="K637" s="2" t="str">
        <f t="shared" si="27"/>
        <v>2016</v>
      </c>
      <c r="L637" s="2" t="str">
        <f t="shared" si="28"/>
        <v>January</v>
      </c>
      <c r="M637" s="2" t="str">
        <f t="shared" si="29"/>
        <v>Thursday</v>
      </c>
      <c r="N637" s="3">
        <v>0.96077546296296301</v>
      </c>
      <c r="O637" s="5">
        <v>4320</v>
      </c>
    </row>
    <row r="638" spans="1:15" x14ac:dyDescent="0.25">
      <c r="A638">
        <v>702800</v>
      </c>
      <c r="B638" t="s">
        <v>1339</v>
      </c>
      <c r="C638" t="s">
        <v>1340</v>
      </c>
      <c r="D638" t="b">
        <v>1</v>
      </c>
      <c r="E638" s="4">
        <v>50</v>
      </c>
      <c r="F638" s="4">
        <v>14</v>
      </c>
      <c r="G638" s="4">
        <v>3</v>
      </c>
      <c r="H638" s="4">
        <v>22</v>
      </c>
      <c r="I638" t="s">
        <v>26</v>
      </c>
      <c r="J638" s="2">
        <v>42385</v>
      </c>
      <c r="K638" s="2" t="str">
        <f t="shared" si="27"/>
        <v>2016</v>
      </c>
      <c r="L638" s="2" t="str">
        <f t="shared" si="28"/>
        <v>January</v>
      </c>
      <c r="M638" s="2" t="str">
        <f t="shared" si="29"/>
        <v>Saturday</v>
      </c>
      <c r="N638" s="3">
        <v>0.11969907407407408</v>
      </c>
      <c r="O638" s="5">
        <v>3600</v>
      </c>
    </row>
    <row r="639" spans="1:15" x14ac:dyDescent="0.25">
      <c r="A639">
        <v>667332</v>
      </c>
      <c r="B639" t="s">
        <v>1357</v>
      </c>
      <c r="C639" t="s">
        <v>1358</v>
      </c>
      <c r="D639" t="b">
        <v>1</v>
      </c>
      <c r="E639" s="4">
        <v>130</v>
      </c>
      <c r="F639" s="4">
        <v>315</v>
      </c>
      <c r="G639" s="4">
        <v>49</v>
      </c>
      <c r="H639" s="4">
        <v>41</v>
      </c>
      <c r="I639" t="s">
        <v>12</v>
      </c>
      <c r="J639" s="2">
        <v>42391</v>
      </c>
      <c r="K639" s="2" t="str">
        <f t="shared" si="27"/>
        <v>2016</v>
      </c>
      <c r="L639" s="2" t="str">
        <f t="shared" si="28"/>
        <v>January</v>
      </c>
      <c r="M639" s="2" t="str">
        <f t="shared" si="29"/>
        <v>Friday</v>
      </c>
      <c r="N639" s="3">
        <v>0.78271990740740749</v>
      </c>
      <c r="O639" s="5">
        <v>7200</v>
      </c>
    </row>
    <row r="640" spans="1:15" x14ac:dyDescent="0.25">
      <c r="A640">
        <v>671548</v>
      </c>
      <c r="B640" t="s">
        <v>1385</v>
      </c>
      <c r="C640" t="s">
        <v>1386</v>
      </c>
      <c r="D640" t="b">
        <v>1</v>
      </c>
      <c r="E640" s="4">
        <v>20</v>
      </c>
      <c r="F640" s="4">
        <v>7</v>
      </c>
      <c r="G640" s="4">
        <v>2</v>
      </c>
      <c r="H640" s="4">
        <v>18</v>
      </c>
      <c r="I640" t="s">
        <v>12</v>
      </c>
      <c r="J640" s="2">
        <v>42376</v>
      </c>
      <c r="K640" s="2" t="str">
        <f t="shared" si="27"/>
        <v>2016</v>
      </c>
      <c r="L640" s="2" t="str">
        <f t="shared" si="28"/>
        <v>January</v>
      </c>
      <c r="M640" s="2" t="str">
        <f t="shared" si="29"/>
        <v>Thursday</v>
      </c>
      <c r="N640" s="3">
        <v>0.74195601851851845</v>
      </c>
      <c r="O640" s="5">
        <v>1440</v>
      </c>
    </row>
    <row r="641" spans="1:15" x14ac:dyDescent="0.25">
      <c r="A641">
        <v>735550</v>
      </c>
      <c r="B641" t="s">
        <v>1419</v>
      </c>
      <c r="C641" t="s">
        <v>1420</v>
      </c>
      <c r="D641" t="b">
        <v>1</v>
      </c>
      <c r="E641" s="4">
        <v>195</v>
      </c>
      <c r="F641" s="4">
        <v>1680</v>
      </c>
      <c r="G641" s="4">
        <v>39</v>
      </c>
      <c r="H641" s="4">
        <v>17</v>
      </c>
      <c r="I641" t="s">
        <v>12</v>
      </c>
      <c r="J641" s="2">
        <v>42396</v>
      </c>
      <c r="K641" s="2" t="str">
        <f t="shared" si="27"/>
        <v>2016</v>
      </c>
      <c r="L641" s="2" t="str">
        <f t="shared" si="28"/>
        <v>January</v>
      </c>
      <c r="M641" s="2" t="str">
        <f t="shared" si="29"/>
        <v>Wednesday</v>
      </c>
      <c r="N641" s="3">
        <v>0.74403935185185188</v>
      </c>
      <c r="O641" s="5">
        <v>2880</v>
      </c>
    </row>
    <row r="642" spans="1:15" x14ac:dyDescent="0.25">
      <c r="A642">
        <v>737832</v>
      </c>
      <c r="B642" t="s">
        <v>1439</v>
      </c>
      <c r="C642" t="s">
        <v>1440</v>
      </c>
      <c r="D642" t="b">
        <v>1</v>
      </c>
      <c r="E642" s="4">
        <v>25</v>
      </c>
      <c r="F642" s="4">
        <v>366</v>
      </c>
      <c r="G642" s="4">
        <v>45</v>
      </c>
      <c r="H642" s="4">
        <v>41</v>
      </c>
      <c r="I642" t="s">
        <v>12</v>
      </c>
      <c r="J642" s="2">
        <v>42393</v>
      </c>
      <c r="K642" s="2" t="str">
        <f t="shared" ref="K642:K705" si="30">TEXT(J642,"yyyy")</f>
        <v>2016</v>
      </c>
      <c r="L642" s="2" t="str">
        <f t="shared" ref="L642:L705" si="31">TEXT(J642,"mmmm")</f>
        <v>January</v>
      </c>
      <c r="M642" s="2" t="str">
        <f t="shared" ref="M642:M705" si="32">TEXT(J642,"dddd")</f>
        <v>Sunday</v>
      </c>
      <c r="N642" s="3">
        <v>0.96478009259259256</v>
      </c>
      <c r="O642" s="5">
        <v>1440</v>
      </c>
    </row>
    <row r="643" spans="1:15" x14ac:dyDescent="0.25">
      <c r="A643">
        <v>663022</v>
      </c>
      <c r="B643" t="s">
        <v>1445</v>
      </c>
      <c r="C643" t="s">
        <v>1446</v>
      </c>
      <c r="D643" t="b">
        <v>1</v>
      </c>
      <c r="E643" s="4">
        <v>200</v>
      </c>
      <c r="F643" s="4">
        <v>1101</v>
      </c>
      <c r="G643" s="4">
        <v>14</v>
      </c>
      <c r="H643" s="4">
        <v>37</v>
      </c>
      <c r="I643" t="s">
        <v>12</v>
      </c>
      <c r="J643" s="2">
        <v>42396</v>
      </c>
      <c r="K643" s="2" t="str">
        <f t="shared" si="30"/>
        <v>2016</v>
      </c>
      <c r="L643" s="2" t="str">
        <f t="shared" si="31"/>
        <v>January</v>
      </c>
      <c r="M643" s="2" t="str">
        <f t="shared" si="32"/>
        <v>Wednesday</v>
      </c>
      <c r="N643" s="3">
        <v>0.77806712962962965</v>
      </c>
      <c r="O643" s="5">
        <v>1440</v>
      </c>
    </row>
    <row r="644" spans="1:15" x14ac:dyDescent="0.25">
      <c r="A644">
        <v>745110</v>
      </c>
      <c r="B644" t="s">
        <v>1635</v>
      </c>
      <c r="C644" t="s">
        <v>1636</v>
      </c>
      <c r="D644" t="b">
        <v>1</v>
      </c>
      <c r="E644" s="4">
        <v>20</v>
      </c>
      <c r="F644" s="4">
        <v>978</v>
      </c>
      <c r="G644" s="4">
        <v>7</v>
      </c>
      <c r="H644" s="4">
        <v>13</v>
      </c>
      <c r="I644" t="s">
        <v>26</v>
      </c>
      <c r="J644" s="2">
        <v>42398</v>
      </c>
      <c r="K644" s="2" t="str">
        <f t="shared" si="30"/>
        <v>2016</v>
      </c>
      <c r="L644" s="2" t="str">
        <f t="shared" si="31"/>
        <v>January</v>
      </c>
      <c r="M644" s="2" t="str">
        <f t="shared" si="32"/>
        <v>Friday</v>
      </c>
      <c r="N644" s="3">
        <v>8.1249999999999985E-3</v>
      </c>
      <c r="O644" s="5">
        <v>8640</v>
      </c>
    </row>
    <row r="645" spans="1:15" x14ac:dyDescent="0.25">
      <c r="A645">
        <v>716828</v>
      </c>
      <c r="B645" t="s">
        <v>1665</v>
      </c>
      <c r="C645" t="s">
        <v>1666</v>
      </c>
      <c r="D645" t="b">
        <v>0</v>
      </c>
      <c r="E645" s="4" t="s">
        <v>206</v>
      </c>
      <c r="F645" s="4">
        <v>6185</v>
      </c>
      <c r="G645" s="4">
        <v>138</v>
      </c>
      <c r="H645" s="4">
        <v>20</v>
      </c>
      <c r="I645" t="s">
        <v>12</v>
      </c>
      <c r="J645" s="2">
        <v>42387</v>
      </c>
      <c r="K645" s="2" t="str">
        <f t="shared" si="30"/>
        <v>2016</v>
      </c>
      <c r="L645" s="2" t="str">
        <f t="shared" si="31"/>
        <v>January</v>
      </c>
      <c r="M645" s="2" t="str">
        <f t="shared" si="32"/>
        <v>Monday</v>
      </c>
      <c r="N645" s="3">
        <v>0.8249305555555555</v>
      </c>
      <c r="O645" s="5">
        <v>1440</v>
      </c>
    </row>
    <row r="646" spans="1:15" x14ac:dyDescent="0.25">
      <c r="A646">
        <v>702138</v>
      </c>
      <c r="B646" t="s">
        <v>1667</v>
      </c>
      <c r="C646" t="s">
        <v>1668</v>
      </c>
      <c r="D646" t="b">
        <v>1</v>
      </c>
      <c r="E646" s="4">
        <v>25</v>
      </c>
      <c r="F646" s="4">
        <v>477</v>
      </c>
      <c r="G646" s="4">
        <v>70</v>
      </c>
      <c r="H646" s="4">
        <v>41</v>
      </c>
      <c r="I646" t="s">
        <v>12</v>
      </c>
      <c r="J646" s="2">
        <v>42379</v>
      </c>
      <c r="K646" s="2" t="str">
        <f t="shared" si="30"/>
        <v>2016</v>
      </c>
      <c r="L646" s="2" t="str">
        <f t="shared" si="31"/>
        <v>January</v>
      </c>
      <c r="M646" s="2" t="str">
        <f t="shared" si="32"/>
        <v>Sunday</v>
      </c>
      <c r="N646" s="3">
        <v>0.91631944444444446</v>
      </c>
      <c r="O646" s="5">
        <v>3600</v>
      </c>
    </row>
    <row r="647" spans="1:15" x14ac:dyDescent="0.25">
      <c r="A647">
        <v>709536</v>
      </c>
      <c r="B647" t="s">
        <v>1671</v>
      </c>
      <c r="C647" t="s">
        <v>1672</v>
      </c>
      <c r="D647" t="b">
        <v>0</v>
      </c>
      <c r="E647" s="4" t="s">
        <v>206</v>
      </c>
      <c r="F647" s="4">
        <v>5407</v>
      </c>
      <c r="G647" s="4">
        <v>192</v>
      </c>
      <c r="H647" s="4">
        <v>11</v>
      </c>
      <c r="I647" t="s">
        <v>17</v>
      </c>
      <c r="J647" s="2">
        <v>42394</v>
      </c>
      <c r="K647" s="2" t="str">
        <f t="shared" si="30"/>
        <v>2016</v>
      </c>
      <c r="L647" s="2" t="str">
        <f t="shared" si="31"/>
        <v>January</v>
      </c>
      <c r="M647" s="2" t="str">
        <f t="shared" si="32"/>
        <v>Monday</v>
      </c>
      <c r="N647" s="3">
        <v>0.17269675925925929</v>
      </c>
      <c r="O647" s="5">
        <v>5040</v>
      </c>
    </row>
    <row r="648" spans="1:15" x14ac:dyDescent="0.25">
      <c r="A648">
        <v>706942</v>
      </c>
      <c r="B648" t="s">
        <v>1673</v>
      </c>
      <c r="C648" t="s">
        <v>1674</v>
      </c>
      <c r="D648" t="b">
        <v>0</v>
      </c>
      <c r="E648" s="4" t="s">
        <v>206</v>
      </c>
      <c r="F648" s="4">
        <v>9483</v>
      </c>
      <c r="G648" s="4">
        <v>183</v>
      </c>
      <c r="H648" s="4">
        <v>22</v>
      </c>
      <c r="I648" t="s">
        <v>26</v>
      </c>
      <c r="J648" s="2">
        <v>42383</v>
      </c>
      <c r="K648" s="2" t="str">
        <f t="shared" si="30"/>
        <v>2016</v>
      </c>
      <c r="L648" s="2" t="str">
        <f t="shared" si="31"/>
        <v>January</v>
      </c>
      <c r="M648" s="2" t="str">
        <f t="shared" si="32"/>
        <v>Thursday</v>
      </c>
      <c r="N648" s="3">
        <v>0.11596064814814815</v>
      </c>
      <c r="O648" s="5">
        <v>3600</v>
      </c>
    </row>
    <row r="649" spans="1:15" x14ac:dyDescent="0.25">
      <c r="A649">
        <v>714188</v>
      </c>
      <c r="B649" t="s">
        <v>1727</v>
      </c>
      <c r="C649" t="s">
        <v>1728</v>
      </c>
      <c r="D649" t="b">
        <v>1</v>
      </c>
      <c r="E649" s="4">
        <v>20</v>
      </c>
      <c r="F649" s="4">
        <v>50</v>
      </c>
      <c r="G649" s="4">
        <v>6</v>
      </c>
      <c r="H649" s="4">
        <v>12</v>
      </c>
      <c r="I649" t="s">
        <v>12</v>
      </c>
      <c r="J649" s="2">
        <v>42373</v>
      </c>
      <c r="K649" s="2" t="str">
        <f t="shared" si="30"/>
        <v>2016</v>
      </c>
      <c r="L649" s="2" t="str">
        <f t="shared" si="31"/>
        <v>January</v>
      </c>
      <c r="M649" s="2" t="str">
        <f t="shared" si="32"/>
        <v>Monday</v>
      </c>
      <c r="N649" s="3">
        <v>0.87625000000000008</v>
      </c>
      <c r="O649" s="5">
        <v>5760</v>
      </c>
    </row>
    <row r="650" spans="1:15" x14ac:dyDescent="0.25">
      <c r="A650">
        <v>729128</v>
      </c>
      <c r="B650" t="s">
        <v>1741</v>
      </c>
      <c r="C650" t="s">
        <v>1742</v>
      </c>
      <c r="D650" t="b">
        <v>1</v>
      </c>
      <c r="E650" s="4">
        <v>35</v>
      </c>
      <c r="F650" s="4">
        <v>81</v>
      </c>
      <c r="G650" s="4">
        <v>8</v>
      </c>
      <c r="H650" s="4">
        <v>33</v>
      </c>
      <c r="I650" t="s">
        <v>12</v>
      </c>
      <c r="J650" s="2">
        <v>42390</v>
      </c>
      <c r="K650" s="2" t="str">
        <f t="shared" si="30"/>
        <v>2016</v>
      </c>
      <c r="L650" s="2" t="str">
        <f t="shared" si="31"/>
        <v>January</v>
      </c>
      <c r="M650" s="2" t="str">
        <f t="shared" si="32"/>
        <v>Thursday</v>
      </c>
      <c r="N650" s="3">
        <v>0.77115740740740746</v>
      </c>
      <c r="O650" s="5">
        <v>1440</v>
      </c>
    </row>
    <row r="651" spans="1:15" x14ac:dyDescent="0.25">
      <c r="A651">
        <v>715476</v>
      </c>
      <c r="B651" t="s">
        <v>1791</v>
      </c>
      <c r="C651" t="s">
        <v>1792</v>
      </c>
      <c r="D651" t="b">
        <v>1</v>
      </c>
      <c r="E651" s="4">
        <v>160</v>
      </c>
      <c r="F651" s="4">
        <v>0</v>
      </c>
      <c r="G651" s="4">
        <v>0</v>
      </c>
      <c r="H651" s="4">
        <v>6</v>
      </c>
      <c r="I651" t="s">
        <v>12</v>
      </c>
      <c r="J651" s="2">
        <v>42375</v>
      </c>
      <c r="K651" s="2" t="str">
        <f t="shared" si="30"/>
        <v>2016</v>
      </c>
      <c r="L651" s="2" t="str">
        <f t="shared" si="31"/>
        <v>January</v>
      </c>
      <c r="M651" s="2" t="str">
        <f t="shared" si="32"/>
        <v>Wednesday</v>
      </c>
      <c r="N651" s="3">
        <v>0.10998842592592593</v>
      </c>
      <c r="O651" s="5">
        <v>18720</v>
      </c>
    </row>
    <row r="652" spans="1:15" x14ac:dyDescent="0.25">
      <c r="A652">
        <v>709816</v>
      </c>
      <c r="B652" t="s">
        <v>1839</v>
      </c>
      <c r="C652" t="s">
        <v>1840</v>
      </c>
      <c r="D652" t="b">
        <v>1</v>
      </c>
      <c r="E652" s="4">
        <v>20</v>
      </c>
      <c r="F652" s="4">
        <v>72</v>
      </c>
      <c r="G652" s="4">
        <v>17</v>
      </c>
      <c r="H652" s="4">
        <v>37</v>
      </c>
      <c r="I652" t="s">
        <v>12</v>
      </c>
      <c r="J652" s="2">
        <v>42377</v>
      </c>
      <c r="K652" s="2" t="str">
        <f t="shared" si="30"/>
        <v>2016</v>
      </c>
      <c r="L652" s="2" t="str">
        <f t="shared" si="31"/>
        <v>January</v>
      </c>
      <c r="M652" s="2" t="str">
        <f t="shared" si="32"/>
        <v>Friday</v>
      </c>
      <c r="N652" s="3">
        <v>0.7546180555555555</v>
      </c>
      <c r="O652" s="5">
        <v>1440</v>
      </c>
    </row>
    <row r="653" spans="1:15" x14ac:dyDescent="0.25">
      <c r="A653">
        <v>731150</v>
      </c>
      <c r="B653" t="s">
        <v>1891</v>
      </c>
      <c r="C653" t="s">
        <v>1892</v>
      </c>
      <c r="D653" t="b">
        <v>1</v>
      </c>
      <c r="E653" s="4">
        <v>50</v>
      </c>
      <c r="F653" s="4">
        <v>13</v>
      </c>
      <c r="G653" s="4">
        <v>2</v>
      </c>
      <c r="H653" s="4">
        <v>98</v>
      </c>
      <c r="I653" t="s">
        <v>12</v>
      </c>
      <c r="J653" s="2">
        <v>42388</v>
      </c>
      <c r="K653" s="2" t="str">
        <f t="shared" si="30"/>
        <v>2016</v>
      </c>
      <c r="L653" s="2" t="str">
        <f t="shared" si="31"/>
        <v>January</v>
      </c>
      <c r="M653" s="2" t="str">
        <f t="shared" si="32"/>
        <v>Tuesday</v>
      </c>
      <c r="N653" s="3">
        <v>0.76393518518518511</v>
      </c>
      <c r="O653" s="5">
        <v>9360</v>
      </c>
    </row>
    <row r="654" spans="1:15" x14ac:dyDescent="0.25">
      <c r="A654">
        <v>739910</v>
      </c>
      <c r="B654" t="s">
        <v>1999</v>
      </c>
      <c r="C654" t="s">
        <v>2000</v>
      </c>
      <c r="D654" t="b">
        <v>1</v>
      </c>
      <c r="E654" s="4">
        <v>70</v>
      </c>
      <c r="F654" s="4">
        <v>288</v>
      </c>
      <c r="G654" s="4">
        <v>9</v>
      </c>
      <c r="H654" s="4">
        <v>13</v>
      </c>
      <c r="I654" t="s">
        <v>17</v>
      </c>
      <c r="J654" s="2">
        <v>42394</v>
      </c>
      <c r="K654" s="2" t="str">
        <f t="shared" si="30"/>
        <v>2016</v>
      </c>
      <c r="L654" s="2" t="str">
        <f t="shared" si="31"/>
        <v>January</v>
      </c>
      <c r="M654" s="2" t="str">
        <f t="shared" si="32"/>
        <v>Monday</v>
      </c>
      <c r="N654" s="3">
        <v>0.75763888888888886</v>
      </c>
      <c r="O654" s="5">
        <v>1440</v>
      </c>
    </row>
    <row r="655" spans="1:15" x14ac:dyDescent="0.25">
      <c r="A655">
        <v>720994</v>
      </c>
      <c r="B655" t="s">
        <v>2115</v>
      </c>
      <c r="C655" t="s">
        <v>2116</v>
      </c>
      <c r="D655" t="b">
        <v>1</v>
      </c>
      <c r="E655" s="4">
        <v>115</v>
      </c>
      <c r="F655" s="4">
        <v>1284</v>
      </c>
      <c r="G655" s="4">
        <v>230</v>
      </c>
      <c r="H655" s="4">
        <v>45</v>
      </c>
      <c r="I655" t="s">
        <v>12</v>
      </c>
      <c r="J655" s="2">
        <v>42398</v>
      </c>
      <c r="K655" s="2" t="str">
        <f t="shared" si="30"/>
        <v>2016</v>
      </c>
      <c r="L655" s="2" t="str">
        <f t="shared" si="31"/>
        <v>January</v>
      </c>
      <c r="M655" s="2" t="str">
        <f t="shared" si="32"/>
        <v>Friday</v>
      </c>
      <c r="N655" s="3">
        <v>5.2835648148148145E-2</v>
      </c>
      <c r="O655" s="5">
        <v>2880</v>
      </c>
    </row>
    <row r="656" spans="1:15" x14ac:dyDescent="0.25">
      <c r="A656">
        <v>739972</v>
      </c>
      <c r="B656" t="s">
        <v>2135</v>
      </c>
      <c r="C656" t="s">
        <v>2136</v>
      </c>
      <c r="D656" t="b">
        <v>1</v>
      </c>
      <c r="E656" s="4">
        <v>20</v>
      </c>
      <c r="F656" s="4">
        <v>26</v>
      </c>
      <c r="G656" s="4">
        <v>3</v>
      </c>
      <c r="H656" s="4">
        <v>14</v>
      </c>
      <c r="I656" t="s">
        <v>12</v>
      </c>
      <c r="J656" s="2">
        <v>42395</v>
      </c>
      <c r="K656" s="2" t="str">
        <f t="shared" si="30"/>
        <v>2016</v>
      </c>
      <c r="L656" s="2" t="str">
        <f t="shared" si="31"/>
        <v>January</v>
      </c>
      <c r="M656" s="2" t="str">
        <f t="shared" si="32"/>
        <v>Tuesday</v>
      </c>
      <c r="N656" s="3">
        <v>0.92188657407407415</v>
      </c>
      <c r="O656" s="5">
        <v>6480</v>
      </c>
    </row>
    <row r="657" spans="1:15" x14ac:dyDescent="0.25">
      <c r="A657">
        <v>712994</v>
      </c>
      <c r="B657" t="s">
        <v>2211</v>
      </c>
      <c r="C657" t="s">
        <v>2212</v>
      </c>
      <c r="D657" t="b">
        <v>0</v>
      </c>
      <c r="E657" s="4" t="s">
        <v>206</v>
      </c>
      <c r="F657" s="4">
        <v>1089</v>
      </c>
      <c r="G657" s="4">
        <v>50</v>
      </c>
      <c r="H657" s="4">
        <v>27</v>
      </c>
      <c r="I657" t="s">
        <v>12</v>
      </c>
      <c r="J657" s="2">
        <v>42382</v>
      </c>
      <c r="K657" s="2" t="str">
        <f t="shared" si="30"/>
        <v>2016</v>
      </c>
      <c r="L657" s="2" t="str">
        <f t="shared" si="31"/>
        <v>January</v>
      </c>
      <c r="M657" s="2" t="str">
        <f t="shared" si="32"/>
        <v>Wednesday</v>
      </c>
      <c r="N657" s="3">
        <v>0.92128472222222213</v>
      </c>
    </row>
    <row r="658" spans="1:15" x14ac:dyDescent="0.25">
      <c r="A658">
        <v>724596</v>
      </c>
      <c r="B658" t="s">
        <v>2247</v>
      </c>
      <c r="C658" t="s">
        <v>2248</v>
      </c>
      <c r="D658" t="b">
        <v>1</v>
      </c>
      <c r="E658" s="4">
        <v>200</v>
      </c>
      <c r="F658" s="4">
        <v>609</v>
      </c>
      <c r="G658" s="4">
        <v>32</v>
      </c>
      <c r="H658" s="4">
        <v>33</v>
      </c>
      <c r="I658" t="s">
        <v>12</v>
      </c>
      <c r="J658" s="2">
        <v>42381</v>
      </c>
      <c r="K658" s="2" t="str">
        <f t="shared" si="30"/>
        <v>2016</v>
      </c>
      <c r="L658" s="2" t="str">
        <f t="shared" si="31"/>
        <v>January</v>
      </c>
      <c r="M658" s="2" t="str">
        <f t="shared" si="32"/>
        <v>Tuesday</v>
      </c>
      <c r="N658" s="3">
        <v>0.71364583333333342</v>
      </c>
    </row>
    <row r="659" spans="1:15" x14ac:dyDescent="0.25">
      <c r="A659">
        <v>674352</v>
      </c>
      <c r="B659" t="s">
        <v>2263</v>
      </c>
      <c r="C659" t="s">
        <v>2264</v>
      </c>
      <c r="D659" t="b">
        <v>1</v>
      </c>
      <c r="E659" s="4">
        <v>200</v>
      </c>
      <c r="F659" s="4">
        <v>1125</v>
      </c>
      <c r="G659" s="4">
        <v>11</v>
      </c>
      <c r="H659" s="4">
        <v>18</v>
      </c>
      <c r="I659" t="s">
        <v>31</v>
      </c>
      <c r="J659" s="2">
        <v>42397</v>
      </c>
      <c r="K659" s="2" t="str">
        <f t="shared" si="30"/>
        <v>2016</v>
      </c>
      <c r="L659" s="2" t="str">
        <f t="shared" si="31"/>
        <v>January</v>
      </c>
      <c r="M659" s="2" t="str">
        <f t="shared" si="32"/>
        <v>Thursday</v>
      </c>
      <c r="N659" s="3">
        <v>0.96054398148148146</v>
      </c>
    </row>
    <row r="660" spans="1:15" x14ac:dyDescent="0.25">
      <c r="A660">
        <v>546656</v>
      </c>
      <c r="B660" t="s">
        <v>2271</v>
      </c>
      <c r="C660" t="s">
        <v>2272</v>
      </c>
      <c r="D660" t="b">
        <v>1</v>
      </c>
      <c r="E660" s="4">
        <v>200</v>
      </c>
      <c r="F660" s="4">
        <v>1240</v>
      </c>
      <c r="G660" s="4">
        <v>17</v>
      </c>
      <c r="H660" s="4">
        <v>20</v>
      </c>
      <c r="I660" t="s">
        <v>12</v>
      </c>
      <c r="J660" s="2">
        <v>42384</v>
      </c>
      <c r="K660" s="2" t="str">
        <f t="shared" si="30"/>
        <v>2016</v>
      </c>
      <c r="L660" s="2" t="str">
        <f t="shared" si="31"/>
        <v>January</v>
      </c>
      <c r="M660" s="2" t="str">
        <f t="shared" si="32"/>
        <v>Friday</v>
      </c>
      <c r="N660" s="3">
        <v>0.99513888888888891</v>
      </c>
    </row>
    <row r="661" spans="1:15" x14ac:dyDescent="0.25">
      <c r="A661">
        <v>692268</v>
      </c>
      <c r="B661" t="s">
        <v>2321</v>
      </c>
      <c r="C661" t="s">
        <v>2322</v>
      </c>
      <c r="D661" t="b">
        <v>1</v>
      </c>
      <c r="E661" s="4">
        <v>20</v>
      </c>
      <c r="F661" s="4">
        <v>741</v>
      </c>
      <c r="G661" s="4">
        <v>4</v>
      </c>
      <c r="H661" s="4">
        <v>22</v>
      </c>
      <c r="I661" t="s">
        <v>26</v>
      </c>
      <c r="J661" s="2">
        <v>42372</v>
      </c>
      <c r="K661" s="2" t="str">
        <f t="shared" si="30"/>
        <v>2016</v>
      </c>
      <c r="L661" s="2" t="str">
        <f t="shared" si="31"/>
        <v>January</v>
      </c>
      <c r="M661" s="2" t="str">
        <f t="shared" si="32"/>
        <v>Sunday</v>
      </c>
      <c r="N661" s="3">
        <v>0.94828703703703709</v>
      </c>
    </row>
    <row r="662" spans="1:15" x14ac:dyDescent="0.25">
      <c r="A662">
        <v>739964</v>
      </c>
      <c r="B662" t="s">
        <v>24</v>
      </c>
      <c r="C662" t="s">
        <v>25</v>
      </c>
      <c r="D662" t="b">
        <v>1</v>
      </c>
      <c r="E662" s="4">
        <v>65</v>
      </c>
      <c r="F662" s="4">
        <v>1540</v>
      </c>
      <c r="G662" s="4">
        <v>178</v>
      </c>
      <c r="H662" s="4">
        <v>26</v>
      </c>
      <c r="I662" t="s">
        <v>26</v>
      </c>
      <c r="J662" s="2">
        <v>42421</v>
      </c>
      <c r="K662" s="2" t="str">
        <f t="shared" si="30"/>
        <v>2016</v>
      </c>
      <c r="L662" s="2" t="str">
        <f t="shared" si="31"/>
        <v>February</v>
      </c>
      <c r="M662" s="2" t="str">
        <f t="shared" si="32"/>
        <v>Sunday</v>
      </c>
      <c r="N662" s="3">
        <v>0.76611111111111108</v>
      </c>
      <c r="O662" s="5">
        <v>1440</v>
      </c>
    </row>
    <row r="663" spans="1:15" x14ac:dyDescent="0.25">
      <c r="A663">
        <v>742602</v>
      </c>
      <c r="B663" t="s">
        <v>38</v>
      </c>
      <c r="C663" t="s">
        <v>39</v>
      </c>
      <c r="D663" t="b">
        <v>1</v>
      </c>
      <c r="E663" s="4">
        <v>30</v>
      </c>
      <c r="F663" s="4">
        <v>3607</v>
      </c>
      <c r="G663" s="4">
        <v>21</v>
      </c>
      <c r="H663" s="4">
        <v>19</v>
      </c>
      <c r="I663" t="s">
        <v>12</v>
      </c>
      <c r="J663" s="2">
        <v>42403</v>
      </c>
      <c r="K663" s="2" t="str">
        <f t="shared" si="30"/>
        <v>2016</v>
      </c>
      <c r="L663" s="2" t="str">
        <f t="shared" si="31"/>
        <v>February</v>
      </c>
      <c r="M663" s="2" t="str">
        <f t="shared" si="32"/>
        <v>Wednesday</v>
      </c>
      <c r="N663" s="3">
        <v>0.75278935185185192</v>
      </c>
      <c r="O663" s="5">
        <v>2160</v>
      </c>
    </row>
    <row r="664" spans="1:15" x14ac:dyDescent="0.25">
      <c r="A664">
        <v>765562</v>
      </c>
      <c r="B664" t="s">
        <v>136</v>
      </c>
      <c r="C664" t="s">
        <v>137</v>
      </c>
      <c r="D664" t="b">
        <v>1</v>
      </c>
      <c r="E664" s="4">
        <v>60</v>
      </c>
      <c r="F664" s="4">
        <v>4187</v>
      </c>
      <c r="G664" s="4">
        <v>600</v>
      </c>
      <c r="H664" s="4">
        <v>79</v>
      </c>
      <c r="I664" t="s">
        <v>26</v>
      </c>
      <c r="J664" s="2">
        <v>42429</v>
      </c>
      <c r="K664" s="2" t="str">
        <f t="shared" si="30"/>
        <v>2016</v>
      </c>
      <c r="L664" s="2" t="str">
        <f t="shared" si="31"/>
        <v>February</v>
      </c>
      <c r="M664" s="2" t="str">
        <f t="shared" si="32"/>
        <v>Monday</v>
      </c>
      <c r="N664" s="3">
        <v>0.78172453703703704</v>
      </c>
      <c r="O664" s="5">
        <v>6480</v>
      </c>
    </row>
    <row r="665" spans="1:15" x14ac:dyDescent="0.25">
      <c r="A665">
        <v>746432</v>
      </c>
      <c r="B665" t="s">
        <v>172</v>
      </c>
      <c r="C665" t="s">
        <v>173</v>
      </c>
      <c r="D665" t="b">
        <v>1</v>
      </c>
      <c r="E665" s="4">
        <v>25</v>
      </c>
      <c r="F665" s="4">
        <v>3190</v>
      </c>
      <c r="G665" s="4">
        <v>244</v>
      </c>
      <c r="H665" s="4">
        <v>45</v>
      </c>
      <c r="I665" t="s">
        <v>12</v>
      </c>
      <c r="J665" s="2">
        <v>42403</v>
      </c>
      <c r="K665" s="2" t="str">
        <f t="shared" si="30"/>
        <v>2016</v>
      </c>
      <c r="L665" s="2" t="str">
        <f t="shared" si="31"/>
        <v>February</v>
      </c>
      <c r="M665" s="2" t="str">
        <f t="shared" si="32"/>
        <v>Wednesday</v>
      </c>
      <c r="N665" s="3">
        <v>0.71563657407407411</v>
      </c>
      <c r="O665" s="5">
        <v>2160</v>
      </c>
    </row>
    <row r="666" spans="1:15" x14ac:dyDescent="0.25">
      <c r="A666">
        <v>597716</v>
      </c>
      <c r="B666" t="s">
        <v>375</v>
      </c>
      <c r="C666" t="s">
        <v>376</v>
      </c>
      <c r="D666" t="b">
        <v>1</v>
      </c>
      <c r="E666" s="4">
        <v>200</v>
      </c>
      <c r="F666" s="4">
        <v>521</v>
      </c>
      <c r="G666" s="4">
        <v>67</v>
      </c>
      <c r="H666" s="4">
        <v>24</v>
      </c>
      <c r="I666" t="s">
        <v>12</v>
      </c>
      <c r="J666" s="2">
        <v>42424</v>
      </c>
      <c r="K666" s="2" t="str">
        <f t="shared" si="30"/>
        <v>2016</v>
      </c>
      <c r="L666" s="2" t="str">
        <f t="shared" si="31"/>
        <v>February</v>
      </c>
      <c r="M666" s="2" t="str">
        <f t="shared" si="32"/>
        <v>Wednesday</v>
      </c>
      <c r="N666" s="3">
        <v>0.72964120370370367</v>
      </c>
      <c r="O666" s="5">
        <v>2880</v>
      </c>
    </row>
    <row r="667" spans="1:15" x14ac:dyDescent="0.25">
      <c r="A667">
        <v>692176</v>
      </c>
      <c r="B667" t="s">
        <v>433</v>
      </c>
      <c r="C667" t="s">
        <v>434</v>
      </c>
      <c r="D667" t="b">
        <v>0</v>
      </c>
      <c r="E667" s="4" t="s">
        <v>206</v>
      </c>
      <c r="F667" s="4">
        <v>3465</v>
      </c>
      <c r="G667" s="4">
        <v>161</v>
      </c>
      <c r="H667" s="4">
        <v>24</v>
      </c>
      <c r="I667" t="s">
        <v>26</v>
      </c>
      <c r="J667" s="2">
        <v>42423</v>
      </c>
      <c r="K667" s="2" t="str">
        <f t="shared" si="30"/>
        <v>2016</v>
      </c>
      <c r="L667" s="2" t="str">
        <f t="shared" si="31"/>
        <v>February</v>
      </c>
      <c r="M667" s="2" t="str">
        <f t="shared" si="32"/>
        <v>Tuesday</v>
      </c>
      <c r="N667" s="3">
        <v>0.87900462962962955</v>
      </c>
      <c r="O667" s="5">
        <v>1440</v>
      </c>
    </row>
    <row r="668" spans="1:15" x14ac:dyDescent="0.25">
      <c r="A668">
        <v>756520</v>
      </c>
      <c r="B668" t="s">
        <v>643</v>
      </c>
      <c r="C668" t="s">
        <v>644</v>
      </c>
      <c r="D668" t="b">
        <v>1</v>
      </c>
      <c r="E668" s="4">
        <v>30</v>
      </c>
      <c r="F668" s="4">
        <v>47</v>
      </c>
      <c r="G668" s="4">
        <v>9</v>
      </c>
      <c r="H668" s="4">
        <v>22</v>
      </c>
      <c r="I668" t="s">
        <v>26</v>
      </c>
      <c r="J668" s="2">
        <v>42411</v>
      </c>
      <c r="K668" s="2" t="str">
        <f t="shared" si="30"/>
        <v>2016</v>
      </c>
      <c r="L668" s="2" t="str">
        <f t="shared" si="31"/>
        <v>February</v>
      </c>
      <c r="M668" s="2" t="str">
        <f t="shared" si="32"/>
        <v>Thursday</v>
      </c>
      <c r="N668" s="3">
        <v>0.68317129629629625</v>
      </c>
      <c r="O668" s="5">
        <v>4320</v>
      </c>
    </row>
    <row r="669" spans="1:15" x14ac:dyDescent="0.25">
      <c r="A669">
        <v>773060</v>
      </c>
      <c r="B669" t="s">
        <v>651</v>
      </c>
      <c r="C669" t="s">
        <v>652</v>
      </c>
      <c r="D669" t="b">
        <v>1</v>
      </c>
      <c r="E669" s="4">
        <v>25</v>
      </c>
      <c r="F669" s="4">
        <v>42</v>
      </c>
      <c r="G669" s="4">
        <v>14</v>
      </c>
      <c r="H669" s="4">
        <v>11</v>
      </c>
      <c r="I669" t="s">
        <v>12</v>
      </c>
      <c r="J669" s="2">
        <v>42429</v>
      </c>
      <c r="K669" s="2" t="str">
        <f t="shared" si="30"/>
        <v>2016</v>
      </c>
      <c r="L669" s="2" t="str">
        <f t="shared" si="31"/>
        <v>February</v>
      </c>
      <c r="M669" s="2" t="str">
        <f t="shared" si="32"/>
        <v>Monday</v>
      </c>
      <c r="N669" s="3">
        <v>0.78059027777777779</v>
      </c>
      <c r="O669" s="5">
        <v>1440</v>
      </c>
    </row>
    <row r="670" spans="1:15" x14ac:dyDescent="0.25">
      <c r="A670">
        <v>674350</v>
      </c>
      <c r="B670" t="s">
        <v>669</v>
      </c>
      <c r="C670" t="s">
        <v>670</v>
      </c>
      <c r="D670" t="b">
        <v>1</v>
      </c>
      <c r="E670" s="4">
        <v>200</v>
      </c>
      <c r="F670" s="4">
        <v>1185</v>
      </c>
      <c r="G670" s="4">
        <v>10</v>
      </c>
      <c r="H670" s="4">
        <v>33</v>
      </c>
      <c r="I670" t="s">
        <v>26</v>
      </c>
      <c r="J670" s="2">
        <v>42402</v>
      </c>
      <c r="K670" s="2" t="str">
        <f t="shared" si="30"/>
        <v>2016</v>
      </c>
      <c r="L670" s="2" t="str">
        <f t="shared" si="31"/>
        <v>February</v>
      </c>
      <c r="M670" s="2" t="str">
        <f t="shared" si="32"/>
        <v>Tuesday</v>
      </c>
      <c r="N670" s="3">
        <v>0.85806712962962972</v>
      </c>
      <c r="O670" s="5">
        <v>3600</v>
      </c>
    </row>
    <row r="671" spans="1:15" x14ac:dyDescent="0.25">
      <c r="A671">
        <v>757450</v>
      </c>
      <c r="B671" t="s">
        <v>713</v>
      </c>
      <c r="C671" t="s">
        <v>714</v>
      </c>
      <c r="D671" t="b">
        <v>1</v>
      </c>
      <c r="E671" s="4">
        <v>45</v>
      </c>
      <c r="F671" s="4">
        <v>1119</v>
      </c>
      <c r="G671" s="4">
        <v>22</v>
      </c>
      <c r="H671" s="4">
        <v>18</v>
      </c>
      <c r="I671" t="s">
        <v>12</v>
      </c>
      <c r="J671" s="2">
        <v>42410</v>
      </c>
      <c r="K671" s="2" t="str">
        <f t="shared" si="30"/>
        <v>2016</v>
      </c>
      <c r="L671" s="2" t="str">
        <f t="shared" si="31"/>
        <v>February</v>
      </c>
      <c r="M671" s="2" t="str">
        <f t="shared" si="32"/>
        <v>Wednesday</v>
      </c>
      <c r="N671" s="3">
        <v>0.20662037037037037</v>
      </c>
      <c r="O671" s="5">
        <v>2160</v>
      </c>
    </row>
    <row r="672" spans="1:15" x14ac:dyDescent="0.25">
      <c r="A672">
        <v>761808</v>
      </c>
      <c r="B672" t="s">
        <v>717</v>
      </c>
      <c r="C672" t="s">
        <v>718</v>
      </c>
      <c r="D672" t="b">
        <v>1</v>
      </c>
      <c r="E672" s="4">
        <v>20</v>
      </c>
      <c r="F672" s="4">
        <v>1046</v>
      </c>
      <c r="G672" s="4">
        <v>17</v>
      </c>
      <c r="H672" s="4">
        <v>12</v>
      </c>
      <c r="I672" t="s">
        <v>12</v>
      </c>
      <c r="J672" s="2">
        <v>42421</v>
      </c>
      <c r="K672" s="2" t="str">
        <f t="shared" si="30"/>
        <v>2016</v>
      </c>
      <c r="L672" s="2" t="str">
        <f t="shared" si="31"/>
        <v>February</v>
      </c>
      <c r="M672" s="2" t="str">
        <f t="shared" si="32"/>
        <v>Sunday</v>
      </c>
      <c r="N672" s="3">
        <v>0.94508101851851845</v>
      </c>
      <c r="O672" s="5">
        <v>1440</v>
      </c>
    </row>
    <row r="673" spans="1:15" x14ac:dyDescent="0.25">
      <c r="A673">
        <v>737514</v>
      </c>
      <c r="B673" t="s">
        <v>751</v>
      </c>
      <c r="C673" t="s">
        <v>752</v>
      </c>
      <c r="D673" t="b">
        <v>1</v>
      </c>
      <c r="E673" s="4">
        <v>20</v>
      </c>
      <c r="F673" s="4">
        <v>1086</v>
      </c>
      <c r="G673" s="4">
        <v>27</v>
      </c>
      <c r="H673" s="4">
        <v>28</v>
      </c>
      <c r="I673" t="s">
        <v>12</v>
      </c>
      <c r="J673" s="2">
        <v>42405</v>
      </c>
      <c r="K673" s="2" t="str">
        <f t="shared" si="30"/>
        <v>2016</v>
      </c>
      <c r="L673" s="2" t="str">
        <f t="shared" si="31"/>
        <v>February</v>
      </c>
      <c r="M673" s="2" t="str">
        <f t="shared" si="32"/>
        <v>Friday</v>
      </c>
      <c r="N673" s="3">
        <v>3.3564814814814811E-3</v>
      </c>
      <c r="O673" s="5">
        <v>1440</v>
      </c>
    </row>
    <row r="674" spans="1:15" x14ac:dyDescent="0.25">
      <c r="A674">
        <v>754028</v>
      </c>
      <c r="B674" t="s">
        <v>763</v>
      </c>
      <c r="C674" t="s">
        <v>764</v>
      </c>
      <c r="D674" t="b">
        <v>0</v>
      </c>
      <c r="E674" s="4" t="s">
        <v>206</v>
      </c>
      <c r="F674" s="4">
        <v>17847</v>
      </c>
      <c r="G674" s="4">
        <v>1440</v>
      </c>
      <c r="H674" s="4">
        <v>17</v>
      </c>
      <c r="I674" t="s">
        <v>26</v>
      </c>
      <c r="J674" s="2">
        <v>42424</v>
      </c>
      <c r="K674" s="2" t="str">
        <f t="shared" si="30"/>
        <v>2016</v>
      </c>
      <c r="L674" s="2" t="str">
        <f t="shared" si="31"/>
        <v>February</v>
      </c>
      <c r="M674" s="2" t="str">
        <f t="shared" si="32"/>
        <v>Wednesday</v>
      </c>
      <c r="N674" s="3">
        <v>0.62046296296296299</v>
      </c>
      <c r="O674" s="5">
        <v>3600</v>
      </c>
    </row>
    <row r="675" spans="1:15" x14ac:dyDescent="0.25">
      <c r="A675">
        <v>736836</v>
      </c>
      <c r="B675" t="s">
        <v>849</v>
      </c>
      <c r="C675" t="s">
        <v>850</v>
      </c>
      <c r="D675" t="b">
        <v>1</v>
      </c>
      <c r="E675" s="4">
        <v>40</v>
      </c>
      <c r="F675" s="4">
        <v>17</v>
      </c>
      <c r="G675" s="4">
        <v>6</v>
      </c>
      <c r="H675" s="4">
        <v>26</v>
      </c>
      <c r="I675" t="s">
        <v>12</v>
      </c>
      <c r="J675" s="2">
        <v>42406</v>
      </c>
      <c r="K675" s="2" t="str">
        <f t="shared" si="30"/>
        <v>2016</v>
      </c>
      <c r="L675" s="2" t="str">
        <f t="shared" si="31"/>
        <v>February</v>
      </c>
      <c r="M675" s="2" t="str">
        <f t="shared" si="32"/>
        <v>Saturday</v>
      </c>
      <c r="N675" s="3">
        <v>5.6631944444444443E-2</v>
      </c>
      <c r="O675" s="5">
        <v>2880</v>
      </c>
    </row>
    <row r="676" spans="1:15" x14ac:dyDescent="0.25">
      <c r="A676">
        <v>759262</v>
      </c>
      <c r="B676" t="s">
        <v>1055</v>
      </c>
      <c r="C676" t="s">
        <v>1056</v>
      </c>
      <c r="D676" t="b">
        <v>1</v>
      </c>
      <c r="E676" s="4">
        <v>20</v>
      </c>
      <c r="F676" s="4">
        <v>1</v>
      </c>
      <c r="G676" s="4">
        <v>0</v>
      </c>
      <c r="H676" s="4">
        <v>43</v>
      </c>
      <c r="I676" t="s">
        <v>26</v>
      </c>
      <c r="J676" s="2">
        <v>42415</v>
      </c>
      <c r="K676" s="2" t="str">
        <f t="shared" si="30"/>
        <v>2016</v>
      </c>
      <c r="L676" s="2" t="str">
        <f t="shared" si="31"/>
        <v>February</v>
      </c>
      <c r="M676" s="2" t="str">
        <f t="shared" si="32"/>
        <v>Monday</v>
      </c>
      <c r="N676" s="3">
        <v>0.73181712962962964</v>
      </c>
      <c r="O676" s="5">
        <v>2160</v>
      </c>
    </row>
    <row r="677" spans="1:15" x14ac:dyDescent="0.25">
      <c r="A677">
        <v>713416</v>
      </c>
      <c r="B677" t="s">
        <v>1113</v>
      </c>
      <c r="C677" t="s">
        <v>1114</v>
      </c>
      <c r="D677" t="b">
        <v>1</v>
      </c>
      <c r="E677" s="4">
        <v>75</v>
      </c>
      <c r="F677" s="4">
        <v>438</v>
      </c>
      <c r="G677" s="4">
        <v>10</v>
      </c>
      <c r="H677" s="4">
        <v>22</v>
      </c>
      <c r="I677" t="s">
        <v>12</v>
      </c>
      <c r="J677" s="2">
        <v>42412</v>
      </c>
      <c r="K677" s="2" t="str">
        <f t="shared" si="30"/>
        <v>2016</v>
      </c>
      <c r="L677" s="2" t="str">
        <f t="shared" si="31"/>
        <v>February</v>
      </c>
      <c r="M677" s="2" t="str">
        <f t="shared" si="32"/>
        <v>Friday</v>
      </c>
      <c r="N677" s="3">
        <v>0.98920138888888898</v>
      </c>
      <c r="O677" s="5">
        <v>4320</v>
      </c>
    </row>
    <row r="678" spans="1:15" x14ac:dyDescent="0.25">
      <c r="A678">
        <v>703770</v>
      </c>
      <c r="B678" t="s">
        <v>1139</v>
      </c>
      <c r="C678" t="s">
        <v>1140</v>
      </c>
      <c r="D678" t="b">
        <v>1</v>
      </c>
      <c r="E678" s="4">
        <v>195</v>
      </c>
      <c r="F678" s="4">
        <v>1367</v>
      </c>
      <c r="G678" s="4">
        <v>33</v>
      </c>
      <c r="H678" s="4">
        <v>74</v>
      </c>
      <c r="I678" t="s">
        <v>12</v>
      </c>
      <c r="J678" s="2">
        <v>42422</v>
      </c>
      <c r="K678" s="2" t="str">
        <f t="shared" si="30"/>
        <v>2016</v>
      </c>
      <c r="L678" s="2" t="str">
        <f t="shared" si="31"/>
        <v>February</v>
      </c>
      <c r="M678" s="2" t="str">
        <f t="shared" si="32"/>
        <v>Monday</v>
      </c>
      <c r="N678" s="3">
        <v>2.162037037037037E-2</v>
      </c>
      <c r="O678" s="5">
        <v>7200</v>
      </c>
    </row>
    <row r="679" spans="1:15" x14ac:dyDescent="0.25">
      <c r="A679">
        <v>698278</v>
      </c>
      <c r="B679" t="s">
        <v>1309</v>
      </c>
      <c r="C679" t="s">
        <v>1310</v>
      </c>
      <c r="D679" t="b">
        <v>1</v>
      </c>
      <c r="E679" s="4">
        <v>50</v>
      </c>
      <c r="F679" s="4">
        <v>1237</v>
      </c>
      <c r="G679" s="4">
        <v>54</v>
      </c>
      <c r="H679" s="4">
        <v>35</v>
      </c>
      <c r="I679" t="s">
        <v>26</v>
      </c>
      <c r="J679" s="2">
        <v>42404</v>
      </c>
      <c r="K679" s="2" t="str">
        <f t="shared" si="30"/>
        <v>2016</v>
      </c>
      <c r="L679" s="2" t="str">
        <f t="shared" si="31"/>
        <v>February</v>
      </c>
      <c r="M679" s="2" t="str">
        <f t="shared" si="32"/>
        <v>Thursday</v>
      </c>
      <c r="N679" s="3">
        <v>0.71057870370370368</v>
      </c>
      <c r="O679" s="5">
        <v>4320</v>
      </c>
    </row>
    <row r="680" spans="1:15" x14ac:dyDescent="0.25">
      <c r="A680">
        <v>707688</v>
      </c>
      <c r="B680" t="s">
        <v>1407</v>
      </c>
      <c r="C680" t="s">
        <v>1408</v>
      </c>
      <c r="D680" t="b">
        <v>1</v>
      </c>
      <c r="E680" s="4">
        <v>50</v>
      </c>
      <c r="F680" s="4">
        <v>2635</v>
      </c>
      <c r="G680" s="4">
        <v>13</v>
      </c>
      <c r="H680" s="4">
        <v>29</v>
      </c>
      <c r="I680" t="s">
        <v>26</v>
      </c>
      <c r="J680" s="2">
        <v>42408</v>
      </c>
      <c r="K680" s="2" t="str">
        <f t="shared" si="30"/>
        <v>2016</v>
      </c>
      <c r="L680" s="2" t="str">
        <f t="shared" si="31"/>
        <v>February</v>
      </c>
      <c r="M680" s="2" t="str">
        <f t="shared" si="32"/>
        <v>Monday</v>
      </c>
      <c r="N680" s="3">
        <v>0.68767361111111114</v>
      </c>
      <c r="O680" s="5">
        <v>5040</v>
      </c>
    </row>
    <row r="681" spans="1:15" x14ac:dyDescent="0.25">
      <c r="A681">
        <v>760990</v>
      </c>
      <c r="B681" t="s">
        <v>1473</v>
      </c>
      <c r="C681" t="s">
        <v>1474</v>
      </c>
      <c r="D681" t="b">
        <v>1</v>
      </c>
      <c r="E681" s="4">
        <v>35</v>
      </c>
      <c r="F681" s="4">
        <v>2638</v>
      </c>
      <c r="G681" s="4">
        <v>140</v>
      </c>
      <c r="H681" s="4">
        <v>12</v>
      </c>
      <c r="I681" t="s">
        <v>12</v>
      </c>
      <c r="J681" s="2">
        <v>42413</v>
      </c>
      <c r="K681" s="2" t="str">
        <f t="shared" si="30"/>
        <v>2016</v>
      </c>
      <c r="L681" s="2" t="str">
        <f t="shared" si="31"/>
        <v>February</v>
      </c>
      <c r="M681" s="2" t="str">
        <f t="shared" si="32"/>
        <v>Saturday</v>
      </c>
      <c r="N681" s="3">
        <v>0.13829861111111111</v>
      </c>
      <c r="O681" s="5">
        <v>8640</v>
      </c>
    </row>
    <row r="682" spans="1:15" x14ac:dyDescent="0.25">
      <c r="A682">
        <v>595258</v>
      </c>
      <c r="B682" t="s">
        <v>1485</v>
      </c>
      <c r="C682" t="s">
        <v>1486</v>
      </c>
      <c r="D682" t="b">
        <v>1</v>
      </c>
      <c r="E682" s="4">
        <v>20</v>
      </c>
      <c r="F682" s="4">
        <v>4158</v>
      </c>
      <c r="G682" s="4">
        <v>51</v>
      </c>
      <c r="H682" s="4">
        <v>30</v>
      </c>
      <c r="I682" t="s">
        <v>26</v>
      </c>
      <c r="J682" s="2">
        <v>42425</v>
      </c>
      <c r="K682" s="2" t="str">
        <f t="shared" si="30"/>
        <v>2016</v>
      </c>
      <c r="L682" s="2" t="str">
        <f t="shared" si="31"/>
        <v>February</v>
      </c>
      <c r="M682" s="2" t="str">
        <f t="shared" si="32"/>
        <v>Thursday</v>
      </c>
      <c r="N682" s="3">
        <v>0.90878472222222229</v>
      </c>
      <c r="O682" s="5">
        <v>4320</v>
      </c>
    </row>
    <row r="683" spans="1:15" x14ac:dyDescent="0.25">
      <c r="A683">
        <v>721746</v>
      </c>
      <c r="B683" t="s">
        <v>1653</v>
      </c>
      <c r="C683" t="s">
        <v>1654</v>
      </c>
      <c r="D683" t="b">
        <v>1</v>
      </c>
      <c r="E683" s="4">
        <v>50</v>
      </c>
      <c r="F683" s="4">
        <v>21</v>
      </c>
      <c r="G683" s="4">
        <v>3</v>
      </c>
      <c r="H683" s="4">
        <v>24</v>
      </c>
      <c r="I683" t="s">
        <v>12</v>
      </c>
      <c r="J683" s="2">
        <v>42413</v>
      </c>
      <c r="K683" s="2" t="str">
        <f t="shared" si="30"/>
        <v>2016</v>
      </c>
      <c r="L683" s="2" t="str">
        <f t="shared" si="31"/>
        <v>February</v>
      </c>
      <c r="M683" s="2" t="str">
        <f t="shared" si="32"/>
        <v>Saturday</v>
      </c>
      <c r="N683" s="3">
        <v>0.24526620370370369</v>
      </c>
      <c r="O683" s="5">
        <v>1440</v>
      </c>
    </row>
    <row r="684" spans="1:15" x14ac:dyDescent="0.25">
      <c r="A684">
        <v>742142</v>
      </c>
      <c r="B684" t="s">
        <v>1707</v>
      </c>
      <c r="C684" t="s">
        <v>1708</v>
      </c>
      <c r="D684" t="b">
        <v>1</v>
      </c>
      <c r="E684" s="4">
        <v>60</v>
      </c>
      <c r="F684" s="4">
        <v>89</v>
      </c>
      <c r="G684" s="4">
        <v>4</v>
      </c>
      <c r="H684" s="4">
        <v>10</v>
      </c>
      <c r="I684" t="s">
        <v>17</v>
      </c>
      <c r="J684" s="2">
        <v>42410</v>
      </c>
      <c r="K684" s="2" t="str">
        <f t="shared" si="30"/>
        <v>2016</v>
      </c>
      <c r="L684" s="2" t="str">
        <f t="shared" si="31"/>
        <v>February</v>
      </c>
      <c r="M684" s="2" t="str">
        <f t="shared" si="32"/>
        <v>Wednesday</v>
      </c>
      <c r="N684" s="3">
        <v>0.70335648148148155</v>
      </c>
      <c r="O684" s="5">
        <v>1440</v>
      </c>
    </row>
    <row r="685" spans="1:15" x14ac:dyDescent="0.25">
      <c r="A685">
        <v>773650</v>
      </c>
      <c r="B685" t="s">
        <v>1743</v>
      </c>
      <c r="C685" t="s">
        <v>1744</v>
      </c>
      <c r="D685" t="b">
        <v>0</v>
      </c>
      <c r="E685" s="4" t="s">
        <v>206</v>
      </c>
      <c r="F685" s="4">
        <v>1924</v>
      </c>
      <c r="G685" s="4">
        <v>120</v>
      </c>
      <c r="H685" s="4">
        <v>5</v>
      </c>
      <c r="I685" t="s">
        <v>26</v>
      </c>
      <c r="J685" s="2">
        <v>42425</v>
      </c>
      <c r="K685" s="2" t="str">
        <f t="shared" si="30"/>
        <v>2016</v>
      </c>
      <c r="L685" s="2" t="str">
        <f t="shared" si="31"/>
        <v>February</v>
      </c>
      <c r="M685" s="2" t="str">
        <f t="shared" si="32"/>
        <v>Thursday</v>
      </c>
      <c r="N685" s="3">
        <v>0.70361111111111108</v>
      </c>
      <c r="O685" s="5">
        <v>2880</v>
      </c>
    </row>
    <row r="686" spans="1:15" x14ac:dyDescent="0.25">
      <c r="A686">
        <v>734280</v>
      </c>
      <c r="B686" t="s">
        <v>1769</v>
      </c>
      <c r="C686" t="s">
        <v>1770</v>
      </c>
      <c r="D686" t="b">
        <v>1</v>
      </c>
      <c r="E686" s="4">
        <v>25</v>
      </c>
      <c r="F686" s="4">
        <v>6</v>
      </c>
      <c r="G686" s="4">
        <v>1</v>
      </c>
      <c r="H686" s="4">
        <v>27</v>
      </c>
      <c r="I686" t="s">
        <v>26</v>
      </c>
      <c r="J686" s="2">
        <v>42408</v>
      </c>
      <c r="K686" s="2" t="str">
        <f t="shared" si="30"/>
        <v>2016</v>
      </c>
      <c r="L686" s="2" t="str">
        <f t="shared" si="31"/>
        <v>February</v>
      </c>
      <c r="M686" s="2" t="str">
        <f t="shared" si="32"/>
        <v>Monday</v>
      </c>
      <c r="N686" s="3">
        <v>0.70549768518518519</v>
      </c>
      <c r="O686" s="5">
        <v>1440</v>
      </c>
    </row>
    <row r="687" spans="1:15" x14ac:dyDescent="0.25">
      <c r="A687">
        <v>754156</v>
      </c>
      <c r="B687" t="s">
        <v>1837</v>
      </c>
      <c r="C687" t="s">
        <v>1838</v>
      </c>
      <c r="D687" t="b">
        <v>1</v>
      </c>
      <c r="E687" s="4">
        <v>20</v>
      </c>
      <c r="F687" s="4">
        <v>112</v>
      </c>
      <c r="G687" s="4">
        <v>18</v>
      </c>
      <c r="H687" s="4">
        <v>33</v>
      </c>
      <c r="I687" t="s">
        <v>26</v>
      </c>
      <c r="J687" s="2">
        <v>42422</v>
      </c>
      <c r="K687" s="2" t="str">
        <f t="shared" si="30"/>
        <v>2016</v>
      </c>
      <c r="L687" s="2" t="str">
        <f t="shared" si="31"/>
        <v>February</v>
      </c>
      <c r="M687" s="2" t="str">
        <f t="shared" si="32"/>
        <v>Monday</v>
      </c>
      <c r="N687" s="3">
        <v>0.63930555555555557</v>
      </c>
      <c r="O687" s="5">
        <v>4320</v>
      </c>
    </row>
    <row r="688" spans="1:15" x14ac:dyDescent="0.25">
      <c r="A688">
        <v>772480</v>
      </c>
      <c r="B688" t="s">
        <v>1919</v>
      </c>
      <c r="C688" t="s">
        <v>1920</v>
      </c>
      <c r="D688" t="b">
        <v>1</v>
      </c>
      <c r="E688" s="4">
        <v>50</v>
      </c>
      <c r="F688" s="4">
        <v>106</v>
      </c>
      <c r="G688" s="4">
        <v>13</v>
      </c>
      <c r="H688" s="4">
        <v>12</v>
      </c>
      <c r="I688" t="s">
        <v>26</v>
      </c>
      <c r="J688" s="2">
        <v>42424</v>
      </c>
      <c r="K688" s="2" t="str">
        <f t="shared" si="30"/>
        <v>2016</v>
      </c>
      <c r="L688" s="2" t="str">
        <f t="shared" si="31"/>
        <v>February</v>
      </c>
      <c r="M688" s="2" t="str">
        <f t="shared" si="32"/>
        <v>Wednesday</v>
      </c>
      <c r="N688" s="3">
        <v>0.78083333333333327</v>
      </c>
      <c r="O688" s="5">
        <v>1440</v>
      </c>
    </row>
    <row r="689" spans="1:15" x14ac:dyDescent="0.25">
      <c r="A689">
        <v>746366</v>
      </c>
      <c r="B689" t="s">
        <v>1945</v>
      </c>
      <c r="C689" t="s">
        <v>1946</v>
      </c>
      <c r="D689" t="b">
        <v>1</v>
      </c>
      <c r="E689" s="4">
        <v>40</v>
      </c>
      <c r="F689" s="4">
        <v>222</v>
      </c>
      <c r="G689" s="4">
        <v>12</v>
      </c>
      <c r="H689" s="4">
        <v>35</v>
      </c>
      <c r="I689" t="s">
        <v>26</v>
      </c>
      <c r="J689" s="2">
        <v>42417</v>
      </c>
      <c r="K689" s="2" t="str">
        <f t="shared" si="30"/>
        <v>2016</v>
      </c>
      <c r="L689" s="2" t="str">
        <f t="shared" si="31"/>
        <v>February</v>
      </c>
      <c r="M689" s="2" t="str">
        <f t="shared" si="32"/>
        <v>Wednesday</v>
      </c>
      <c r="N689" s="3">
        <v>0.74706018518518524</v>
      </c>
      <c r="O689" s="5">
        <v>2160</v>
      </c>
    </row>
    <row r="690" spans="1:15" x14ac:dyDescent="0.25">
      <c r="A690">
        <v>769340</v>
      </c>
      <c r="B690" t="s">
        <v>2099</v>
      </c>
      <c r="C690" t="s">
        <v>2100</v>
      </c>
      <c r="D690" t="b">
        <v>1</v>
      </c>
      <c r="E690" s="4">
        <v>150</v>
      </c>
      <c r="F690" s="4">
        <v>20</v>
      </c>
      <c r="G690" s="4">
        <v>5</v>
      </c>
      <c r="H690" s="4">
        <v>29</v>
      </c>
      <c r="I690" t="s">
        <v>12</v>
      </c>
      <c r="J690" s="2">
        <v>42425</v>
      </c>
      <c r="K690" s="2" t="str">
        <f t="shared" si="30"/>
        <v>2016</v>
      </c>
      <c r="L690" s="2" t="str">
        <f t="shared" si="31"/>
        <v>February</v>
      </c>
      <c r="M690" s="2" t="str">
        <f t="shared" si="32"/>
        <v>Thursday</v>
      </c>
      <c r="N690" s="3">
        <v>0.83163194444444455</v>
      </c>
      <c r="O690" s="5">
        <v>7920</v>
      </c>
    </row>
    <row r="691" spans="1:15" x14ac:dyDescent="0.25">
      <c r="A691">
        <v>682514</v>
      </c>
      <c r="B691" t="s">
        <v>2303</v>
      </c>
      <c r="C691" t="s">
        <v>2304</v>
      </c>
      <c r="D691" t="b">
        <v>1</v>
      </c>
      <c r="E691" s="4">
        <v>50</v>
      </c>
      <c r="F691" s="4">
        <v>353</v>
      </c>
      <c r="G691" s="4">
        <v>21</v>
      </c>
      <c r="H691" s="4">
        <v>17</v>
      </c>
      <c r="I691" t="s">
        <v>31</v>
      </c>
      <c r="J691" s="2">
        <v>42403</v>
      </c>
      <c r="K691" s="2" t="str">
        <f t="shared" si="30"/>
        <v>2016</v>
      </c>
      <c r="L691" s="2" t="str">
        <f t="shared" si="31"/>
        <v>February</v>
      </c>
      <c r="M691" s="2" t="str">
        <f t="shared" si="32"/>
        <v>Wednesday</v>
      </c>
      <c r="N691" s="3">
        <v>0.17422453703703702</v>
      </c>
    </row>
    <row r="692" spans="1:15" x14ac:dyDescent="0.25">
      <c r="A692">
        <v>764010</v>
      </c>
      <c r="B692" t="s">
        <v>2313</v>
      </c>
      <c r="C692" t="s">
        <v>2314</v>
      </c>
      <c r="D692" t="b">
        <v>1</v>
      </c>
      <c r="E692" s="4">
        <v>40</v>
      </c>
      <c r="F692" s="4">
        <v>159</v>
      </c>
      <c r="G692" s="4">
        <v>16</v>
      </c>
      <c r="H692" s="4">
        <v>13</v>
      </c>
      <c r="I692" t="s">
        <v>12</v>
      </c>
      <c r="J692" s="2">
        <v>42417</v>
      </c>
      <c r="K692" s="2" t="str">
        <f t="shared" si="30"/>
        <v>2016</v>
      </c>
      <c r="L692" s="2" t="str">
        <f t="shared" si="31"/>
        <v>February</v>
      </c>
      <c r="M692" s="2" t="str">
        <f t="shared" si="32"/>
        <v>Wednesday</v>
      </c>
      <c r="N692" s="3">
        <v>0.79721064814814813</v>
      </c>
    </row>
    <row r="693" spans="1:15" x14ac:dyDescent="0.25">
      <c r="A693">
        <v>794151</v>
      </c>
      <c r="B693" t="s">
        <v>40</v>
      </c>
      <c r="C693" t="s">
        <v>41</v>
      </c>
      <c r="D693" t="b">
        <v>1</v>
      </c>
      <c r="E693" s="4">
        <v>195</v>
      </c>
      <c r="F693" s="4">
        <v>4061</v>
      </c>
      <c r="G693" s="4">
        <v>52</v>
      </c>
      <c r="H693" s="4">
        <v>16</v>
      </c>
      <c r="I693" t="s">
        <v>12</v>
      </c>
      <c r="J693" s="2">
        <v>42445</v>
      </c>
      <c r="K693" s="2" t="str">
        <f t="shared" si="30"/>
        <v>2016</v>
      </c>
      <c r="L693" s="2" t="str">
        <f t="shared" si="31"/>
        <v>March</v>
      </c>
      <c r="M693" s="2" t="str">
        <f t="shared" si="32"/>
        <v>Wednesday</v>
      </c>
      <c r="N693" s="3">
        <v>0.65299768518518519</v>
      </c>
      <c r="O693" s="5">
        <v>2880</v>
      </c>
    </row>
    <row r="694" spans="1:15" x14ac:dyDescent="0.25">
      <c r="A694">
        <v>709500</v>
      </c>
      <c r="B694" t="s">
        <v>160</v>
      </c>
      <c r="C694" t="s">
        <v>161</v>
      </c>
      <c r="D694" t="b">
        <v>1</v>
      </c>
      <c r="E694" s="4">
        <v>20</v>
      </c>
      <c r="F694" s="4">
        <v>3223</v>
      </c>
      <c r="G694" s="4">
        <v>240</v>
      </c>
      <c r="H694" s="4">
        <v>23</v>
      </c>
      <c r="I694" t="s">
        <v>12</v>
      </c>
      <c r="J694" s="2">
        <v>42459</v>
      </c>
      <c r="K694" s="2" t="str">
        <f t="shared" si="30"/>
        <v>2016</v>
      </c>
      <c r="L694" s="2" t="str">
        <f t="shared" si="31"/>
        <v>March</v>
      </c>
      <c r="M694" s="2" t="str">
        <f t="shared" si="32"/>
        <v>Wednesday</v>
      </c>
      <c r="N694" s="3">
        <v>0.64517361111111116</v>
      </c>
      <c r="O694" s="5">
        <v>4320</v>
      </c>
    </row>
    <row r="695" spans="1:15" x14ac:dyDescent="0.25">
      <c r="A695">
        <v>796450</v>
      </c>
      <c r="B695" t="s">
        <v>186</v>
      </c>
      <c r="C695" t="s">
        <v>187</v>
      </c>
      <c r="D695" t="b">
        <v>1</v>
      </c>
      <c r="E695" s="4">
        <v>20</v>
      </c>
      <c r="F695" s="4">
        <v>3870</v>
      </c>
      <c r="G695" s="4">
        <v>53</v>
      </c>
      <c r="H695" s="4">
        <v>10</v>
      </c>
      <c r="I695" t="s">
        <v>12</v>
      </c>
      <c r="J695" s="2">
        <v>42450</v>
      </c>
      <c r="K695" s="2" t="str">
        <f t="shared" si="30"/>
        <v>2016</v>
      </c>
      <c r="L695" s="2" t="str">
        <f t="shared" si="31"/>
        <v>March</v>
      </c>
      <c r="M695" s="2" t="str">
        <f t="shared" si="32"/>
        <v>Monday</v>
      </c>
      <c r="N695" s="3">
        <v>0.88181712962962966</v>
      </c>
      <c r="O695" s="5">
        <v>6480</v>
      </c>
    </row>
    <row r="696" spans="1:15" x14ac:dyDescent="0.25">
      <c r="A696">
        <v>771276</v>
      </c>
      <c r="B696" t="s">
        <v>217</v>
      </c>
      <c r="C696" t="s">
        <v>218</v>
      </c>
      <c r="D696" t="b">
        <v>1</v>
      </c>
      <c r="E696" s="4">
        <v>20</v>
      </c>
      <c r="F696" s="4">
        <v>1480</v>
      </c>
      <c r="G696" s="4">
        <v>25</v>
      </c>
      <c r="H696" s="4">
        <v>25</v>
      </c>
      <c r="I696" t="s">
        <v>26</v>
      </c>
      <c r="J696" s="2">
        <v>42450</v>
      </c>
      <c r="K696" s="2" t="str">
        <f t="shared" si="30"/>
        <v>2016</v>
      </c>
      <c r="L696" s="2" t="str">
        <f t="shared" si="31"/>
        <v>March</v>
      </c>
      <c r="M696" s="2" t="str">
        <f t="shared" si="32"/>
        <v>Monday</v>
      </c>
      <c r="N696" s="3">
        <v>0.70876157407407403</v>
      </c>
      <c r="O696" s="5">
        <v>2160</v>
      </c>
    </row>
    <row r="697" spans="1:15" x14ac:dyDescent="0.25">
      <c r="A697">
        <v>777444</v>
      </c>
      <c r="B697" t="s">
        <v>271</v>
      </c>
      <c r="C697" t="s">
        <v>272</v>
      </c>
      <c r="D697" t="b">
        <v>0</v>
      </c>
      <c r="E697" s="4" t="s">
        <v>206</v>
      </c>
      <c r="F697" s="4">
        <v>11724</v>
      </c>
      <c r="G697" s="4">
        <v>649</v>
      </c>
      <c r="H697" s="4">
        <v>17</v>
      </c>
      <c r="I697" t="s">
        <v>26</v>
      </c>
      <c r="J697" s="2">
        <v>42433</v>
      </c>
      <c r="K697" s="2" t="str">
        <f t="shared" si="30"/>
        <v>2016</v>
      </c>
      <c r="L697" s="2" t="str">
        <f t="shared" si="31"/>
        <v>March</v>
      </c>
      <c r="M697" s="2" t="str">
        <f t="shared" si="32"/>
        <v>Friday</v>
      </c>
      <c r="N697" s="3">
        <v>0.24871527777777777</v>
      </c>
      <c r="O697" s="5">
        <v>2160</v>
      </c>
    </row>
    <row r="698" spans="1:15" x14ac:dyDescent="0.25">
      <c r="A698">
        <v>777932</v>
      </c>
      <c r="B698" t="s">
        <v>405</v>
      </c>
      <c r="C698" t="s">
        <v>406</v>
      </c>
      <c r="D698" t="b">
        <v>1</v>
      </c>
      <c r="E698" s="4">
        <v>20</v>
      </c>
      <c r="F698" s="4">
        <v>1369</v>
      </c>
      <c r="G698" s="4">
        <v>17</v>
      </c>
      <c r="H698" s="4">
        <v>31</v>
      </c>
      <c r="I698" t="s">
        <v>12</v>
      </c>
      <c r="J698" s="2">
        <v>42435</v>
      </c>
      <c r="K698" s="2" t="str">
        <f t="shared" si="30"/>
        <v>2016</v>
      </c>
      <c r="L698" s="2" t="str">
        <f t="shared" si="31"/>
        <v>March</v>
      </c>
      <c r="M698" s="2" t="str">
        <f t="shared" si="32"/>
        <v>Sunday</v>
      </c>
      <c r="N698" s="3">
        <v>0.89858796296296306</v>
      </c>
      <c r="O698" s="5">
        <v>7920</v>
      </c>
    </row>
    <row r="699" spans="1:15" x14ac:dyDescent="0.25">
      <c r="A699">
        <v>773934</v>
      </c>
      <c r="B699" t="s">
        <v>407</v>
      </c>
      <c r="C699" t="s">
        <v>408</v>
      </c>
      <c r="D699" t="b">
        <v>1</v>
      </c>
      <c r="E699" s="4">
        <v>150</v>
      </c>
      <c r="F699" s="4">
        <v>1224</v>
      </c>
      <c r="G699" s="4">
        <v>42</v>
      </c>
      <c r="H699" s="4">
        <v>14</v>
      </c>
      <c r="I699" t="s">
        <v>12</v>
      </c>
      <c r="J699" s="2">
        <v>42452</v>
      </c>
      <c r="K699" s="2" t="str">
        <f t="shared" si="30"/>
        <v>2016</v>
      </c>
      <c r="L699" s="2" t="str">
        <f t="shared" si="31"/>
        <v>March</v>
      </c>
      <c r="M699" s="2" t="str">
        <f t="shared" si="32"/>
        <v>Wednesday</v>
      </c>
      <c r="N699" s="3">
        <v>0.88462962962962965</v>
      </c>
      <c r="O699" s="5">
        <v>8640</v>
      </c>
    </row>
    <row r="700" spans="1:15" x14ac:dyDescent="0.25">
      <c r="A700">
        <v>792216</v>
      </c>
      <c r="B700" t="s">
        <v>429</v>
      </c>
      <c r="C700" t="s">
        <v>430</v>
      </c>
      <c r="D700" t="b">
        <v>1</v>
      </c>
      <c r="E700" s="4">
        <v>50</v>
      </c>
      <c r="F700" s="4">
        <v>354</v>
      </c>
      <c r="G700" s="4">
        <v>32</v>
      </c>
      <c r="H700" s="4">
        <v>49</v>
      </c>
      <c r="I700" t="s">
        <v>12</v>
      </c>
      <c r="J700" s="2">
        <v>42447</v>
      </c>
      <c r="K700" s="2" t="str">
        <f t="shared" si="30"/>
        <v>2016</v>
      </c>
      <c r="L700" s="2" t="str">
        <f t="shared" si="31"/>
        <v>March</v>
      </c>
      <c r="M700" s="2" t="str">
        <f t="shared" si="32"/>
        <v>Friday</v>
      </c>
      <c r="N700" s="3">
        <v>0.86533564814814812</v>
      </c>
      <c r="O700" s="5">
        <v>2160</v>
      </c>
    </row>
    <row r="701" spans="1:15" x14ac:dyDescent="0.25">
      <c r="A701">
        <v>738900</v>
      </c>
      <c r="B701" t="s">
        <v>461</v>
      </c>
      <c r="C701" t="s">
        <v>462</v>
      </c>
      <c r="D701" t="b">
        <v>1</v>
      </c>
      <c r="E701" s="4">
        <v>200</v>
      </c>
      <c r="F701" s="4">
        <v>1094</v>
      </c>
      <c r="G701" s="4">
        <v>8</v>
      </c>
      <c r="H701" s="4">
        <v>13</v>
      </c>
      <c r="I701" t="s">
        <v>26</v>
      </c>
      <c r="J701" s="2">
        <v>42459</v>
      </c>
      <c r="K701" s="2" t="str">
        <f t="shared" si="30"/>
        <v>2016</v>
      </c>
      <c r="L701" s="2" t="str">
        <f t="shared" si="31"/>
        <v>March</v>
      </c>
      <c r="M701" s="2" t="str">
        <f t="shared" si="32"/>
        <v>Wednesday</v>
      </c>
      <c r="N701" s="3">
        <v>0.20621527777777779</v>
      </c>
      <c r="O701" s="5">
        <v>2880</v>
      </c>
    </row>
    <row r="702" spans="1:15" x14ac:dyDescent="0.25">
      <c r="A702">
        <v>767256</v>
      </c>
      <c r="B702" t="s">
        <v>601</v>
      </c>
      <c r="C702" t="s">
        <v>602</v>
      </c>
      <c r="D702" t="b">
        <v>1</v>
      </c>
      <c r="E702" s="4">
        <v>60</v>
      </c>
      <c r="F702" s="4">
        <v>325</v>
      </c>
      <c r="G702" s="4">
        <v>14</v>
      </c>
      <c r="H702" s="4">
        <v>62</v>
      </c>
      <c r="I702" t="s">
        <v>12</v>
      </c>
      <c r="J702" s="2">
        <v>42433</v>
      </c>
      <c r="K702" s="2" t="str">
        <f t="shared" si="30"/>
        <v>2016</v>
      </c>
      <c r="L702" s="2" t="str">
        <f t="shared" si="31"/>
        <v>March</v>
      </c>
      <c r="M702" s="2" t="str">
        <f t="shared" si="32"/>
        <v>Friday</v>
      </c>
      <c r="N702" s="3">
        <v>0.64844907407407404</v>
      </c>
      <c r="O702" s="5">
        <v>5760</v>
      </c>
    </row>
    <row r="703" spans="1:15" x14ac:dyDescent="0.25">
      <c r="A703">
        <v>696616</v>
      </c>
      <c r="B703" t="s">
        <v>607</v>
      </c>
      <c r="C703" t="s">
        <v>608</v>
      </c>
      <c r="D703" t="b">
        <v>1</v>
      </c>
      <c r="E703" s="4">
        <v>120</v>
      </c>
      <c r="F703" s="4">
        <v>577</v>
      </c>
      <c r="G703" s="4">
        <v>45</v>
      </c>
      <c r="H703" s="4">
        <v>82</v>
      </c>
      <c r="I703" t="s">
        <v>17</v>
      </c>
      <c r="J703" s="2">
        <v>42460</v>
      </c>
      <c r="K703" s="2" t="str">
        <f t="shared" si="30"/>
        <v>2016</v>
      </c>
      <c r="L703" s="2" t="str">
        <f t="shared" si="31"/>
        <v>March</v>
      </c>
      <c r="M703" s="2" t="str">
        <f t="shared" si="32"/>
        <v>Thursday</v>
      </c>
      <c r="N703" s="3">
        <v>0.765625</v>
      </c>
      <c r="O703" s="5">
        <v>10080</v>
      </c>
    </row>
    <row r="704" spans="1:15" x14ac:dyDescent="0.25">
      <c r="A704">
        <v>779678</v>
      </c>
      <c r="B704" t="s">
        <v>629</v>
      </c>
      <c r="C704" t="s">
        <v>630</v>
      </c>
      <c r="D704" t="b">
        <v>1</v>
      </c>
      <c r="E704" s="4">
        <v>80</v>
      </c>
      <c r="F704" s="4">
        <v>1187</v>
      </c>
      <c r="G704" s="4">
        <v>6</v>
      </c>
      <c r="H704" s="4">
        <v>6</v>
      </c>
      <c r="I704" t="s">
        <v>12</v>
      </c>
      <c r="J704" s="2">
        <v>42432</v>
      </c>
      <c r="K704" s="2" t="str">
        <f t="shared" si="30"/>
        <v>2016</v>
      </c>
      <c r="L704" s="2" t="str">
        <f t="shared" si="31"/>
        <v>March</v>
      </c>
      <c r="M704" s="2" t="str">
        <f t="shared" si="32"/>
        <v>Thursday</v>
      </c>
      <c r="N704" s="3">
        <v>0.93450231481481483</v>
      </c>
      <c r="O704" s="5">
        <v>11520</v>
      </c>
    </row>
    <row r="705" spans="1:15" x14ac:dyDescent="0.25">
      <c r="A705">
        <v>768028</v>
      </c>
      <c r="B705" t="s">
        <v>645</v>
      </c>
      <c r="C705" t="s">
        <v>646</v>
      </c>
      <c r="D705" t="b">
        <v>1</v>
      </c>
      <c r="E705" s="4">
        <v>200</v>
      </c>
      <c r="F705" s="4">
        <v>134</v>
      </c>
      <c r="G705" s="4">
        <v>14</v>
      </c>
      <c r="H705" s="4">
        <v>123</v>
      </c>
      <c r="I705" t="s">
        <v>12</v>
      </c>
      <c r="J705" s="2">
        <v>42444</v>
      </c>
      <c r="K705" s="2" t="str">
        <f t="shared" si="30"/>
        <v>2016</v>
      </c>
      <c r="L705" s="2" t="str">
        <f t="shared" si="31"/>
        <v>March</v>
      </c>
      <c r="M705" s="2" t="str">
        <f t="shared" si="32"/>
        <v>Tuesday</v>
      </c>
      <c r="N705" s="3">
        <v>0.72438657407407403</v>
      </c>
      <c r="O705" s="5">
        <v>11520</v>
      </c>
    </row>
    <row r="706" spans="1:15" x14ac:dyDescent="0.25">
      <c r="A706">
        <v>797762</v>
      </c>
      <c r="B706" t="s">
        <v>667</v>
      </c>
      <c r="C706" t="s">
        <v>668</v>
      </c>
      <c r="D706" t="b">
        <v>1</v>
      </c>
      <c r="E706" s="4">
        <v>50</v>
      </c>
      <c r="F706" s="4">
        <v>967</v>
      </c>
      <c r="G706" s="4">
        <v>16</v>
      </c>
      <c r="H706" s="4">
        <v>43</v>
      </c>
      <c r="I706" t="s">
        <v>12</v>
      </c>
      <c r="J706" s="2">
        <v>42449</v>
      </c>
      <c r="K706" s="2" t="str">
        <f t="shared" ref="K706:K769" si="33">TEXT(J706,"yyyy")</f>
        <v>2016</v>
      </c>
      <c r="L706" s="2" t="str">
        <f t="shared" ref="L706:L769" si="34">TEXT(J706,"mmmm")</f>
        <v>March</v>
      </c>
      <c r="M706" s="2" t="str">
        <f t="shared" ref="M706:M769" si="35">TEXT(J706,"dddd")</f>
        <v>Sunday</v>
      </c>
      <c r="N706" s="3">
        <v>0.90252314814814805</v>
      </c>
      <c r="O706" s="5">
        <v>1440</v>
      </c>
    </row>
    <row r="707" spans="1:15" x14ac:dyDescent="0.25">
      <c r="A707">
        <v>790034</v>
      </c>
      <c r="B707" t="s">
        <v>967</v>
      </c>
      <c r="C707" t="s">
        <v>968</v>
      </c>
      <c r="D707" t="b">
        <v>1</v>
      </c>
      <c r="E707" s="4">
        <v>50</v>
      </c>
      <c r="F707" s="4">
        <v>769</v>
      </c>
      <c r="G707" s="4">
        <v>10</v>
      </c>
      <c r="H707" s="4">
        <v>18</v>
      </c>
      <c r="I707" t="s">
        <v>12</v>
      </c>
      <c r="J707" s="2">
        <v>42443</v>
      </c>
      <c r="K707" s="2" t="str">
        <f t="shared" si="33"/>
        <v>2016</v>
      </c>
      <c r="L707" s="2" t="str">
        <f t="shared" si="34"/>
        <v>March</v>
      </c>
      <c r="M707" s="2" t="str">
        <f t="shared" si="35"/>
        <v>Monday</v>
      </c>
      <c r="N707" s="3">
        <v>0.72013888888888899</v>
      </c>
      <c r="O707" s="5">
        <v>9360</v>
      </c>
    </row>
    <row r="708" spans="1:15" x14ac:dyDescent="0.25">
      <c r="A708">
        <v>774570</v>
      </c>
      <c r="B708" t="s">
        <v>1033</v>
      </c>
      <c r="C708" t="s">
        <v>1034</v>
      </c>
      <c r="D708" t="b">
        <v>1</v>
      </c>
      <c r="E708" s="4">
        <v>35</v>
      </c>
      <c r="F708" s="4">
        <v>83</v>
      </c>
      <c r="G708" s="4">
        <v>8</v>
      </c>
      <c r="H708" s="4">
        <v>21</v>
      </c>
      <c r="I708" t="s">
        <v>12</v>
      </c>
      <c r="J708" s="2">
        <v>42441</v>
      </c>
      <c r="K708" s="2" t="str">
        <f t="shared" si="33"/>
        <v>2016</v>
      </c>
      <c r="L708" s="2" t="str">
        <f t="shared" si="34"/>
        <v>March</v>
      </c>
      <c r="M708" s="2" t="str">
        <f t="shared" si="35"/>
        <v>Saturday</v>
      </c>
      <c r="N708" s="3">
        <v>0.21283564814814815</v>
      </c>
      <c r="O708" s="5">
        <v>4320</v>
      </c>
    </row>
    <row r="709" spans="1:15" x14ac:dyDescent="0.25">
      <c r="A709">
        <v>782256</v>
      </c>
      <c r="B709" t="s">
        <v>1049</v>
      </c>
      <c r="C709" t="s">
        <v>1050</v>
      </c>
      <c r="D709" t="b">
        <v>1</v>
      </c>
      <c r="E709" s="4">
        <v>20</v>
      </c>
      <c r="F709" s="4">
        <v>1</v>
      </c>
      <c r="G709" s="4">
        <v>0</v>
      </c>
      <c r="H709" s="4">
        <v>27</v>
      </c>
      <c r="I709" t="s">
        <v>12</v>
      </c>
      <c r="J709" s="2">
        <v>42446</v>
      </c>
      <c r="K709" s="2" t="str">
        <f t="shared" si="33"/>
        <v>2016</v>
      </c>
      <c r="L709" s="2" t="str">
        <f t="shared" si="34"/>
        <v>March</v>
      </c>
      <c r="M709" s="2" t="str">
        <f t="shared" si="35"/>
        <v>Thursday</v>
      </c>
      <c r="N709" s="3">
        <v>0.73887731481481478</v>
      </c>
      <c r="O709" s="5">
        <v>3600</v>
      </c>
    </row>
    <row r="710" spans="1:15" x14ac:dyDescent="0.25">
      <c r="A710">
        <v>779000</v>
      </c>
      <c r="B710" t="s">
        <v>1103</v>
      </c>
      <c r="C710" t="s">
        <v>1104</v>
      </c>
      <c r="D710" t="b">
        <v>0</v>
      </c>
      <c r="E710" s="4" t="s">
        <v>206</v>
      </c>
      <c r="F710" s="4">
        <v>2144</v>
      </c>
      <c r="G710" s="4">
        <v>47</v>
      </c>
      <c r="H710" s="4">
        <v>20</v>
      </c>
      <c r="I710" t="s">
        <v>26</v>
      </c>
      <c r="J710" s="2">
        <v>42447</v>
      </c>
      <c r="K710" s="2" t="str">
        <f t="shared" si="33"/>
        <v>2016</v>
      </c>
      <c r="L710" s="2" t="str">
        <f t="shared" si="34"/>
        <v>March</v>
      </c>
      <c r="M710" s="2" t="str">
        <f t="shared" si="35"/>
        <v>Friday</v>
      </c>
      <c r="N710" s="3">
        <v>0.6303819444444444</v>
      </c>
      <c r="O710" s="5">
        <v>2160</v>
      </c>
    </row>
    <row r="711" spans="1:15" x14ac:dyDescent="0.25">
      <c r="A711">
        <v>774174</v>
      </c>
      <c r="B711" t="s">
        <v>1155</v>
      </c>
      <c r="C711" t="s">
        <v>1156</v>
      </c>
      <c r="D711" t="b">
        <v>0</v>
      </c>
      <c r="E711" s="4" t="s">
        <v>206</v>
      </c>
      <c r="F711" s="4">
        <v>10670</v>
      </c>
      <c r="G711" s="4">
        <v>444</v>
      </c>
      <c r="H711" s="4">
        <v>15</v>
      </c>
      <c r="I711" t="s">
        <v>12</v>
      </c>
      <c r="J711" s="2">
        <v>42432</v>
      </c>
      <c r="K711" s="2" t="str">
        <f t="shared" si="33"/>
        <v>2016</v>
      </c>
      <c r="L711" s="2" t="str">
        <f t="shared" si="34"/>
        <v>March</v>
      </c>
      <c r="M711" s="2" t="str">
        <f t="shared" si="35"/>
        <v>Thursday</v>
      </c>
      <c r="N711" s="3">
        <v>0.87746527777777772</v>
      </c>
      <c r="O711" s="5">
        <v>4320</v>
      </c>
    </row>
    <row r="712" spans="1:15" x14ac:dyDescent="0.25">
      <c r="A712">
        <v>770486</v>
      </c>
      <c r="B712" t="s">
        <v>1421</v>
      </c>
      <c r="C712" t="s">
        <v>1422</v>
      </c>
      <c r="D712" t="b">
        <v>1</v>
      </c>
      <c r="E712" s="4">
        <v>25</v>
      </c>
      <c r="F712" s="4">
        <v>2046</v>
      </c>
      <c r="G712" s="4">
        <v>14</v>
      </c>
      <c r="H712" s="4">
        <v>8</v>
      </c>
      <c r="I712" t="s">
        <v>26</v>
      </c>
      <c r="J712" s="2">
        <v>42447</v>
      </c>
      <c r="K712" s="2" t="str">
        <f t="shared" si="33"/>
        <v>2016</v>
      </c>
      <c r="L712" s="2" t="str">
        <f t="shared" si="34"/>
        <v>March</v>
      </c>
      <c r="M712" s="2" t="str">
        <f t="shared" si="35"/>
        <v>Friday</v>
      </c>
      <c r="N712" s="3">
        <v>0.66098379629629633</v>
      </c>
      <c r="O712" s="5">
        <v>8640</v>
      </c>
    </row>
    <row r="713" spans="1:15" x14ac:dyDescent="0.25">
      <c r="A713">
        <v>804298</v>
      </c>
      <c r="B713" t="s">
        <v>1425</v>
      </c>
      <c r="C713" t="s">
        <v>1426</v>
      </c>
      <c r="D713" t="b">
        <v>1</v>
      </c>
      <c r="E713" s="4">
        <v>50</v>
      </c>
      <c r="F713" s="4">
        <v>1071</v>
      </c>
      <c r="G713" s="4">
        <v>14</v>
      </c>
      <c r="H713" s="4">
        <v>50</v>
      </c>
      <c r="I713" t="s">
        <v>12</v>
      </c>
      <c r="J713" s="2">
        <v>42458</v>
      </c>
      <c r="K713" s="2" t="str">
        <f t="shared" si="33"/>
        <v>2016</v>
      </c>
      <c r="L713" s="2" t="str">
        <f t="shared" si="34"/>
        <v>March</v>
      </c>
      <c r="M713" s="2" t="str">
        <f t="shared" si="35"/>
        <v>Tuesday</v>
      </c>
      <c r="N713" s="3">
        <v>0.81950231481481473</v>
      </c>
      <c r="O713" s="5">
        <v>3600</v>
      </c>
    </row>
    <row r="714" spans="1:15" x14ac:dyDescent="0.25">
      <c r="A714">
        <v>757508</v>
      </c>
      <c r="B714" t="s">
        <v>1699</v>
      </c>
      <c r="C714" t="s">
        <v>1700</v>
      </c>
      <c r="D714" t="b">
        <v>1</v>
      </c>
      <c r="E714" s="4">
        <v>20</v>
      </c>
      <c r="F714" s="4">
        <v>853</v>
      </c>
      <c r="G714" s="4">
        <v>4</v>
      </c>
      <c r="H714" s="4">
        <v>35</v>
      </c>
      <c r="I714" t="s">
        <v>26</v>
      </c>
      <c r="J714" s="2">
        <v>42437</v>
      </c>
      <c r="K714" s="2" t="str">
        <f t="shared" si="33"/>
        <v>2016</v>
      </c>
      <c r="L714" s="2" t="str">
        <f t="shared" si="34"/>
        <v>March</v>
      </c>
      <c r="M714" s="2" t="str">
        <f t="shared" si="35"/>
        <v>Tuesday</v>
      </c>
      <c r="N714" s="3">
        <v>0.69490740740740742</v>
      </c>
      <c r="O714" s="5">
        <v>5040</v>
      </c>
    </row>
    <row r="715" spans="1:15" x14ac:dyDescent="0.25">
      <c r="A715">
        <v>781954</v>
      </c>
      <c r="B715" t="s">
        <v>1751</v>
      </c>
      <c r="C715" t="s">
        <v>1752</v>
      </c>
      <c r="D715" t="b">
        <v>1</v>
      </c>
      <c r="E715" s="4">
        <v>150</v>
      </c>
      <c r="F715" s="4">
        <v>452</v>
      </c>
      <c r="G715" s="4">
        <v>14</v>
      </c>
      <c r="H715" s="4">
        <v>444</v>
      </c>
      <c r="I715" t="s">
        <v>12</v>
      </c>
      <c r="J715" s="2">
        <v>42433</v>
      </c>
      <c r="K715" s="2" t="str">
        <f t="shared" si="33"/>
        <v>2016</v>
      </c>
      <c r="L715" s="2" t="str">
        <f t="shared" si="34"/>
        <v>March</v>
      </c>
      <c r="M715" s="2" t="str">
        <f t="shared" si="35"/>
        <v>Friday</v>
      </c>
      <c r="N715" s="3">
        <v>0.71143518518518523</v>
      </c>
      <c r="O715" s="5">
        <v>3600</v>
      </c>
    </row>
    <row r="716" spans="1:15" x14ac:dyDescent="0.25">
      <c r="A716">
        <v>788756</v>
      </c>
      <c r="B716" t="s">
        <v>1929</v>
      </c>
      <c r="C716" t="s">
        <v>1930</v>
      </c>
      <c r="D716" t="b">
        <v>1</v>
      </c>
      <c r="E716" s="4">
        <v>95</v>
      </c>
      <c r="F716" s="4">
        <v>55</v>
      </c>
      <c r="G716" s="4">
        <v>9</v>
      </c>
      <c r="H716" s="4">
        <v>15</v>
      </c>
      <c r="I716" t="s">
        <v>12</v>
      </c>
      <c r="J716" s="2">
        <v>42458</v>
      </c>
      <c r="K716" s="2" t="str">
        <f t="shared" si="33"/>
        <v>2016</v>
      </c>
      <c r="L716" s="2" t="str">
        <f t="shared" si="34"/>
        <v>March</v>
      </c>
      <c r="M716" s="2" t="str">
        <f t="shared" si="35"/>
        <v>Tuesday</v>
      </c>
      <c r="N716" s="3">
        <v>0.72464120370370377</v>
      </c>
      <c r="O716" s="5">
        <v>4320</v>
      </c>
    </row>
    <row r="717" spans="1:15" x14ac:dyDescent="0.25">
      <c r="A717">
        <v>788796</v>
      </c>
      <c r="B717" t="s">
        <v>1995</v>
      </c>
      <c r="C717" t="s">
        <v>1996</v>
      </c>
      <c r="D717" t="b">
        <v>1</v>
      </c>
      <c r="E717" s="4">
        <v>50</v>
      </c>
      <c r="F717" s="4">
        <v>635</v>
      </c>
      <c r="G717" s="4">
        <v>4</v>
      </c>
      <c r="H717" s="4">
        <v>6</v>
      </c>
      <c r="I717" t="s">
        <v>12</v>
      </c>
      <c r="J717" s="2">
        <v>42451</v>
      </c>
      <c r="K717" s="2" t="str">
        <f t="shared" si="33"/>
        <v>2016</v>
      </c>
      <c r="L717" s="2" t="str">
        <f t="shared" si="34"/>
        <v>March</v>
      </c>
      <c r="M717" s="2" t="str">
        <f t="shared" si="35"/>
        <v>Tuesday</v>
      </c>
      <c r="N717" s="3">
        <v>0.86621527777777774</v>
      </c>
      <c r="O717" s="5">
        <v>7200</v>
      </c>
    </row>
    <row r="718" spans="1:15" x14ac:dyDescent="0.25">
      <c r="A718">
        <v>725872</v>
      </c>
      <c r="B718" t="s">
        <v>2001</v>
      </c>
      <c r="C718" t="s">
        <v>2002</v>
      </c>
      <c r="D718" t="b">
        <v>1</v>
      </c>
      <c r="E718" s="4">
        <v>200</v>
      </c>
      <c r="F718" s="4">
        <v>97</v>
      </c>
      <c r="G718" s="4">
        <v>18</v>
      </c>
      <c r="H718" s="4">
        <v>29</v>
      </c>
      <c r="I718" t="s">
        <v>12</v>
      </c>
      <c r="J718" s="2">
        <v>42439</v>
      </c>
      <c r="K718" s="2" t="str">
        <f t="shared" si="33"/>
        <v>2016</v>
      </c>
      <c r="L718" s="2" t="str">
        <f t="shared" si="34"/>
        <v>March</v>
      </c>
      <c r="M718" s="2" t="str">
        <f t="shared" si="35"/>
        <v>Thursday</v>
      </c>
      <c r="N718" s="3">
        <v>0.98998842592592595</v>
      </c>
      <c r="O718" s="5">
        <v>2880</v>
      </c>
    </row>
    <row r="719" spans="1:15" x14ac:dyDescent="0.25">
      <c r="A719">
        <v>765238</v>
      </c>
      <c r="B719" t="s">
        <v>2061</v>
      </c>
      <c r="C719" t="s">
        <v>2062</v>
      </c>
      <c r="D719" t="b">
        <v>1</v>
      </c>
      <c r="E719" s="4">
        <v>170</v>
      </c>
      <c r="F719" s="4">
        <v>206</v>
      </c>
      <c r="G719" s="4">
        <v>39</v>
      </c>
      <c r="H719" s="4">
        <v>39</v>
      </c>
      <c r="I719" t="s">
        <v>12</v>
      </c>
      <c r="J719" s="2">
        <v>42441</v>
      </c>
      <c r="K719" s="2" t="str">
        <f t="shared" si="33"/>
        <v>2016</v>
      </c>
      <c r="L719" s="2" t="str">
        <f t="shared" si="34"/>
        <v>March</v>
      </c>
      <c r="M719" s="2" t="str">
        <f t="shared" si="35"/>
        <v>Saturday</v>
      </c>
      <c r="N719" s="3">
        <v>0.18833333333333332</v>
      </c>
      <c r="O719" s="5">
        <v>1440</v>
      </c>
    </row>
    <row r="720" spans="1:15" x14ac:dyDescent="0.25">
      <c r="A720">
        <v>801702</v>
      </c>
      <c r="B720" t="s">
        <v>2075</v>
      </c>
      <c r="C720" t="s">
        <v>2076</v>
      </c>
      <c r="D720" t="b">
        <v>1</v>
      </c>
      <c r="E720" s="4">
        <v>195</v>
      </c>
      <c r="F720" s="4">
        <v>225</v>
      </c>
      <c r="G720" s="4">
        <v>41</v>
      </c>
      <c r="H720" s="4">
        <v>33</v>
      </c>
      <c r="I720" t="s">
        <v>12</v>
      </c>
      <c r="J720" s="2">
        <v>42459</v>
      </c>
      <c r="K720" s="2" t="str">
        <f t="shared" si="33"/>
        <v>2016</v>
      </c>
      <c r="L720" s="2" t="str">
        <f t="shared" si="34"/>
        <v>March</v>
      </c>
      <c r="M720" s="2" t="str">
        <f t="shared" si="35"/>
        <v>Wednesday</v>
      </c>
      <c r="N720" s="3">
        <v>7.2743055555555561E-2</v>
      </c>
      <c r="O720" s="5">
        <v>18000</v>
      </c>
    </row>
    <row r="721" spans="1:15" x14ac:dyDescent="0.25">
      <c r="A721">
        <v>786984</v>
      </c>
      <c r="B721" t="s">
        <v>2077</v>
      </c>
      <c r="C721" t="s">
        <v>2078</v>
      </c>
      <c r="D721" t="b">
        <v>1</v>
      </c>
      <c r="E721" s="4">
        <v>150</v>
      </c>
      <c r="F721" s="4">
        <v>23</v>
      </c>
      <c r="G721" s="4">
        <v>6</v>
      </c>
      <c r="H721" s="4">
        <v>25</v>
      </c>
      <c r="I721" t="s">
        <v>12</v>
      </c>
      <c r="J721" s="2">
        <v>42439</v>
      </c>
      <c r="K721" s="2" t="str">
        <f t="shared" si="33"/>
        <v>2016</v>
      </c>
      <c r="L721" s="2" t="str">
        <f t="shared" si="34"/>
        <v>March</v>
      </c>
      <c r="M721" s="2" t="str">
        <f t="shared" si="35"/>
        <v>Thursday</v>
      </c>
      <c r="N721" s="3">
        <v>0.93695601851851851</v>
      </c>
      <c r="O721" s="5">
        <v>10080</v>
      </c>
    </row>
    <row r="722" spans="1:15" x14ac:dyDescent="0.25">
      <c r="A722">
        <v>743568</v>
      </c>
      <c r="B722" t="s">
        <v>2231</v>
      </c>
      <c r="C722" t="s">
        <v>2232</v>
      </c>
      <c r="D722" t="b">
        <v>1</v>
      </c>
      <c r="E722" s="4">
        <v>65</v>
      </c>
      <c r="F722" s="4">
        <v>256</v>
      </c>
      <c r="G722" s="4">
        <v>29</v>
      </c>
      <c r="H722" s="4">
        <v>39</v>
      </c>
      <c r="I722" t="s">
        <v>26</v>
      </c>
      <c r="J722" s="2">
        <v>42435</v>
      </c>
      <c r="K722" s="2" t="str">
        <f t="shared" si="33"/>
        <v>2016</v>
      </c>
      <c r="L722" s="2" t="str">
        <f t="shared" si="34"/>
        <v>March</v>
      </c>
      <c r="M722" s="2" t="str">
        <f t="shared" si="35"/>
        <v>Sunday</v>
      </c>
      <c r="N722" s="3">
        <v>0.97759259259259268</v>
      </c>
    </row>
    <row r="723" spans="1:15" x14ac:dyDescent="0.25">
      <c r="A723">
        <v>803028</v>
      </c>
      <c r="B723" t="s">
        <v>2345</v>
      </c>
      <c r="C723" t="s">
        <v>2346</v>
      </c>
      <c r="D723" t="b">
        <v>0</v>
      </c>
      <c r="E723" s="4" t="s">
        <v>206</v>
      </c>
      <c r="F723" s="4">
        <v>1696</v>
      </c>
      <c r="G723" s="4">
        <v>22</v>
      </c>
      <c r="H723" s="4">
        <v>11</v>
      </c>
      <c r="I723" t="s">
        <v>12</v>
      </c>
      <c r="J723" s="2">
        <v>42454</v>
      </c>
      <c r="K723" s="2" t="str">
        <f t="shared" si="33"/>
        <v>2016</v>
      </c>
      <c r="L723" s="2" t="str">
        <f t="shared" si="34"/>
        <v>March</v>
      </c>
      <c r="M723" s="2" t="str">
        <f t="shared" si="35"/>
        <v>Friday</v>
      </c>
      <c r="N723" s="3">
        <v>0.64724537037037033</v>
      </c>
    </row>
    <row r="724" spans="1:15" x14ac:dyDescent="0.25">
      <c r="A724">
        <v>772950</v>
      </c>
      <c r="B724" t="s">
        <v>2385</v>
      </c>
      <c r="C724" t="s">
        <v>2386</v>
      </c>
      <c r="D724" t="b">
        <v>1</v>
      </c>
      <c r="E724" s="4">
        <v>20</v>
      </c>
      <c r="F724" s="4">
        <v>984</v>
      </c>
      <c r="G724" s="4">
        <v>3</v>
      </c>
      <c r="H724" s="4">
        <v>41</v>
      </c>
      <c r="I724" t="s">
        <v>12</v>
      </c>
      <c r="J724" s="2">
        <v>42431</v>
      </c>
      <c r="K724" s="2" t="str">
        <f t="shared" si="33"/>
        <v>2016</v>
      </c>
      <c r="L724" s="2" t="str">
        <f t="shared" si="34"/>
        <v>March</v>
      </c>
      <c r="M724" s="2" t="str">
        <f t="shared" si="35"/>
        <v>Wednesday</v>
      </c>
      <c r="N724" s="3">
        <v>0.76361111111111113</v>
      </c>
    </row>
    <row r="725" spans="1:15" x14ac:dyDescent="0.25">
      <c r="A725">
        <v>796486</v>
      </c>
      <c r="B725" t="s">
        <v>2389</v>
      </c>
      <c r="C725" t="s">
        <v>2390</v>
      </c>
      <c r="D725" t="b">
        <v>1</v>
      </c>
      <c r="E725" s="4">
        <v>25</v>
      </c>
      <c r="F725" s="4">
        <v>129</v>
      </c>
      <c r="G725" s="4">
        <v>21</v>
      </c>
      <c r="H725" s="4">
        <v>8</v>
      </c>
      <c r="I725" t="s">
        <v>26</v>
      </c>
      <c r="J725" s="2">
        <v>42447</v>
      </c>
      <c r="K725" s="2" t="str">
        <f t="shared" si="33"/>
        <v>2016</v>
      </c>
      <c r="L725" s="2" t="str">
        <f t="shared" si="34"/>
        <v>March</v>
      </c>
      <c r="M725" s="2" t="str">
        <f t="shared" si="35"/>
        <v>Friday</v>
      </c>
      <c r="N725" s="3">
        <v>0.73059027777777785</v>
      </c>
    </row>
    <row r="726" spans="1:15" x14ac:dyDescent="0.25">
      <c r="A726">
        <v>831066</v>
      </c>
      <c r="B726" t="s">
        <v>70</v>
      </c>
      <c r="C726" t="s">
        <v>71</v>
      </c>
      <c r="D726" t="b">
        <v>1</v>
      </c>
      <c r="E726" s="4">
        <v>150</v>
      </c>
      <c r="F726" s="4">
        <v>2877</v>
      </c>
      <c r="G726" s="4">
        <v>103</v>
      </c>
      <c r="H726" s="4">
        <v>81</v>
      </c>
      <c r="I726" t="s">
        <v>12</v>
      </c>
      <c r="J726" s="2">
        <v>42486</v>
      </c>
      <c r="K726" s="2" t="str">
        <f t="shared" si="33"/>
        <v>2016</v>
      </c>
      <c r="L726" s="2" t="str">
        <f t="shared" si="34"/>
        <v>April</v>
      </c>
      <c r="M726" s="2" t="str">
        <f t="shared" si="35"/>
        <v>Tuesday</v>
      </c>
      <c r="N726" s="3">
        <v>0.94567129629629632</v>
      </c>
      <c r="O726" s="5">
        <v>4320</v>
      </c>
    </row>
    <row r="727" spans="1:15" x14ac:dyDescent="0.25">
      <c r="A727">
        <v>814068</v>
      </c>
      <c r="B727" t="s">
        <v>341</v>
      </c>
      <c r="C727" t="s">
        <v>342</v>
      </c>
      <c r="D727" t="b">
        <v>1</v>
      </c>
      <c r="E727" s="4">
        <v>195</v>
      </c>
      <c r="F727" s="4">
        <v>1420</v>
      </c>
      <c r="G727" s="4">
        <v>70</v>
      </c>
      <c r="H727" s="4">
        <v>29</v>
      </c>
      <c r="I727" t="s">
        <v>12</v>
      </c>
      <c r="J727" s="2">
        <v>42488</v>
      </c>
      <c r="K727" s="2" t="str">
        <f t="shared" si="33"/>
        <v>2016</v>
      </c>
      <c r="L727" s="2" t="str">
        <f t="shared" si="34"/>
        <v>April</v>
      </c>
      <c r="M727" s="2" t="str">
        <f t="shared" si="35"/>
        <v>Thursday</v>
      </c>
      <c r="N727" s="3">
        <v>0.75331018518518522</v>
      </c>
      <c r="O727" s="5">
        <v>6480</v>
      </c>
    </row>
    <row r="728" spans="1:15" x14ac:dyDescent="0.25">
      <c r="A728">
        <v>822514</v>
      </c>
      <c r="B728" t="s">
        <v>553</v>
      </c>
      <c r="C728" t="s">
        <v>554</v>
      </c>
      <c r="D728" t="b">
        <v>1</v>
      </c>
      <c r="E728" s="4">
        <v>25</v>
      </c>
      <c r="F728" s="4">
        <v>2953</v>
      </c>
      <c r="G728" s="4">
        <v>20</v>
      </c>
      <c r="H728" s="4">
        <v>211</v>
      </c>
      <c r="I728" t="s">
        <v>12</v>
      </c>
      <c r="J728" s="2">
        <v>42475</v>
      </c>
      <c r="K728" s="2" t="str">
        <f t="shared" si="33"/>
        <v>2016</v>
      </c>
      <c r="L728" s="2" t="str">
        <f t="shared" si="34"/>
        <v>April</v>
      </c>
      <c r="M728" s="2" t="str">
        <f t="shared" si="35"/>
        <v>Friday</v>
      </c>
      <c r="N728" s="3">
        <v>0.78032407407407411</v>
      </c>
      <c r="O728" s="5">
        <v>29520</v>
      </c>
    </row>
    <row r="729" spans="1:15" x14ac:dyDescent="0.25">
      <c r="A729">
        <v>821108</v>
      </c>
      <c r="B729" t="s">
        <v>573</v>
      </c>
      <c r="C729" t="s">
        <v>574</v>
      </c>
      <c r="D729" t="b">
        <v>1</v>
      </c>
      <c r="E729" s="4">
        <v>20</v>
      </c>
      <c r="F729" s="4">
        <v>9</v>
      </c>
      <c r="G729" s="4">
        <v>3</v>
      </c>
      <c r="H729" s="4">
        <v>17</v>
      </c>
      <c r="I729" t="s">
        <v>26</v>
      </c>
      <c r="J729" s="2">
        <v>42483</v>
      </c>
      <c r="K729" s="2" t="str">
        <f t="shared" si="33"/>
        <v>2016</v>
      </c>
      <c r="L729" s="2" t="str">
        <f t="shared" si="34"/>
        <v>April</v>
      </c>
      <c r="M729" s="2" t="str">
        <f t="shared" si="35"/>
        <v>Saturday</v>
      </c>
      <c r="N729" s="3">
        <v>0.95673611111111112</v>
      </c>
      <c r="O729" s="5">
        <v>7200</v>
      </c>
    </row>
    <row r="730" spans="1:15" x14ac:dyDescent="0.25">
      <c r="A730">
        <v>815482</v>
      </c>
      <c r="B730" t="s">
        <v>683</v>
      </c>
      <c r="C730" t="s">
        <v>684</v>
      </c>
      <c r="D730" t="b">
        <v>1</v>
      </c>
      <c r="E730" s="4">
        <v>50</v>
      </c>
      <c r="F730" s="4">
        <v>409</v>
      </c>
      <c r="G730" s="4">
        <v>35</v>
      </c>
      <c r="H730" s="4">
        <v>46</v>
      </c>
      <c r="I730" t="s">
        <v>12</v>
      </c>
      <c r="J730" s="2">
        <v>42472</v>
      </c>
      <c r="K730" s="2" t="str">
        <f t="shared" si="33"/>
        <v>2016</v>
      </c>
      <c r="L730" s="2" t="str">
        <f t="shared" si="34"/>
        <v>April</v>
      </c>
      <c r="M730" s="2" t="str">
        <f t="shared" si="35"/>
        <v>Tuesday</v>
      </c>
      <c r="N730" s="3">
        <v>2.78125E-2</v>
      </c>
      <c r="O730" s="5">
        <v>5040</v>
      </c>
    </row>
    <row r="731" spans="1:15" x14ac:dyDescent="0.25">
      <c r="A731">
        <v>702278</v>
      </c>
      <c r="B731" t="s">
        <v>699</v>
      </c>
      <c r="C731" t="s">
        <v>700</v>
      </c>
      <c r="D731" t="b">
        <v>1</v>
      </c>
      <c r="E731" s="4">
        <v>200</v>
      </c>
      <c r="F731" s="4">
        <v>224</v>
      </c>
      <c r="G731" s="4">
        <v>35</v>
      </c>
      <c r="H731" s="4">
        <v>16</v>
      </c>
      <c r="I731" t="s">
        <v>12</v>
      </c>
      <c r="J731" s="2">
        <v>42485</v>
      </c>
      <c r="K731" s="2" t="str">
        <f t="shared" si="33"/>
        <v>2016</v>
      </c>
      <c r="L731" s="2" t="str">
        <f t="shared" si="34"/>
        <v>April</v>
      </c>
      <c r="M731" s="2" t="str">
        <f t="shared" si="35"/>
        <v>Monday</v>
      </c>
      <c r="N731" s="3">
        <v>0.68464120370370374</v>
      </c>
      <c r="O731" s="5">
        <v>3600</v>
      </c>
    </row>
    <row r="732" spans="1:15" x14ac:dyDescent="0.25">
      <c r="A732">
        <v>830870</v>
      </c>
      <c r="B732" t="s">
        <v>879</v>
      </c>
      <c r="C732" t="s">
        <v>880</v>
      </c>
      <c r="D732" t="b">
        <v>0</v>
      </c>
      <c r="E732" s="4" t="s">
        <v>206</v>
      </c>
      <c r="F732" s="4">
        <v>1685</v>
      </c>
      <c r="G732" s="4">
        <v>29</v>
      </c>
      <c r="H732" s="4">
        <v>16</v>
      </c>
      <c r="I732" t="s">
        <v>26</v>
      </c>
      <c r="J732" s="2">
        <v>42488</v>
      </c>
      <c r="K732" s="2" t="str">
        <f t="shared" si="33"/>
        <v>2016</v>
      </c>
      <c r="L732" s="2" t="str">
        <f t="shared" si="34"/>
        <v>April</v>
      </c>
      <c r="M732" s="2" t="str">
        <f t="shared" si="35"/>
        <v>Thursday</v>
      </c>
      <c r="N732" s="3">
        <v>0.94645833333333329</v>
      </c>
      <c r="O732" s="5">
        <v>1440</v>
      </c>
    </row>
    <row r="733" spans="1:15" x14ac:dyDescent="0.25">
      <c r="A733">
        <v>832832</v>
      </c>
      <c r="B733" t="s">
        <v>907</v>
      </c>
      <c r="C733" t="s">
        <v>908</v>
      </c>
      <c r="D733" t="b">
        <v>1</v>
      </c>
      <c r="E733" s="4">
        <v>20</v>
      </c>
      <c r="F733" s="4">
        <v>265</v>
      </c>
      <c r="G733" s="4">
        <v>16</v>
      </c>
      <c r="H733" s="4">
        <v>17</v>
      </c>
      <c r="I733" t="s">
        <v>12</v>
      </c>
      <c r="J733" s="2">
        <v>42487</v>
      </c>
      <c r="K733" s="2" t="str">
        <f t="shared" si="33"/>
        <v>2016</v>
      </c>
      <c r="L733" s="2" t="str">
        <f t="shared" si="34"/>
        <v>April</v>
      </c>
      <c r="M733" s="2" t="str">
        <f t="shared" si="35"/>
        <v>Wednesday</v>
      </c>
      <c r="N733" s="3">
        <v>0.8377662037037038</v>
      </c>
      <c r="O733" s="5">
        <v>2880</v>
      </c>
    </row>
    <row r="734" spans="1:15" x14ac:dyDescent="0.25">
      <c r="A734">
        <v>828740</v>
      </c>
      <c r="B734" t="s">
        <v>1017</v>
      </c>
      <c r="C734" t="s">
        <v>1018</v>
      </c>
      <c r="D734" t="b">
        <v>1</v>
      </c>
      <c r="E734" s="4">
        <v>20</v>
      </c>
      <c r="F734" s="4">
        <v>668</v>
      </c>
      <c r="G734" s="4">
        <v>10</v>
      </c>
      <c r="H734" s="4">
        <v>11</v>
      </c>
      <c r="I734" t="s">
        <v>12</v>
      </c>
      <c r="J734" s="2">
        <v>42488</v>
      </c>
      <c r="K734" s="2" t="str">
        <f t="shared" si="33"/>
        <v>2016</v>
      </c>
      <c r="L734" s="2" t="str">
        <f t="shared" si="34"/>
        <v>April</v>
      </c>
      <c r="M734" s="2" t="str">
        <f t="shared" si="35"/>
        <v>Thursday</v>
      </c>
      <c r="N734" s="3">
        <v>0.69399305555555557</v>
      </c>
      <c r="O734" s="5">
        <v>7200</v>
      </c>
    </row>
    <row r="735" spans="1:15" x14ac:dyDescent="0.25">
      <c r="A735">
        <v>359926</v>
      </c>
      <c r="B735" t="s">
        <v>1057</v>
      </c>
      <c r="C735" t="s">
        <v>1058</v>
      </c>
      <c r="D735" t="b">
        <v>1</v>
      </c>
      <c r="E735" s="4">
        <v>40</v>
      </c>
      <c r="F735" s="4">
        <v>2</v>
      </c>
      <c r="G735" s="4">
        <v>0</v>
      </c>
      <c r="H735" s="4">
        <v>11</v>
      </c>
      <c r="I735" t="s">
        <v>26</v>
      </c>
      <c r="J735" s="2">
        <v>42465</v>
      </c>
      <c r="K735" s="2" t="str">
        <f t="shared" si="33"/>
        <v>2016</v>
      </c>
      <c r="L735" s="2" t="str">
        <f t="shared" si="34"/>
        <v>April</v>
      </c>
      <c r="M735" s="2" t="str">
        <f t="shared" si="35"/>
        <v>Tuesday</v>
      </c>
      <c r="N735" s="3">
        <v>0.65870370370370368</v>
      </c>
      <c r="O735" s="5">
        <v>3600</v>
      </c>
    </row>
    <row r="736" spans="1:15" x14ac:dyDescent="0.25">
      <c r="A736">
        <v>832410</v>
      </c>
      <c r="B736" t="s">
        <v>1101</v>
      </c>
      <c r="C736" t="s">
        <v>1102</v>
      </c>
      <c r="D736" t="b">
        <v>1</v>
      </c>
      <c r="E736" s="4">
        <v>50</v>
      </c>
      <c r="F736" s="4">
        <v>156</v>
      </c>
      <c r="G736" s="4">
        <v>16</v>
      </c>
      <c r="H736" s="4">
        <v>41</v>
      </c>
      <c r="I736" t="s">
        <v>12</v>
      </c>
      <c r="J736" s="2">
        <v>42488</v>
      </c>
      <c r="K736" s="2" t="str">
        <f t="shared" si="33"/>
        <v>2016</v>
      </c>
      <c r="L736" s="2" t="str">
        <f t="shared" si="34"/>
        <v>April</v>
      </c>
      <c r="M736" s="2" t="str">
        <f t="shared" si="35"/>
        <v>Thursday</v>
      </c>
      <c r="N736" s="3">
        <v>0.7658449074074074</v>
      </c>
      <c r="O736" s="5">
        <v>4320</v>
      </c>
    </row>
    <row r="737" spans="1:15" x14ac:dyDescent="0.25">
      <c r="A737">
        <v>642060</v>
      </c>
      <c r="B737" t="s">
        <v>1259</v>
      </c>
      <c r="C737" t="s">
        <v>1260</v>
      </c>
      <c r="D737" t="b">
        <v>1</v>
      </c>
      <c r="E737" s="4">
        <v>20</v>
      </c>
      <c r="F737" s="4">
        <v>1189</v>
      </c>
      <c r="G737" s="4">
        <v>13</v>
      </c>
      <c r="H737" s="4">
        <v>41</v>
      </c>
      <c r="I737" t="s">
        <v>12</v>
      </c>
      <c r="J737" s="2">
        <v>42461</v>
      </c>
      <c r="K737" s="2" t="str">
        <f t="shared" si="33"/>
        <v>2016</v>
      </c>
      <c r="L737" s="2" t="str">
        <f t="shared" si="34"/>
        <v>April</v>
      </c>
      <c r="M737" s="2" t="str">
        <f t="shared" si="35"/>
        <v>Friday</v>
      </c>
      <c r="N737" s="3">
        <v>0.66432870370370367</v>
      </c>
      <c r="O737" s="5">
        <v>5760</v>
      </c>
    </row>
    <row r="738" spans="1:15" x14ac:dyDescent="0.25">
      <c r="A738">
        <v>799434</v>
      </c>
      <c r="B738" t="s">
        <v>1537</v>
      </c>
      <c r="C738" t="s">
        <v>1538</v>
      </c>
      <c r="D738" t="b">
        <v>1</v>
      </c>
      <c r="E738" s="4">
        <v>50</v>
      </c>
      <c r="F738" s="4">
        <v>1008</v>
      </c>
      <c r="G738" s="4">
        <v>14</v>
      </c>
      <c r="H738" s="4">
        <v>42</v>
      </c>
      <c r="I738" t="s">
        <v>12</v>
      </c>
      <c r="J738" s="2">
        <v>42472</v>
      </c>
      <c r="K738" s="2" t="str">
        <f t="shared" si="33"/>
        <v>2016</v>
      </c>
      <c r="L738" s="2" t="str">
        <f t="shared" si="34"/>
        <v>April</v>
      </c>
      <c r="M738" s="2" t="str">
        <f t="shared" si="35"/>
        <v>Tuesday</v>
      </c>
      <c r="N738" s="3">
        <v>0.63354166666666667</v>
      </c>
      <c r="O738" s="5">
        <v>8640</v>
      </c>
    </row>
    <row r="739" spans="1:15" x14ac:dyDescent="0.25">
      <c r="A739">
        <v>811416</v>
      </c>
      <c r="B739" t="s">
        <v>1657</v>
      </c>
      <c r="C739" t="s">
        <v>1658</v>
      </c>
      <c r="D739" t="b">
        <v>1</v>
      </c>
      <c r="E739" s="4">
        <v>50</v>
      </c>
      <c r="F739" s="4">
        <v>7</v>
      </c>
      <c r="G739" s="4">
        <v>4</v>
      </c>
      <c r="H739" s="4">
        <v>29</v>
      </c>
      <c r="I739" t="s">
        <v>12</v>
      </c>
      <c r="J739" s="2">
        <v>42466</v>
      </c>
      <c r="K739" s="2" t="str">
        <f t="shared" si="33"/>
        <v>2016</v>
      </c>
      <c r="L739" s="2" t="str">
        <f t="shared" si="34"/>
        <v>April</v>
      </c>
      <c r="M739" s="2" t="str">
        <f t="shared" si="35"/>
        <v>Wednesday</v>
      </c>
      <c r="N739" s="3">
        <v>0.75004629629629627</v>
      </c>
      <c r="O739" s="5">
        <v>4320</v>
      </c>
    </row>
    <row r="740" spans="1:15" x14ac:dyDescent="0.25">
      <c r="A740">
        <v>812798</v>
      </c>
      <c r="B740" t="s">
        <v>1703</v>
      </c>
      <c r="C740" t="s">
        <v>1704</v>
      </c>
      <c r="D740" t="b">
        <v>1</v>
      </c>
      <c r="E740" s="4">
        <v>195</v>
      </c>
      <c r="F740" s="4">
        <v>74</v>
      </c>
      <c r="G740" s="4">
        <v>8</v>
      </c>
      <c r="H740" s="4">
        <v>17</v>
      </c>
      <c r="I740" t="s">
        <v>26</v>
      </c>
      <c r="J740" s="2">
        <v>42467</v>
      </c>
      <c r="K740" s="2" t="str">
        <f t="shared" si="33"/>
        <v>2016</v>
      </c>
      <c r="L740" s="2" t="str">
        <f t="shared" si="34"/>
        <v>April</v>
      </c>
      <c r="M740" s="2" t="str">
        <f t="shared" si="35"/>
        <v>Thursday</v>
      </c>
      <c r="N740" s="3">
        <v>0.75730324074074085</v>
      </c>
      <c r="O740" s="5">
        <v>10800</v>
      </c>
    </row>
    <row r="741" spans="1:15" x14ac:dyDescent="0.25">
      <c r="A741">
        <v>815672</v>
      </c>
      <c r="B741" t="s">
        <v>1831</v>
      </c>
      <c r="C741" t="s">
        <v>1832</v>
      </c>
      <c r="D741" t="b">
        <v>1</v>
      </c>
      <c r="E741" s="4">
        <v>75</v>
      </c>
      <c r="F741" s="4">
        <v>76</v>
      </c>
      <c r="G741" s="4">
        <v>13</v>
      </c>
      <c r="H741" s="4">
        <v>77</v>
      </c>
      <c r="I741" t="s">
        <v>26</v>
      </c>
      <c r="J741" s="2">
        <v>42487</v>
      </c>
      <c r="K741" s="2" t="str">
        <f t="shared" si="33"/>
        <v>2016</v>
      </c>
      <c r="L741" s="2" t="str">
        <f t="shared" si="34"/>
        <v>April</v>
      </c>
      <c r="M741" s="2" t="str">
        <f t="shared" si="35"/>
        <v>Wednesday</v>
      </c>
      <c r="N741" s="3">
        <v>0.70962962962962972</v>
      </c>
      <c r="O741" s="5">
        <v>3600</v>
      </c>
    </row>
    <row r="742" spans="1:15" x14ac:dyDescent="0.25">
      <c r="A742">
        <v>813360</v>
      </c>
      <c r="B742" t="s">
        <v>2053</v>
      </c>
      <c r="C742" t="s">
        <v>2054</v>
      </c>
      <c r="D742" t="b">
        <v>1</v>
      </c>
      <c r="E742" s="4">
        <v>50</v>
      </c>
      <c r="F742" s="4">
        <v>2</v>
      </c>
      <c r="G742" s="4">
        <v>1</v>
      </c>
      <c r="H742" s="4">
        <v>27</v>
      </c>
      <c r="I742" t="s">
        <v>12</v>
      </c>
      <c r="J742" s="2">
        <v>42467</v>
      </c>
      <c r="K742" s="2" t="str">
        <f t="shared" si="33"/>
        <v>2016</v>
      </c>
      <c r="L742" s="2" t="str">
        <f t="shared" si="34"/>
        <v>April</v>
      </c>
      <c r="M742" s="2" t="str">
        <f t="shared" si="35"/>
        <v>Thursday</v>
      </c>
      <c r="N742" s="3">
        <v>0.63553240740740746</v>
      </c>
      <c r="O742" s="5">
        <v>5040</v>
      </c>
    </row>
    <row r="743" spans="1:15" x14ac:dyDescent="0.25">
      <c r="A743">
        <v>813516</v>
      </c>
      <c r="B743" t="s">
        <v>2055</v>
      </c>
      <c r="C743" t="s">
        <v>2056</v>
      </c>
      <c r="D743" t="b">
        <v>1</v>
      </c>
      <c r="E743" s="4">
        <v>50</v>
      </c>
      <c r="F743" s="4">
        <v>2</v>
      </c>
      <c r="G743" s="4">
        <v>0</v>
      </c>
      <c r="H743" s="4">
        <v>22</v>
      </c>
      <c r="I743" t="s">
        <v>12</v>
      </c>
      <c r="J743" s="2">
        <v>42467</v>
      </c>
      <c r="K743" s="2" t="str">
        <f t="shared" si="33"/>
        <v>2016</v>
      </c>
      <c r="L743" s="2" t="str">
        <f t="shared" si="34"/>
        <v>April</v>
      </c>
      <c r="M743" s="2" t="str">
        <f t="shared" si="35"/>
        <v>Thursday</v>
      </c>
      <c r="N743" s="3">
        <v>0.62475694444444441</v>
      </c>
      <c r="O743" s="5">
        <v>2880</v>
      </c>
    </row>
    <row r="744" spans="1:15" x14ac:dyDescent="0.25">
      <c r="A744">
        <v>805630</v>
      </c>
      <c r="B744" t="s">
        <v>2091</v>
      </c>
      <c r="C744" t="s">
        <v>2092</v>
      </c>
      <c r="D744" t="b">
        <v>1</v>
      </c>
      <c r="E744" s="4">
        <v>25</v>
      </c>
      <c r="F744" s="4">
        <v>9</v>
      </c>
      <c r="G744" s="4">
        <v>5</v>
      </c>
      <c r="H744" s="4">
        <v>9</v>
      </c>
      <c r="I744" t="s">
        <v>26</v>
      </c>
      <c r="J744" s="2">
        <v>42461</v>
      </c>
      <c r="K744" s="2" t="str">
        <f t="shared" si="33"/>
        <v>2016</v>
      </c>
      <c r="L744" s="2" t="str">
        <f t="shared" si="34"/>
        <v>April</v>
      </c>
      <c r="M744" s="2" t="str">
        <f t="shared" si="35"/>
        <v>Friday</v>
      </c>
      <c r="N744" s="3">
        <v>0.89087962962962963</v>
      </c>
      <c r="O744" s="5">
        <v>3600</v>
      </c>
    </row>
    <row r="745" spans="1:15" x14ac:dyDescent="0.25">
      <c r="A745">
        <v>369726</v>
      </c>
      <c r="B745" t="s">
        <v>2191</v>
      </c>
      <c r="C745" t="s">
        <v>2192</v>
      </c>
      <c r="D745" t="b">
        <v>0</v>
      </c>
      <c r="E745" s="4" t="s">
        <v>206</v>
      </c>
      <c r="F745" s="4">
        <v>2740</v>
      </c>
      <c r="G745" s="4">
        <v>306</v>
      </c>
      <c r="H745" s="4">
        <v>10</v>
      </c>
      <c r="I745" t="s">
        <v>26</v>
      </c>
      <c r="J745" s="2">
        <v>42462</v>
      </c>
      <c r="K745" s="2" t="str">
        <f t="shared" si="33"/>
        <v>2016</v>
      </c>
      <c r="L745" s="2" t="str">
        <f t="shared" si="34"/>
        <v>April</v>
      </c>
      <c r="M745" s="2" t="str">
        <f t="shared" si="35"/>
        <v>Saturday</v>
      </c>
      <c r="N745" s="3">
        <v>7.4247685185185194E-2</v>
      </c>
      <c r="O745" s="5">
        <v>8640</v>
      </c>
    </row>
    <row r="746" spans="1:15" x14ac:dyDescent="0.25">
      <c r="A746">
        <v>826168</v>
      </c>
      <c r="B746" t="s">
        <v>2201</v>
      </c>
      <c r="C746" t="s">
        <v>2202</v>
      </c>
      <c r="D746" t="b">
        <v>0</v>
      </c>
      <c r="E746" s="4" t="s">
        <v>206</v>
      </c>
      <c r="F746" s="4">
        <v>1059</v>
      </c>
      <c r="G746" s="4">
        <v>96</v>
      </c>
      <c r="H746" s="4">
        <v>9</v>
      </c>
      <c r="I746" t="s">
        <v>12</v>
      </c>
      <c r="J746" s="2">
        <v>42481</v>
      </c>
      <c r="K746" s="2" t="str">
        <f t="shared" si="33"/>
        <v>2016</v>
      </c>
      <c r="L746" s="2" t="str">
        <f t="shared" si="34"/>
        <v>April</v>
      </c>
      <c r="M746" s="2" t="str">
        <f t="shared" si="35"/>
        <v>Thursday</v>
      </c>
      <c r="N746" s="3">
        <v>0.79671296296296301</v>
      </c>
    </row>
    <row r="747" spans="1:15" x14ac:dyDescent="0.25">
      <c r="A747">
        <v>788720</v>
      </c>
      <c r="B747" t="s">
        <v>2217</v>
      </c>
      <c r="C747" t="s">
        <v>2218</v>
      </c>
      <c r="D747" t="b">
        <v>0</v>
      </c>
      <c r="E747" s="4" t="s">
        <v>206</v>
      </c>
      <c r="F747" s="4">
        <v>405</v>
      </c>
      <c r="G747" s="4">
        <v>3</v>
      </c>
      <c r="H747" s="4">
        <v>22</v>
      </c>
      <c r="I747" t="s">
        <v>12</v>
      </c>
      <c r="J747" s="2">
        <v>42471</v>
      </c>
      <c r="K747" s="2" t="str">
        <f t="shared" si="33"/>
        <v>2016</v>
      </c>
      <c r="L747" s="2" t="str">
        <f t="shared" si="34"/>
        <v>April</v>
      </c>
      <c r="M747" s="2" t="str">
        <f t="shared" si="35"/>
        <v>Monday</v>
      </c>
      <c r="N747" s="3">
        <v>0.86428240740740747</v>
      </c>
    </row>
    <row r="748" spans="1:15" x14ac:dyDescent="0.25">
      <c r="A748">
        <v>822808</v>
      </c>
      <c r="B748" t="s">
        <v>2249</v>
      </c>
      <c r="C748" t="s">
        <v>2250</v>
      </c>
      <c r="D748" t="b">
        <v>1</v>
      </c>
      <c r="E748" s="4">
        <v>195</v>
      </c>
      <c r="F748" s="4">
        <v>207</v>
      </c>
      <c r="G748" s="4">
        <v>19</v>
      </c>
      <c r="H748" s="4">
        <v>11</v>
      </c>
      <c r="I748" t="s">
        <v>26</v>
      </c>
      <c r="J748" s="2">
        <v>42489</v>
      </c>
      <c r="K748" s="2" t="str">
        <f t="shared" si="33"/>
        <v>2016</v>
      </c>
      <c r="L748" s="2" t="str">
        <f t="shared" si="34"/>
        <v>April</v>
      </c>
      <c r="M748" s="2" t="str">
        <f t="shared" si="35"/>
        <v>Friday</v>
      </c>
      <c r="N748" s="3">
        <v>0.97618055555555561</v>
      </c>
    </row>
    <row r="749" spans="1:15" x14ac:dyDescent="0.25">
      <c r="A749">
        <v>787508</v>
      </c>
      <c r="B749" t="s">
        <v>2377</v>
      </c>
      <c r="C749" t="s">
        <v>2378</v>
      </c>
      <c r="D749" t="b">
        <v>1</v>
      </c>
      <c r="E749" s="4">
        <v>25</v>
      </c>
      <c r="F749" s="4">
        <v>408</v>
      </c>
      <c r="G749" s="4">
        <v>3</v>
      </c>
      <c r="H749" s="4">
        <v>16</v>
      </c>
      <c r="I749" t="s">
        <v>26</v>
      </c>
      <c r="J749" s="2">
        <v>42465</v>
      </c>
      <c r="K749" s="2" t="str">
        <f t="shared" si="33"/>
        <v>2016</v>
      </c>
      <c r="L749" s="2" t="str">
        <f t="shared" si="34"/>
        <v>April</v>
      </c>
      <c r="M749" s="2" t="str">
        <f t="shared" si="35"/>
        <v>Tuesday</v>
      </c>
      <c r="N749" s="3">
        <v>0.78885416666666675</v>
      </c>
    </row>
    <row r="750" spans="1:15" x14ac:dyDescent="0.25">
      <c r="A750">
        <v>798740</v>
      </c>
      <c r="B750" t="s">
        <v>56</v>
      </c>
      <c r="C750" t="s">
        <v>57</v>
      </c>
      <c r="D750" t="b">
        <v>1</v>
      </c>
      <c r="E750" s="4">
        <v>200</v>
      </c>
      <c r="F750" s="4">
        <v>2295</v>
      </c>
      <c r="G750" s="4">
        <v>84</v>
      </c>
      <c r="H750" s="4">
        <v>39</v>
      </c>
      <c r="I750" t="s">
        <v>12</v>
      </c>
      <c r="J750" s="2">
        <v>42492</v>
      </c>
      <c r="K750" s="2" t="str">
        <f t="shared" si="33"/>
        <v>2016</v>
      </c>
      <c r="L750" s="2" t="str">
        <f t="shared" si="34"/>
        <v>May</v>
      </c>
      <c r="M750" s="2" t="str">
        <f t="shared" si="35"/>
        <v>Monday</v>
      </c>
      <c r="N750" s="3">
        <v>0.81027777777777776</v>
      </c>
      <c r="O750" s="5">
        <v>2880</v>
      </c>
    </row>
    <row r="751" spans="1:15" x14ac:dyDescent="0.25">
      <c r="A751">
        <v>859742</v>
      </c>
      <c r="B751" t="s">
        <v>62</v>
      </c>
      <c r="C751" t="s">
        <v>63</v>
      </c>
      <c r="D751" t="b">
        <v>1</v>
      </c>
      <c r="E751" s="4">
        <v>45</v>
      </c>
      <c r="F751" s="4">
        <v>2507</v>
      </c>
      <c r="G751" s="4">
        <v>333</v>
      </c>
      <c r="H751" s="4">
        <v>40</v>
      </c>
      <c r="I751" t="s">
        <v>12</v>
      </c>
      <c r="J751" s="2">
        <v>42520</v>
      </c>
      <c r="K751" s="2" t="str">
        <f t="shared" si="33"/>
        <v>2016</v>
      </c>
      <c r="L751" s="2" t="str">
        <f t="shared" si="34"/>
        <v>May</v>
      </c>
      <c r="M751" s="2" t="str">
        <f t="shared" si="35"/>
        <v>Monday</v>
      </c>
      <c r="N751" s="3">
        <v>0.78733796296296299</v>
      </c>
      <c r="O751" s="5">
        <v>7200</v>
      </c>
    </row>
    <row r="752" spans="1:15" x14ac:dyDescent="0.25">
      <c r="A752">
        <v>834836</v>
      </c>
      <c r="B752" t="s">
        <v>128</v>
      </c>
      <c r="C752" t="s">
        <v>129</v>
      </c>
      <c r="D752" t="b">
        <v>1</v>
      </c>
      <c r="E752" s="4">
        <v>145</v>
      </c>
      <c r="F752" s="4">
        <v>1433</v>
      </c>
      <c r="G752" s="4">
        <v>169</v>
      </c>
      <c r="H752" s="4">
        <v>15</v>
      </c>
      <c r="I752" t="s">
        <v>17</v>
      </c>
      <c r="J752" s="2">
        <v>42499</v>
      </c>
      <c r="K752" s="2" t="str">
        <f t="shared" si="33"/>
        <v>2016</v>
      </c>
      <c r="L752" s="2" t="str">
        <f t="shared" si="34"/>
        <v>May</v>
      </c>
      <c r="M752" s="2" t="str">
        <f t="shared" si="35"/>
        <v>Monday</v>
      </c>
      <c r="N752" s="3">
        <v>0.23927083333333332</v>
      </c>
      <c r="O752" s="5">
        <v>2160</v>
      </c>
    </row>
    <row r="753" spans="1:15" x14ac:dyDescent="0.25">
      <c r="A753">
        <v>834558</v>
      </c>
      <c r="B753" t="s">
        <v>166</v>
      </c>
      <c r="C753" t="s">
        <v>167</v>
      </c>
      <c r="D753" t="b">
        <v>1</v>
      </c>
      <c r="E753" s="4">
        <v>200</v>
      </c>
      <c r="F753" s="4">
        <v>2951</v>
      </c>
      <c r="G753" s="4">
        <v>232</v>
      </c>
      <c r="H753" s="4">
        <v>60</v>
      </c>
      <c r="I753" t="s">
        <v>12</v>
      </c>
      <c r="J753" s="2">
        <v>42494</v>
      </c>
      <c r="K753" s="2" t="str">
        <f t="shared" si="33"/>
        <v>2016</v>
      </c>
      <c r="L753" s="2" t="str">
        <f t="shared" si="34"/>
        <v>May</v>
      </c>
      <c r="M753" s="2" t="str">
        <f t="shared" si="35"/>
        <v>Wednesday</v>
      </c>
      <c r="N753" s="3">
        <v>0.22398148148148148</v>
      </c>
      <c r="O753" s="5">
        <v>1440</v>
      </c>
    </row>
    <row r="754" spans="1:15" x14ac:dyDescent="0.25">
      <c r="A754">
        <v>840300</v>
      </c>
      <c r="B754" t="s">
        <v>259</v>
      </c>
      <c r="C754" t="s">
        <v>260</v>
      </c>
      <c r="D754" t="b">
        <v>1</v>
      </c>
      <c r="E754" s="4">
        <v>50</v>
      </c>
      <c r="F754" s="4">
        <v>2946</v>
      </c>
      <c r="G754" s="4">
        <v>6</v>
      </c>
      <c r="H754" s="4">
        <v>284</v>
      </c>
      <c r="I754" t="s">
        <v>12</v>
      </c>
      <c r="J754" s="2">
        <v>42495</v>
      </c>
      <c r="K754" s="2" t="str">
        <f t="shared" si="33"/>
        <v>2016</v>
      </c>
      <c r="L754" s="2" t="str">
        <f t="shared" si="34"/>
        <v>May</v>
      </c>
      <c r="M754" s="2" t="str">
        <f t="shared" si="35"/>
        <v>Thursday</v>
      </c>
      <c r="N754" s="3">
        <v>0.96369212962962969</v>
      </c>
      <c r="O754" s="5">
        <v>2160</v>
      </c>
    </row>
    <row r="755" spans="1:15" x14ac:dyDescent="0.25">
      <c r="A755">
        <v>830994</v>
      </c>
      <c r="B755" t="s">
        <v>411</v>
      </c>
      <c r="C755" t="s">
        <v>412</v>
      </c>
      <c r="D755" t="b">
        <v>1</v>
      </c>
      <c r="E755" s="4">
        <v>200</v>
      </c>
      <c r="F755" s="4">
        <v>897</v>
      </c>
      <c r="G755" s="4">
        <v>22</v>
      </c>
      <c r="H755" s="4">
        <v>21</v>
      </c>
      <c r="I755" t="s">
        <v>12</v>
      </c>
      <c r="J755" s="2">
        <v>42514</v>
      </c>
      <c r="K755" s="2" t="str">
        <f t="shared" si="33"/>
        <v>2016</v>
      </c>
      <c r="L755" s="2" t="str">
        <f t="shared" si="34"/>
        <v>May</v>
      </c>
      <c r="M755" s="2" t="str">
        <f t="shared" si="35"/>
        <v>Tuesday</v>
      </c>
      <c r="N755" s="3">
        <v>0.65493055555555557</v>
      </c>
      <c r="O755" s="5">
        <v>2880</v>
      </c>
    </row>
    <row r="756" spans="1:15" x14ac:dyDescent="0.25">
      <c r="A756">
        <v>862786</v>
      </c>
      <c r="B756" t="s">
        <v>473</v>
      </c>
      <c r="C756" t="s">
        <v>474</v>
      </c>
      <c r="D756" t="b">
        <v>1</v>
      </c>
      <c r="E756" s="4">
        <v>20</v>
      </c>
      <c r="F756" s="4">
        <v>656</v>
      </c>
      <c r="G756" s="4">
        <v>17</v>
      </c>
      <c r="H756" s="4">
        <v>20</v>
      </c>
      <c r="I756" t="s">
        <v>12</v>
      </c>
      <c r="J756" s="2">
        <v>42520</v>
      </c>
      <c r="K756" s="2" t="str">
        <f t="shared" si="33"/>
        <v>2016</v>
      </c>
      <c r="L756" s="2" t="str">
        <f t="shared" si="34"/>
        <v>May</v>
      </c>
      <c r="M756" s="2" t="str">
        <f t="shared" si="35"/>
        <v>Monday</v>
      </c>
      <c r="N756" s="3">
        <v>0.75025462962962963</v>
      </c>
      <c r="O756" s="5">
        <v>2880</v>
      </c>
    </row>
    <row r="757" spans="1:15" x14ac:dyDescent="0.25">
      <c r="A757">
        <v>717278</v>
      </c>
      <c r="B757" t="s">
        <v>483</v>
      </c>
      <c r="C757" t="s">
        <v>484</v>
      </c>
      <c r="D757" t="b">
        <v>1</v>
      </c>
      <c r="E757" s="4">
        <v>20</v>
      </c>
      <c r="F757" s="4">
        <v>1029</v>
      </c>
      <c r="G757" s="4">
        <v>13</v>
      </c>
      <c r="H757" s="4">
        <v>7</v>
      </c>
      <c r="I757" t="s">
        <v>12</v>
      </c>
      <c r="J757" s="2">
        <v>42494</v>
      </c>
      <c r="K757" s="2" t="str">
        <f t="shared" si="33"/>
        <v>2016</v>
      </c>
      <c r="L757" s="2" t="str">
        <f t="shared" si="34"/>
        <v>May</v>
      </c>
      <c r="M757" s="2" t="str">
        <f t="shared" si="35"/>
        <v>Wednesday</v>
      </c>
      <c r="N757" s="3">
        <v>1.2384259259259258E-3</v>
      </c>
      <c r="O757" s="5">
        <v>3600</v>
      </c>
    </row>
    <row r="758" spans="1:15" x14ac:dyDescent="0.25">
      <c r="A758">
        <v>851106</v>
      </c>
      <c r="B758" t="s">
        <v>513</v>
      </c>
      <c r="C758" t="s">
        <v>514</v>
      </c>
      <c r="D758" t="b">
        <v>0</v>
      </c>
      <c r="E758" s="4" t="s">
        <v>206</v>
      </c>
      <c r="F758" s="4">
        <v>4607</v>
      </c>
      <c r="G758" s="4">
        <v>181</v>
      </c>
      <c r="H758" s="4">
        <v>11</v>
      </c>
      <c r="I758" t="s">
        <v>26</v>
      </c>
      <c r="J758" s="2">
        <v>42507</v>
      </c>
      <c r="K758" s="2" t="str">
        <f t="shared" si="33"/>
        <v>2016</v>
      </c>
      <c r="L758" s="2" t="str">
        <f t="shared" si="34"/>
        <v>May</v>
      </c>
      <c r="M758" s="2" t="str">
        <f t="shared" si="35"/>
        <v>Tuesday</v>
      </c>
      <c r="N758" s="3">
        <v>3.0543981481481481E-2</v>
      </c>
      <c r="O758" s="5">
        <v>34560</v>
      </c>
    </row>
    <row r="759" spans="1:15" x14ac:dyDescent="0.25">
      <c r="A759">
        <v>808506</v>
      </c>
      <c r="B759" t="s">
        <v>545</v>
      </c>
      <c r="C759" t="s">
        <v>546</v>
      </c>
      <c r="D759" t="b">
        <v>1</v>
      </c>
      <c r="E759" s="4">
        <v>95</v>
      </c>
      <c r="F759" s="4">
        <v>913</v>
      </c>
      <c r="G759" s="4">
        <v>117</v>
      </c>
      <c r="H759" s="4">
        <v>48</v>
      </c>
      <c r="I759" t="s">
        <v>31</v>
      </c>
      <c r="J759" s="2">
        <v>42508</v>
      </c>
      <c r="K759" s="2" t="str">
        <f t="shared" si="33"/>
        <v>2016</v>
      </c>
      <c r="L759" s="2" t="str">
        <f t="shared" si="34"/>
        <v>May</v>
      </c>
      <c r="M759" s="2" t="str">
        <f t="shared" si="35"/>
        <v>Wednesday</v>
      </c>
      <c r="N759" s="3">
        <v>0.66960648148148139</v>
      </c>
      <c r="O759" s="5">
        <v>3600</v>
      </c>
    </row>
    <row r="760" spans="1:15" x14ac:dyDescent="0.25">
      <c r="A760">
        <v>843854</v>
      </c>
      <c r="B760" t="s">
        <v>603</v>
      </c>
      <c r="C760" t="s">
        <v>604</v>
      </c>
      <c r="D760" t="b">
        <v>1</v>
      </c>
      <c r="E760" s="4">
        <v>115</v>
      </c>
      <c r="F760" s="4">
        <v>228</v>
      </c>
      <c r="G760" s="4">
        <v>49</v>
      </c>
      <c r="H760" s="4">
        <v>43</v>
      </c>
      <c r="I760" t="s">
        <v>12</v>
      </c>
      <c r="J760" s="2">
        <v>42501</v>
      </c>
      <c r="K760" s="2" t="str">
        <f t="shared" si="33"/>
        <v>2016</v>
      </c>
      <c r="L760" s="2" t="str">
        <f t="shared" si="34"/>
        <v>May</v>
      </c>
      <c r="M760" s="2" t="str">
        <f t="shared" si="35"/>
        <v>Wednesday</v>
      </c>
      <c r="N760" s="3">
        <v>0.69450231481481473</v>
      </c>
      <c r="O760" s="5">
        <v>4320</v>
      </c>
    </row>
    <row r="761" spans="1:15" x14ac:dyDescent="0.25">
      <c r="A761">
        <v>805336</v>
      </c>
      <c r="B761" t="s">
        <v>723</v>
      </c>
      <c r="C761" t="s">
        <v>724</v>
      </c>
      <c r="D761" t="b">
        <v>0</v>
      </c>
      <c r="E761" s="4" t="s">
        <v>206</v>
      </c>
      <c r="F761" s="4">
        <v>5931</v>
      </c>
      <c r="G761" s="4">
        <v>158</v>
      </c>
      <c r="H761" s="4">
        <v>15</v>
      </c>
      <c r="I761" t="s">
        <v>26</v>
      </c>
      <c r="J761" s="2">
        <v>42494</v>
      </c>
      <c r="K761" s="2" t="str">
        <f t="shared" si="33"/>
        <v>2016</v>
      </c>
      <c r="L761" s="2" t="str">
        <f t="shared" si="34"/>
        <v>May</v>
      </c>
      <c r="M761" s="2" t="str">
        <f t="shared" si="35"/>
        <v>Wednesday</v>
      </c>
      <c r="N761" s="3">
        <v>0.94079861111111107</v>
      </c>
      <c r="O761" s="5">
        <v>1440</v>
      </c>
    </row>
    <row r="762" spans="1:15" x14ac:dyDescent="0.25">
      <c r="A762">
        <v>828254</v>
      </c>
      <c r="B762" t="s">
        <v>725</v>
      </c>
      <c r="C762" t="s">
        <v>726</v>
      </c>
      <c r="D762" t="b">
        <v>0</v>
      </c>
      <c r="E762" s="4" t="s">
        <v>206</v>
      </c>
      <c r="F762" s="4">
        <v>4931</v>
      </c>
      <c r="G762" s="4">
        <v>154</v>
      </c>
      <c r="H762" s="4">
        <v>7</v>
      </c>
      <c r="I762" t="s">
        <v>26</v>
      </c>
      <c r="J762" s="2">
        <v>42521</v>
      </c>
      <c r="K762" s="2" t="str">
        <f t="shared" si="33"/>
        <v>2016</v>
      </c>
      <c r="L762" s="2" t="str">
        <f t="shared" si="34"/>
        <v>May</v>
      </c>
      <c r="M762" s="2" t="str">
        <f t="shared" si="35"/>
        <v>Tuesday</v>
      </c>
      <c r="N762" s="3">
        <v>0.63246527777777783</v>
      </c>
      <c r="O762" s="5">
        <v>2160</v>
      </c>
    </row>
    <row r="763" spans="1:15" x14ac:dyDescent="0.25">
      <c r="A763">
        <v>743914</v>
      </c>
      <c r="B763" t="s">
        <v>741</v>
      </c>
      <c r="C763" t="s">
        <v>742</v>
      </c>
      <c r="D763" t="b">
        <v>1</v>
      </c>
      <c r="E763" s="4">
        <v>100</v>
      </c>
      <c r="F763" s="4">
        <v>801</v>
      </c>
      <c r="G763" s="4">
        <v>48</v>
      </c>
      <c r="H763" s="4">
        <v>25</v>
      </c>
      <c r="I763" t="s">
        <v>26</v>
      </c>
      <c r="J763" s="2">
        <v>42501</v>
      </c>
      <c r="K763" s="2" t="str">
        <f t="shared" si="33"/>
        <v>2016</v>
      </c>
      <c r="L763" s="2" t="str">
        <f t="shared" si="34"/>
        <v>May</v>
      </c>
      <c r="M763" s="2" t="str">
        <f t="shared" si="35"/>
        <v>Wednesday</v>
      </c>
      <c r="N763" s="3">
        <v>0.72266203703703702</v>
      </c>
      <c r="O763" s="5">
        <v>7200</v>
      </c>
    </row>
    <row r="764" spans="1:15" x14ac:dyDescent="0.25">
      <c r="A764">
        <v>716136</v>
      </c>
      <c r="B764" t="s">
        <v>749</v>
      </c>
      <c r="C764" t="s">
        <v>750</v>
      </c>
      <c r="D764" t="b">
        <v>1</v>
      </c>
      <c r="E764" s="4">
        <v>20</v>
      </c>
      <c r="F764" s="4">
        <v>1115</v>
      </c>
      <c r="G764" s="4">
        <v>8</v>
      </c>
      <c r="H764" s="4">
        <v>8</v>
      </c>
      <c r="I764" t="s">
        <v>12</v>
      </c>
      <c r="J764" s="2">
        <v>42516</v>
      </c>
      <c r="K764" s="2" t="str">
        <f t="shared" si="33"/>
        <v>2016</v>
      </c>
      <c r="L764" s="2" t="str">
        <f t="shared" si="34"/>
        <v>May</v>
      </c>
      <c r="M764" s="2" t="str">
        <f t="shared" si="35"/>
        <v>Thursday</v>
      </c>
      <c r="N764" s="3">
        <v>0.88696759259259261</v>
      </c>
      <c r="O764" s="5">
        <v>1440</v>
      </c>
    </row>
    <row r="765" spans="1:15" x14ac:dyDescent="0.25">
      <c r="A765">
        <v>738910</v>
      </c>
      <c r="B765" t="s">
        <v>777</v>
      </c>
      <c r="C765" t="s">
        <v>778</v>
      </c>
      <c r="D765" t="b">
        <v>1</v>
      </c>
      <c r="E765" s="4">
        <v>200</v>
      </c>
      <c r="F765" s="4">
        <v>2715</v>
      </c>
      <c r="G765" s="4">
        <v>70</v>
      </c>
      <c r="H765" s="4">
        <v>20</v>
      </c>
      <c r="I765" t="s">
        <v>31</v>
      </c>
      <c r="J765" s="2">
        <v>42515</v>
      </c>
      <c r="K765" s="2" t="str">
        <f t="shared" si="33"/>
        <v>2016</v>
      </c>
      <c r="L765" s="2" t="str">
        <f t="shared" si="34"/>
        <v>May</v>
      </c>
      <c r="M765" s="2" t="str">
        <f t="shared" si="35"/>
        <v>Wednesday</v>
      </c>
      <c r="N765" s="3">
        <v>0.87825231481481481</v>
      </c>
      <c r="O765" s="5">
        <v>2880</v>
      </c>
    </row>
    <row r="766" spans="1:15" x14ac:dyDescent="0.25">
      <c r="A766">
        <v>811534</v>
      </c>
      <c r="B766" t="s">
        <v>837</v>
      </c>
      <c r="C766" t="s">
        <v>838</v>
      </c>
      <c r="D766" t="b">
        <v>1</v>
      </c>
      <c r="E766" s="4">
        <v>20</v>
      </c>
      <c r="F766" s="4">
        <v>9</v>
      </c>
      <c r="G766" s="4">
        <v>0</v>
      </c>
      <c r="H766" s="4">
        <v>6</v>
      </c>
      <c r="I766" t="s">
        <v>26</v>
      </c>
      <c r="J766" s="2">
        <v>42493</v>
      </c>
      <c r="K766" s="2" t="str">
        <f t="shared" si="33"/>
        <v>2016</v>
      </c>
      <c r="L766" s="2" t="str">
        <f t="shared" si="34"/>
        <v>May</v>
      </c>
      <c r="M766" s="2" t="str">
        <f t="shared" si="35"/>
        <v>Tuesday</v>
      </c>
      <c r="N766" s="3">
        <v>0.88501157407407405</v>
      </c>
      <c r="O766" s="5">
        <v>1440</v>
      </c>
    </row>
    <row r="767" spans="1:15" x14ac:dyDescent="0.25">
      <c r="A767">
        <v>837322</v>
      </c>
      <c r="B767" t="s">
        <v>921</v>
      </c>
      <c r="C767" t="s">
        <v>922</v>
      </c>
      <c r="D767" t="b">
        <v>1</v>
      </c>
      <c r="E767" s="4">
        <v>20</v>
      </c>
      <c r="F767" s="4">
        <v>0</v>
      </c>
      <c r="G767" s="4">
        <v>0</v>
      </c>
      <c r="H767" s="4">
        <v>20</v>
      </c>
      <c r="I767" t="s">
        <v>12</v>
      </c>
      <c r="J767" s="2">
        <v>42506</v>
      </c>
      <c r="K767" s="2" t="str">
        <f t="shared" si="33"/>
        <v>2016</v>
      </c>
      <c r="L767" s="2" t="str">
        <f t="shared" si="34"/>
        <v>May</v>
      </c>
      <c r="M767" s="2" t="str">
        <f t="shared" si="35"/>
        <v>Monday</v>
      </c>
      <c r="N767" s="3">
        <v>0.76979166666666676</v>
      </c>
      <c r="O767" s="5">
        <v>5760</v>
      </c>
    </row>
    <row r="768" spans="1:15" x14ac:dyDescent="0.25">
      <c r="A768">
        <v>831170</v>
      </c>
      <c r="B768" t="s">
        <v>949</v>
      </c>
      <c r="C768" t="s">
        <v>950</v>
      </c>
      <c r="D768" t="b">
        <v>0</v>
      </c>
      <c r="E768" s="4" t="s">
        <v>206</v>
      </c>
      <c r="F768" s="4">
        <v>1730</v>
      </c>
      <c r="G768" s="4">
        <v>34</v>
      </c>
      <c r="H768" s="4">
        <v>11</v>
      </c>
      <c r="I768" t="s">
        <v>12</v>
      </c>
      <c r="J768" s="2">
        <v>42495</v>
      </c>
      <c r="K768" s="2" t="str">
        <f t="shared" si="33"/>
        <v>2016</v>
      </c>
      <c r="L768" s="2" t="str">
        <f t="shared" si="34"/>
        <v>May</v>
      </c>
      <c r="M768" s="2" t="str">
        <f t="shared" si="35"/>
        <v>Thursday</v>
      </c>
      <c r="N768" s="3">
        <v>0.6098958333333333</v>
      </c>
      <c r="O768" s="5">
        <v>2160</v>
      </c>
    </row>
    <row r="769" spans="1:15" x14ac:dyDescent="0.25">
      <c r="A769">
        <v>826912</v>
      </c>
      <c r="B769" t="s">
        <v>1051</v>
      </c>
      <c r="C769" t="s">
        <v>1052</v>
      </c>
      <c r="D769" t="b">
        <v>1</v>
      </c>
      <c r="E769" s="4">
        <v>30</v>
      </c>
      <c r="F769" s="4">
        <v>1</v>
      </c>
      <c r="G769" s="4">
        <v>0</v>
      </c>
      <c r="H769" s="4">
        <v>21</v>
      </c>
      <c r="I769" t="s">
        <v>12</v>
      </c>
      <c r="J769" s="2">
        <v>42501</v>
      </c>
      <c r="K769" s="2" t="str">
        <f t="shared" si="33"/>
        <v>2016</v>
      </c>
      <c r="L769" s="2" t="str">
        <f t="shared" si="34"/>
        <v>May</v>
      </c>
      <c r="M769" s="2" t="str">
        <f t="shared" si="35"/>
        <v>Wednesday</v>
      </c>
      <c r="N769" s="3">
        <v>0.71392361111111102</v>
      </c>
      <c r="O769" s="5">
        <v>2160</v>
      </c>
    </row>
    <row r="770" spans="1:15" x14ac:dyDescent="0.25">
      <c r="A770">
        <v>854764</v>
      </c>
      <c r="B770" t="s">
        <v>1123</v>
      </c>
      <c r="C770" t="s">
        <v>1124</v>
      </c>
      <c r="D770" t="b">
        <v>1</v>
      </c>
      <c r="E770" s="4">
        <v>20</v>
      </c>
      <c r="F770" s="4">
        <v>605</v>
      </c>
      <c r="G770" s="4">
        <v>3</v>
      </c>
      <c r="H770" s="4">
        <v>14</v>
      </c>
      <c r="I770" t="s">
        <v>12</v>
      </c>
      <c r="J770" s="2">
        <v>42510</v>
      </c>
      <c r="K770" s="2" t="str">
        <f t="shared" ref="K770:K833" si="36">TEXT(J770,"yyyy")</f>
        <v>2016</v>
      </c>
      <c r="L770" s="2" t="str">
        <f t="shared" ref="L770:L833" si="37">TEXT(J770,"mmmm")</f>
        <v>May</v>
      </c>
      <c r="M770" s="2" t="str">
        <f t="shared" ref="M770:M833" si="38">TEXT(J770,"dddd")</f>
        <v>Friday</v>
      </c>
      <c r="N770" s="3">
        <v>0.72155092592592596</v>
      </c>
      <c r="O770" s="5">
        <v>20880</v>
      </c>
    </row>
    <row r="771" spans="1:15" x14ac:dyDescent="0.25">
      <c r="A771">
        <v>754524</v>
      </c>
      <c r="B771" t="s">
        <v>1125</v>
      </c>
      <c r="C771" t="s">
        <v>1126</v>
      </c>
      <c r="D771" t="b">
        <v>1</v>
      </c>
      <c r="E771" s="4">
        <v>50</v>
      </c>
      <c r="F771" s="4">
        <v>38</v>
      </c>
      <c r="G771" s="4">
        <v>9</v>
      </c>
      <c r="H771" s="4">
        <v>25</v>
      </c>
      <c r="I771" t="s">
        <v>17</v>
      </c>
      <c r="J771" s="2">
        <v>42517</v>
      </c>
      <c r="K771" s="2" t="str">
        <f t="shared" si="36"/>
        <v>2016</v>
      </c>
      <c r="L771" s="2" t="str">
        <f t="shared" si="37"/>
        <v>May</v>
      </c>
      <c r="M771" s="2" t="str">
        <f t="shared" si="38"/>
        <v>Friday</v>
      </c>
      <c r="N771" s="3">
        <v>0.7201157407407407</v>
      </c>
      <c r="O771" s="5">
        <v>2160</v>
      </c>
    </row>
    <row r="772" spans="1:15" x14ac:dyDescent="0.25">
      <c r="A772">
        <v>851288</v>
      </c>
      <c r="B772" t="s">
        <v>1127</v>
      </c>
      <c r="C772" t="s">
        <v>1128</v>
      </c>
      <c r="D772" t="b">
        <v>1</v>
      </c>
      <c r="E772" s="4">
        <v>100</v>
      </c>
      <c r="F772" s="4">
        <v>46</v>
      </c>
      <c r="G772" s="4">
        <v>11</v>
      </c>
      <c r="H772" s="4">
        <v>24</v>
      </c>
      <c r="I772" t="s">
        <v>17</v>
      </c>
      <c r="J772" s="2">
        <v>42514</v>
      </c>
      <c r="K772" s="2" t="str">
        <f t="shared" si="36"/>
        <v>2016</v>
      </c>
      <c r="L772" s="2" t="str">
        <f t="shared" si="37"/>
        <v>May</v>
      </c>
      <c r="M772" s="2" t="str">
        <f t="shared" si="38"/>
        <v>Tuesday</v>
      </c>
      <c r="N772" s="3">
        <v>0.20681712962962964</v>
      </c>
      <c r="O772" s="5">
        <v>2160</v>
      </c>
    </row>
    <row r="773" spans="1:15" x14ac:dyDescent="0.25">
      <c r="A773">
        <v>829206</v>
      </c>
      <c r="B773" t="s">
        <v>1235</v>
      </c>
      <c r="C773" t="s">
        <v>1236</v>
      </c>
      <c r="D773" t="b">
        <v>1</v>
      </c>
      <c r="E773" s="4">
        <v>20</v>
      </c>
      <c r="F773" s="4">
        <v>18</v>
      </c>
      <c r="G773" s="4">
        <v>2</v>
      </c>
      <c r="H773" s="4">
        <v>11</v>
      </c>
      <c r="I773" t="s">
        <v>26</v>
      </c>
      <c r="J773" s="2">
        <v>42513</v>
      </c>
      <c r="K773" s="2" t="str">
        <f t="shared" si="36"/>
        <v>2016</v>
      </c>
      <c r="L773" s="2" t="str">
        <f t="shared" si="37"/>
        <v>May</v>
      </c>
      <c r="M773" s="2" t="str">
        <f t="shared" si="38"/>
        <v>Monday</v>
      </c>
      <c r="N773" s="3">
        <v>0.71091435185185192</v>
      </c>
      <c r="O773" s="5">
        <v>3600</v>
      </c>
    </row>
    <row r="774" spans="1:15" x14ac:dyDescent="0.25">
      <c r="A774">
        <v>834606</v>
      </c>
      <c r="B774" t="s">
        <v>1305</v>
      </c>
      <c r="C774" t="s">
        <v>1306</v>
      </c>
      <c r="D774" t="b">
        <v>1</v>
      </c>
      <c r="E774" s="4">
        <v>145</v>
      </c>
      <c r="F774" s="4">
        <v>1186</v>
      </c>
      <c r="G774" s="4">
        <v>16</v>
      </c>
      <c r="H774" s="4">
        <v>22</v>
      </c>
      <c r="I774" t="s">
        <v>12</v>
      </c>
      <c r="J774" s="2">
        <v>42501</v>
      </c>
      <c r="K774" s="2" t="str">
        <f t="shared" si="36"/>
        <v>2016</v>
      </c>
      <c r="L774" s="2" t="str">
        <f t="shared" si="37"/>
        <v>May</v>
      </c>
      <c r="M774" s="2" t="str">
        <f t="shared" si="38"/>
        <v>Wednesday</v>
      </c>
      <c r="N774" s="3">
        <v>0.76099537037037035</v>
      </c>
      <c r="O774" s="5">
        <v>1440</v>
      </c>
    </row>
    <row r="775" spans="1:15" x14ac:dyDescent="0.25">
      <c r="A775">
        <v>836926</v>
      </c>
      <c r="B775" t="s">
        <v>1481</v>
      </c>
      <c r="C775" t="s">
        <v>1482</v>
      </c>
      <c r="D775" t="b">
        <v>1</v>
      </c>
      <c r="E775" s="4">
        <v>50</v>
      </c>
      <c r="F775" s="4">
        <v>3917</v>
      </c>
      <c r="G775" s="4">
        <v>45</v>
      </c>
      <c r="H775" s="4">
        <v>7</v>
      </c>
      <c r="I775" t="s">
        <v>12</v>
      </c>
      <c r="J775" s="2">
        <v>42493</v>
      </c>
      <c r="K775" s="2" t="str">
        <f t="shared" si="36"/>
        <v>2016</v>
      </c>
      <c r="L775" s="2" t="str">
        <f t="shared" si="37"/>
        <v>May</v>
      </c>
      <c r="M775" s="2" t="str">
        <f t="shared" si="38"/>
        <v>Tuesday</v>
      </c>
      <c r="N775" s="3">
        <v>0.76598379629629632</v>
      </c>
      <c r="O775" s="5">
        <v>2880</v>
      </c>
    </row>
    <row r="776" spans="1:15" x14ac:dyDescent="0.25">
      <c r="A776">
        <v>835212</v>
      </c>
      <c r="B776" t="s">
        <v>1511</v>
      </c>
      <c r="C776" t="s">
        <v>1512</v>
      </c>
      <c r="D776" t="b">
        <v>1</v>
      </c>
      <c r="E776" s="4">
        <v>40</v>
      </c>
      <c r="F776" s="4">
        <v>206</v>
      </c>
      <c r="G776" s="4">
        <v>3</v>
      </c>
      <c r="H776" s="4">
        <v>7</v>
      </c>
      <c r="I776" t="s">
        <v>12</v>
      </c>
      <c r="J776" s="2">
        <v>42508</v>
      </c>
      <c r="K776" s="2" t="str">
        <f t="shared" si="36"/>
        <v>2016</v>
      </c>
      <c r="L776" s="2" t="str">
        <f t="shared" si="37"/>
        <v>May</v>
      </c>
      <c r="M776" s="2" t="str">
        <f t="shared" si="38"/>
        <v>Wednesday</v>
      </c>
      <c r="N776" s="3">
        <v>0.66829861111111111</v>
      </c>
      <c r="O776" s="5">
        <v>1440</v>
      </c>
    </row>
    <row r="777" spans="1:15" x14ac:dyDescent="0.25">
      <c r="A777">
        <v>837322</v>
      </c>
      <c r="B777" t="s">
        <v>921</v>
      </c>
      <c r="C777" t="s">
        <v>922</v>
      </c>
      <c r="D777" t="b">
        <v>1</v>
      </c>
      <c r="E777" s="4">
        <v>20</v>
      </c>
      <c r="F777" s="4">
        <v>0</v>
      </c>
      <c r="G777" s="4">
        <v>0</v>
      </c>
      <c r="H777" s="4">
        <v>20</v>
      </c>
      <c r="I777" t="s">
        <v>12</v>
      </c>
      <c r="J777" s="2">
        <v>42506</v>
      </c>
      <c r="K777" s="2" t="str">
        <f t="shared" si="36"/>
        <v>2016</v>
      </c>
      <c r="L777" s="2" t="str">
        <f t="shared" si="37"/>
        <v>May</v>
      </c>
      <c r="M777" s="2" t="str">
        <f t="shared" si="38"/>
        <v>Monday</v>
      </c>
      <c r="N777" s="3">
        <v>0.76979166666666676</v>
      </c>
      <c r="O777" s="5">
        <v>1440</v>
      </c>
    </row>
    <row r="778" spans="1:15" x14ac:dyDescent="0.25">
      <c r="A778">
        <v>638966</v>
      </c>
      <c r="B778" t="s">
        <v>1697</v>
      </c>
      <c r="C778" t="s">
        <v>1698</v>
      </c>
      <c r="D778" t="b">
        <v>1</v>
      </c>
      <c r="E778" s="4">
        <v>120</v>
      </c>
      <c r="F778" s="4">
        <v>357</v>
      </c>
      <c r="G778" s="4">
        <v>71</v>
      </c>
      <c r="H778" s="4">
        <v>20</v>
      </c>
      <c r="I778" t="s">
        <v>12</v>
      </c>
      <c r="J778" s="2">
        <v>42493</v>
      </c>
      <c r="K778" s="2" t="str">
        <f t="shared" si="36"/>
        <v>2016</v>
      </c>
      <c r="L778" s="2" t="str">
        <f t="shared" si="37"/>
        <v>May</v>
      </c>
      <c r="M778" s="2" t="str">
        <f t="shared" si="38"/>
        <v>Tuesday</v>
      </c>
      <c r="N778" s="3">
        <v>0.79491898148148143</v>
      </c>
      <c r="O778" s="5">
        <v>2160</v>
      </c>
    </row>
    <row r="779" spans="1:15" x14ac:dyDescent="0.25">
      <c r="A779">
        <v>828596</v>
      </c>
      <c r="B779" t="s">
        <v>1813</v>
      </c>
      <c r="C779" t="s">
        <v>1814</v>
      </c>
      <c r="D779" t="b">
        <v>1</v>
      </c>
      <c r="E779" s="4">
        <v>30</v>
      </c>
      <c r="F779" s="4">
        <v>153</v>
      </c>
      <c r="G779" s="4">
        <v>41</v>
      </c>
      <c r="H779" s="4">
        <v>27</v>
      </c>
      <c r="I779" t="s">
        <v>17</v>
      </c>
      <c r="J779" s="2">
        <v>42506</v>
      </c>
      <c r="K779" s="2" t="str">
        <f t="shared" si="36"/>
        <v>2016</v>
      </c>
      <c r="L779" s="2" t="str">
        <f t="shared" si="37"/>
        <v>May</v>
      </c>
      <c r="M779" s="2" t="str">
        <f t="shared" si="38"/>
        <v>Monday</v>
      </c>
      <c r="N779" s="3">
        <v>0.90995370370370365</v>
      </c>
      <c r="O779" s="5">
        <v>5040</v>
      </c>
    </row>
    <row r="780" spans="1:15" x14ac:dyDescent="0.25">
      <c r="A780">
        <v>829182</v>
      </c>
      <c r="B780" t="s">
        <v>1845</v>
      </c>
      <c r="C780" t="s">
        <v>1846</v>
      </c>
      <c r="D780" t="b">
        <v>1</v>
      </c>
      <c r="E780" s="4">
        <v>30</v>
      </c>
      <c r="F780" s="4">
        <v>41</v>
      </c>
      <c r="G780" s="4">
        <v>3</v>
      </c>
      <c r="H780" s="4">
        <v>37</v>
      </c>
      <c r="I780" t="s">
        <v>26</v>
      </c>
      <c r="J780" s="2">
        <v>42515</v>
      </c>
      <c r="K780" s="2" t="str">
        <f t="shared" si="36"/>
        <v>2016</v>
      </c>
      <c r="L780" s="2" t="str">
        <f t="shared" si="37"/>
        <v>May</v>
      </c>
      <c r="M780" s="2" t="str">
        <f t="shared" si="38"/>
        <v>Wednesday</v>
      </c>
      <c r="N780" s="3">
        <v>0.67517361111111107</v>
      </c>
      <c r="O780" s="5">
        <v>4320</v>
      </c>
    </row>
    <row r="781" spans="1:15" x14ac:dyDescent="0.25">
      <c r="A781">
        <v>818572</v>
      </c>
      <c r="B781" t="s">
        <v>1887</v>
      </c>
      <c r="C781" t="s">
        <v>1888</v>
      </c>
      <c r="D781" t="b">
        <v>1</v>
      </c>
      <c r="E781" s="4">
        <v>20</v>
      </c>
      <c r="F781" s="4">
        <v>13</v>
      </c>
      <c r="G781" s="4">
        <v>2</v>
      </c>
      <c r="H781" s="4">
        <v>17</v>
      </c>
      <c r="I781" t="s">
        <v>17</v>
      </c>
      <c r="J781" s="2">
        <v>42495</v>
      </c>
      <c r="K781" s="2" t="str">
        <f t="shared" si="36"/>
        <v>2016</v>
      </c>
      <c r="L781" s="2" t="str">
        <f t="shared" si="37"/>
        <v>May</v>
      </c>
      <c r="M781" s="2" t="str">
        <f t="shared" si="38"/>
        <v>Thursday</v>
      </c>
      <c r="N781" s="3">
        <v>0.70146990740740733</v>
      </c>
      <c r="O781" s="5">
        <v>1440</v>
      </c>
    </row>
    <row r="782" spans="1:15" x14ac:dyDescent="0.25">
      <c r="A782">
        <v>850726</v>
      </c>
      <c r="B782" t="s">
        <v>1895</v>
      </c>
      <c r="C782" t="s">
        <v>1896</v>
      </c>
      <c r="D782" t="b">
        <v>1</v>
      </c>
      <c r="E782" s="4">
        <v>25</v>
      </c>
      <c r="F782" s="4">
        <v>136</v>
      </c>
      <c r="G782" s="4">
        <v>28</v>
      </c>
      <c r="H782" s="4">
        <v>21</v>
      </c>
      <c r="I782" t="s">
        <v>12</v>
      </c>
      <c r="J782" s="2">
        <v>42506</v>
      </c>
      <c r="K782" s="2" t="str">
        <f t="shared" si="36"/>
        <v>2016</v>
      </c>
      <c r="L782" s="2" t="str">
        <f t="shared" si="37"/>
        <v>May</v>
      </c>
      <c r="M782" s="2" t="str">
        <f t="shared" si="38"/>
        <v>Monday</v>
      </c>
      <c r="N782" s="3">
        <v>0.90289351851851851</v>
      </c>
      <c r="O782" s="5">
        <v>1440</v>
      </c>
    </row>
    <row r="783" spans="1:15" x14ac:dyDescent="0.25">
      <c r="A783">
        <v>838260</v>
      </c>
      <c r="B783" t="s">
        <v>1915</v>
      </c>
      <c r="C783" t="s">
        <v>1916</v>
      </c>
      <c r="D783" t="b">
        <v>1</v>
      </c>
      <c r="E783" s="4">
        <v>20</v>
      </c>
      <c r="F783" s="4">
        <v>750</v>
      </c>
      <c r="G783" s="4">
        <v>13</v>
      </c>
      <c r="H783" s="4">
        <v>28</v>
      </c>
      <c r="I783" t="s">
        <v>12</v>
      </c>
      <c r="J783" s="2">
        <v>42495</v>
      </c>
      <c r="K783" s="2" t="str">
        <f t="shared" si="36"/>
        <v>2016</v>
      </c>
      <c r="L783" s="2" t="str">
        <f t="shared" si="37"/>
        <v>May</v>
      </c>
      <c r="M783" s="2" t="str">
        <f t="shared" si="38"/>
        <v>Thursday</v>
      </c>
      <c r="N783" s="3">
        <v>0.81537037037037041</v>
      </c>
      <c r="O783" s="5">
        <v>15120</v>
      </c>
    </row>
    <row r="784" spans="1:15" x14ac:dyDescent="0.25">
      <c r="A784">
        <v>619786</v>
      </c>
      <c r="B784" t="s">
        <v>2007</v>
      </c>
      <c r="C784" t="s">
        <v>2008</v>
      </c>
      <c r="D784" t="b">
        <v>1</v>
      </c>
      <c r="E784" s="4">
        <v>195</v>
      </c>
      <c r="F784" s="4">
        <v>57</v>
      </c>
      <c r="G784" s="4">
        <v>11</v>
      </c>
      <c r="H784" s="4">
        <v>18</v>
      </c>
      <c r="I784" t="s">
        <v>12</v>
      </c>
      <c r="J784" s="2">
        <v>42506</v>
      </c>
      <c r="K784" s="2" t="str">
        <f t="shared" si="36"/>
        <v>2016</v>
      </c>
      <c r="L784" s="2" t="str">
        <f t="shared" si="37"/>
        <v>May</v>
      </c>
      <c r="M784" s="2" t="str">
        <f t="shared" si="38"/>
        <v>Monday</v>
      </c>
      <c r="N784" s="3">
        <v>0.90203703703703697</v>
      </c>
      <c r="O784" s="5">
        <v>2160</v>
      </c>
    </row>
    <row r="785" spans="1:15" x14ac:dyDescent="0.25">
      <c r="A785">
        <v>855816</v>
      </c>
      <c r="B785" t="s">
        <v>2051</v>
      </c>
      <c r="C785" t="s">
        <v>2052</v>
      </c>
      <c r="D785" t="b">
        <v>1</v>
      </c>
      <c r="E785" s="4">
        <v>20</v>
      </c>
      <c r="F785" s="4">
        <v>2</v>
      </c>
      <c r="G785" s="4">
        <v>0</v>
      </c>
      <c r="H785" s="4">
        <v>24</v>
      </c>
      <c r="I785" t="s">
        <v>26</v>
      </c>
      <c r="J785" s="2">
        <v>42513</v>
      </c>
      <c r="K785" s="2" t="str">
        <f t="shared" si="36"/>
        <v>2016</v>
      </c>
      <c r="L785" s="2" t="str">
        <f t="shared" si="37"/>
        <v>May</v>
      </c>
      <c r="M785" s="2" t="str">
        <f t="shared" si="38"/>
        <v>Monday</v>
      </c>
      <c r="N785" s="3">
        <v>0.26504629629629628</v>
      </c>
      <c r="O785" s="5">
        <v>1440</v>
      </c>
    </row>
    <row r="786" spans="1:15" x14ac:dyDescent="0.25">
      <c r="A786">
        <v>737182</v>
      </c>
      <c r="B786" t="s">
        <v>2101</v>
      </c>
      <c r="C786" t="s">
        <v>2102</v>
      </c>
      <c r="D786" t="b">
        <v>1</v>
      </c>
      <c r="E786" s="4">
        <v>20</v>
      </c>
      <c r="F786" s="4">
        <v>9</v>
      </c>
      <c r="G786" s="4">
        <v>2</v>
      </c>
      <c r="H786" s="4">
        <v>25</v>
      </c>
      <c r="I786" t="s">
        <v>12</v>
      </c>
      <c r="J786" s="2">
        <v>42516</v>
      </c>
      <c r="K786" s="2" t="str">
        <f t="shared" si="36"/>
        <v>2016</v>
      </c>
      <c r="L786" s="2" t="str">
        <f t="shared" si="37"/>
        <v>May</v>
      </c>
      <c r="M786" s="2" t="str">
        <f t="shared" si="38"/>
        <v>Thursday</v>
      </c>
      <c r="N786" s="3">
        <v>0.88325231481481481</v>
      </c>
      <c r="O786" s="5">
        <v>25200</v>
      </c>
    </row>
    <row r="787" spans="1:15" x14ac:dyDescent="0.25">
      <c r="A787">
        <v>740764</v>
      </c>
      <c r="B787" t="s">
        <v>2133</v>
      </c>
      <c r="C787" t="s">
        <v>2134</v>
      </c>
      <c r="D787" t="b">
        <v>1</v>
      </c>
      <c r="E787" s="4">
        <v>85</v>
      </c>
      <c r="F787" s="4">
        <v>26</v>
      </c>
      <c r="G787" s="4">
        <v>1</v>
      </c>
      <c r="H787" s="4">
        <v>17</v>
      </c>
      <c r="I787" t="s">
        <v>26</v>
      </c>
      <c r="J787" s="2">
        <v>42507</v>
      </c>
      <c r="K787" s="2" t="str">
        <f t="shared" si="36"/>
        <v>2016</v>
      </c>
      <c r="L787" s="2" t="str">
        <f t="shared" si="37"/>
        <v>May</v>
      </c>
      <c r="M787" s="2" t="str">
        <f t="shared" si="38"/>
        <v>Tuesday</v>
      </c>
      <c r="N787" s="3">
        <v>0.7990856481481482</v>
      </c>
      <c r="O787" s="5">
        <v>1440</v>
      </c>
    </row>
    <row r="788" spans="1:15" x14ac:dyDescent="0.25">
      <c r="A788">
        <v>888716</v>
      </c>
      <c r="B788" t="s">
        <v>88</v>
      </c>
      <c r="C788" t="s">
        <v>89</v>
      </c>
      <c r="D788" t="b">
        <v>1</v>
      </c>
      <c r="E788" s="4">
        <v>200</v>
      </c>
      <c r="F788" s="4">
        <v>11441</v>
      </c>
      <c r="G788" s="4">
        <v>1118</v>
      </c>
      <c r="H788" s="4">
        <v>61</v>
      </c>
      <c r="I788" t="s">
        <v>12</v>
      </c>
      <c r="J788" s="2">
        <v>42549</v>
      </c>
      <c r="K788" s="2" t="str">
        <f t="shared" si="36"/>
        <v>2016</v>
      </c>
      <c r="L788" s="2" t="str">
        <f t="shared" si="37"/>
        <v>June</v>
      </c>
      <c r="M788" s="2" t="str">
        <f t="shared" si="38"/>
        <v>Tuesday</v>
      </c>
      <c r="N788" s="3">
        <v>0.25859953703703703</v>
      </c>
      <c r="O788" s="5">
        <v>10800</v>
      </c>
    </row>
    <row r="789" spans="1:15" x14ac:dyDescent="0.25">
      <c r="A789">
        <v>855172</v>
      </c>
      <c r="B789" t="s">
        <v>140</v>
      </c>
      <c r="C789" t="s">
        <v>141</v>
      </c>
      <c r="D789" t="b">
        <v>1</v>
      </c>
      <c r="E789" s="4">
        <v>200</v>
      </c>
      <c r="F789" s="4">
        <v>3255</v>
      </c>
      <c r="G789" s="4">
        <v>340</v>
      </c>
      <c r="H789" s="4">
        <v>102</v>
      </c>
      <c r="I789" t="s">
        <v>12</v>
      </c>
      <c r="J789" s="2">
        <v>42541</v>
      </c>
      <c r="K789" s="2" t="str">
        <f t="shared" si="36"/>
        <v>2016</v>
      </c>
      <c r="L789" s="2" t="str">
        <f t="shared" si="37"/>
        <v>June</v>
      </c>
      <c r="M789" s="2" t="str">
        <f t="shared" si="38"/>
        <v>Monday</v>
      </c>
      <c r="N789" s="3">
        <v>0.84527777777777768</v>
      </c>
      <c r="O789" s="5">
        <v>9360</v>
      </c>
    </row>
    <row r="790" spans="1:15" x14ac:dyDescent="0.25">
      <c r="A790">
        <v>891484</v>
      </c>
      <c r="B790" t="s">
        <v>194</v>
      </c>
      <c r="C790" t="s">
        <v>195</v>
      </c>
      <c r="D790" t="b">
        <v>1</v>
      </c>
      <c r="E790" s="4">
        <v>20</v>
      </c>
      <c r="F790" s="4">
        <v>1754</v>
      </c>
      <c r="G790" s="4">
        <v>100</v>
      </c>
      <c r="H790" s="4">
        <v>49</v>
      </c>
      <c r="I790" t="s">
        <v>17</v>
      </c>
      <c r="J790" s="2">
        <v>42551</v>
      </c>
      <c r="K790" s="2" t="str">
        <f t="shared" si="36"/>
        <v>2016</v>
      </c>
      <c r="L790" s="2" t="str">
        <f t="shared" si="37"/>
        <v>June</v>
      </c>
      <c r="M790" s="2" t="str">
        <f t="shared" si="38"/>
        <v>Thursday</v>
      </c>
      <c r="N790" s="3">
        <v>0.71303240740740748</v>
      </c>
      <c r="O790" s="5">
        <v>13680</v>
      </c>
    </row>
    <row r="791" spans="1:15" x14ac:dyDescent="0.25">
      <c r="A791">
        <v>866584</v>
      </c>
      <c r="B791" t="s">
        <v>243</v>
      </c>
      <c r="C791" t="s">
        <v>244</v>
      </c>
      <c r="D791" t="b">
        <v>1</v>
      </c>
      <c r="E791" s="4">
        <v>150</v>
      </c>
      <c r="F791" s="4">
        <v>1535</v>
      </c>
      <c r="G791" s="4">
        <v>16</v>
      </c>
      <c r="H791" s="4">
        <v>462</v>
      </c>
      <c r="I791" t="s">
        <v>12</v>
      </c>
      <c r="J791" s="2">
        <v>42524</v>
      </c>
      <c r="K791" s="2" t="str">
        <f t="shared" si="36"/>
        <v>2016</v>
      </c>
      <c r="L791" s="2" t="str">
        <f t="shared" si="37"/>
        <v>June</v>
      </c>
      <c r="M791" s="2" t="str">
        <f t="shared" si="38"/>
        <v>Friday</v>
      </c>
      <c r="N791" s="3">
        <v>0.73781249999999998</v>
      </c>
      <c r="O791" s="5">
        <v>2160</v>
      </c>
    </row>
    <row r="792" spans="1:15" x14ac:dyDescent="0.25">
      <c r="A792">
        <v>824592</v>
      </c>
      <c r="B792" t="s">
        <v>283</v>
      </c>
      <c r="C792" t="s">
        <v>284</v>
      </c>
      <c r="D792" t="b">
        <v>1</v>
      </c>
      <c r="E792" s="4">
        <v>20</v>
      </c>
      <c r="F792" s="4">
        <v>5841</v>
      </c>
      <c r="G792" s="4">
        <v>16</v>
      </c>
      <c r="H792" s="4">
        <v>28</v>
      </c>
      <c r="I792" t="s">
        <v>12</v>
      </c>
      <c r="J792" s="2">
        <v>42535</v>
      </c>
      <c r="K792" s="2" t="str">
        <f t="shared" si="36"/>
        <v>2016</v>
      </c>
      <c r="L792" s="2" t="str">
        <f t="shared" si="37"/>
        <v>June</v>
      </c>
      <c r="M792" s="2" t="str">
        <f t="shared" si="38"/>
        <v>Tuesday</v>
      </c>
      <c r="N792" s="3">
        <v>0.65512731481481479</v>
      </c>
      <c r="O792" s="5">
        <v>8640</v>
      </c>
    </row>
    <row r="793" spans="1:15" x14ac:dyDescent="0.25">
      <c r="A793">
        <v>876646</v>
      </c>
      <c r="B793" t="s">
        <v>503</v>
      </c>
      <c r="C793" t="s">
        <v>504</v>
      </c>
      <c r="D793" t="b">
        <v>1</v>
      </c>
      <c r="E793" s="4">
        <v>120</v>
      </c>
      <c r="F793" s="4">
        <v>973</v>
      </c>
      <c r="G793" s="4">
        <v>15</v>
      </c>
      <c r="H793" s="4">
        <v>28</v>
      </c>
      <c r="I793" t="s">
        <v>12</v>
      </c>
      <c r="J793" s="2">
        <v>42542</v>
      </c>
      <c r="K793" s="2" t="str">
        <f t="shared" si="36"/>
        <v>2016</v>
      </c>
      <c r="L793" s="2" t="str">
        <f t="shared" si="37"/>
        <v>June</v>
      </c>
      <c r="M793" s="2" t="str">
        <f t="shared" si="38"/>
        <v>Tuesday</v>
      </c>
      <c r="N793" s="3">
        <v>0.94908564814814811</v>
      </c>
      <c r="O793" s="5">
        <v>1440</v>
      </c>
    </row>
    <row r="794" spans="1:15" x14ac:dyDescent="0.25">
      <c r="A794">
        <v>867440</v>
      </c>
      <c r="B794" t="s">
        <v>563</v>
      </c>
      <c r="C794" t="s">
        <v>564</v>
      </c>
      <c r="D794" t="b">
        <v>1</v>
      </c>
      <c r="E794" s="4">
        <v>200</v>
      </c>
      <c r="F794" s="4">
        <v>57</v>
      </c>
      <c r="G794" s="4">
        <v>22</v>
      </c>
      <c r="H794" s="4">
        <v>19</v>
      </c>
      <c r="I794" t="s">
        <v>17</v>
      </c>
      <c r="J794" s="2">
        <v>42527</v>
      </c>
      <c r="K794" s="2" t="str">
        <f t="shared" si="36"/>
        <v>2016</v>
      </c>
      <c r="L794" s="2" t="str">
        <f t="shared" si="37"/>
        <v>June</v>
      </c>
      <c r="M794" s="2" t="str">
        <f t="shared" si="38"/>
        <v>Monday</v>
      </c>
      <c r="N794" s="3">
        <v>4.5949074074074078E-3</v>
      </c>
      <c r="O794" s="5">
        <v>2160</v>
      </c>
    </row>
    <row r="795" spans="1:15" x14ac:dyDescent="0.25">
      <c r="A795">
        <v>863998</v>
      </c>
      <c r="B795" t="s">
        <v>575</v>
      </c>
      <c r="C795" t="s">
        <v>576</v>
      </c>
      <c r="D795" t="b">
        <v>1</v>
      </c>
      <c r="E795" s="4">
        <v>20</v>
      </c>
      <c r="F795" s="4">
        <v>91</v>
      </c>
      <c r="G795" s="4">
        <v>7</v>
      </c>
      <c r="H795" s="4">
        <v>30</v>
      </c>
      <c r="I795" t="s">
        <v>12</v>
      </c>
      <c r="J795" s="2">
        <v>42542</v>
      </c>
      <c r="K795" s="2" t="str">
        <f t="shared" si="36"/>
        <v>2016</v>
      </c>
      <c r="L795" s="2" t="str">
        <f t="shared" si="37"/>
        <v>June</v>
      </c>
      <c r="M795" s="2" t="str">
        <f t="shared" si="38"/>
        <v>Tuesday</v>
      </c>
      <c r="N795" s="3">
        <v>0.74997685185185192</v>
      </c>
      <c r="O795" s="5">
        <v>6480</v>
      </c>
    </row>
    <row r="796" spans="1:15" x14ac:dyDescent="0.25">
      <c r="A796">
        <v>868128</v>
      </c>
      <c r="B796" t="s">
        <v>585</v>
      </c>
      <c r="C796" t="s">
        <v>586</v>
      </c>
      <c r="D796" t="b">
        <v>1</v>
      </c>
      <c r="E796" s="4">
        <v>20</v>
      </c>
      <c r="F796" s="4">
        <v>31</v>
      </c>
      <c r="G796" s="4">
        <v>11</v>
      </c>
      <c r="H796" s="4">
        <v>20</v>
      </c>
      <c r="I796" t="s">
        <v>12</v>
      </c>
      <c r="J796" s="2">
        <v>42550</v>
      </c>
      <c r="K796" s="2" t="str">
        <f t="shared" si="36"/>
        <v>2016</v>
      </c>
      <c r="L796" s="2" t="str">
        <f t="shared" si="37"/>
        <v>June</v>
      </c>
      <c r="M796" s="2" t="str">
        <f t="shared" si="38"/>
        <v>Wednesday</v>
      </c>
      <c r="N796" s="3">
        <v>0.84819444444444436</v>
      </c>
      <c r="O796" s="5">
        <v>2880</v>
      </c>
    </row>
    <row r="797" spans="1:15" ht="409.5" x14ac:dyDescent="0.25">
      <c r="A797">
        <v>52118</v>
      </c>
      <c r="B797" s="1" t="s">
        <v>597</v>
      </c>
      <c r="C797" t="s">
        <v>598</v>
      </c>
      <c r="D797" t="b">
        <v>0</v>
      </c>
      <c r="E797" s="4" t="s">
        <v>206</v>
      </c>
      <c r="F797" s="4">
        <v>3035</v>
      </c>
      <c r="G797" s="4">
        <v>12</v>
      </c>
      <c r="H797" s="4">
        <v>14</v>
      </c>
      <c r="I797" t="s">
        <v>12</v>
      </c>
      <c r="J797" s="2">
        <v>42541</v>
      </c>
      <c r="K797" s="2" t="str">
        <f t="shared" si="36"/>
        <v>2016</v>
      </c>
      <c r="L797" s="2" t="str">
        <f t="shared" si="37"/>
        <v>June</v>
      </c>
      <c r="M797" s="2" t="str">
        <f t="shared" si="38"/>
        <v>Monday</v>
      </c>
      <c r="N797" s="3">
        <v>0.8768055555555555</v>
      </c>
      <c r="O797" s="5">
        <v>1440</v>
      </c>
    </row>
    <row r="798" spans="1:15" x14ac:dyDescent="0.25">
      <c r="A798">
        <v>803664</v>
      </c>
      <c r="B798" t="s">
        <v>687</v>
      </c>
      <c r="C798" t="s">
        <v>688</v>
      </c>
      <c r="D798" t="b">
        <v>1</v>
      </c>
      <c r="E798" s="4">
        <v>50</v>
      </c>
      <c r="F798" s="4">
        <v>249</v>
      </c>
      <c r="G798" s="4">
        <v>14</v>
      </c>
      <c r="H798" s="4">
        <v>39</v>
      </c>
      <c r="I798" t="s">
        <v>26</v>
      </c>
      <c r="J798" s="2">
        <v>42535</v>
      </c>
      <c r="K798" s="2" t="str">
        <f t="shared" si="36"/>
        <v>2016</v>
      </c>
      <c r="L798" s="2" t="str">
        <f t="shared" si="37"/>
        <v>June</v>
      </c>
      <c r="M798" s="2" t="str">
        <f t="shared" si="38"/>
        <v>Tuesday</v>
      </c>
      <c r="N798" s="3">
        <v>0.71549768518518519</v>
      </c>
      <c r="O798" s="5">
        <v>4320</v>
      </c>
    </row>
    <row r="799" spans="1:15" x14ac:dyDescent="0.25">
      <c r="A799">
        <v>739390</v>
      </c>
      <c r="B799" t="s">
        <v>801</v>
      </c>
      <c r="C799" t="s">
        <v>802</v>
      </c>
      <c r="D799" t="b">
        <v>1</v>
      </c>
      <c r="E799" s="4">
        <v>150</v>
      </c>
      <c r="F799" s="4">
        <v>1988</v>
      </c>
      <c r="G799" s="4">
        <v>137</v>
      </c>
      <c r="H799" s="4">
        <v>27</v>
      </c>
      <c r="I799" t="s">
        <v>12</v>
      </c>
      <c r="J799" s="2">
        <v>42536</v>
      </c>
      <c r="K799" s="2" t="str">
        <f t="shared" si="36"/>
        <v>2016</v>
      </c>
      <c r="L799" s="2" t="str">
        <f t="shared" si="37"/>
        <v>June</v>
      </c>
      <c r="M799" s="2" t="str">
        <f t="shared" si="38"/>
        <v>Wednesday</v>
      </c>
      <c r="N799" s="3">
        <v>0.99017361111111113</v>
      </c>
      <c r="O799" s="5">
        <v>2160</v>
      </c>
    </row>
    <row r="800" spans="1:15" x14ac:dyDescent="0.25">
      <c r="A800">
        <v>881378</v>
      </c>
      <c r="B800" t="s">
        <v>813</v>
      </c>
      <c r="C800" t="s">
        <v>814</v>
      </c>
      <c r="D800" t="b">
        <v>1</v>
      </c>
      <c r="E800" s="4">
        <v>20</v>
      </c>
      <c r="F800" s="4">
        <v>1423</v>
      </c>
      <c r="G800" s="4">
        <v>103</v>
      </c>
      <c r="H800" s="4">
        <v>37</v>
      </c>
      <c r="I800" t="s">
        <v>26</v>
      </c>
      <c r="J800" s="2">
        <v>42540</v>
      </c>
      <c r="K800" s="2" t="str">
        <f t="shared" si="36"/>
        <v>2016</v>
      </c>
      <c r="L800" s="2" t="str">
        <f t="shared" si="37"/>
        <v>June</v>
      </c>
      <c r="M800" s="2" t="str">
        <f t="shared" si="38"/>
        <v>Sunday</v>
      </c>
      <c r="N800" s="3">
        <v>0.62274305555555554</v>
      </c>
      <c r="O800" s="5">
        <v>3600</v>
      </c>
    </row>
    <row r="801" spans="1:15" x14ac:dyDescent="0.25">
      <c r="A801">
        <v>877106</v>
      </c>
      <c r="B801" t="s">
        <v>827</v>
      </c>
      <c r="C801" t="s">
        <v>828</v>
      </c>
      <c r="D801" t="b">
        <v>1</v>
      </c>
      <c r="E801" s="4">
        <v>20</v>
      </c>
      <c r="F801" s="4">
        <v>10</v>
      </c>
      <c r="G801" s="4">
        <v>1</v>
      </c>
      <c r="H801" s="4">
        <v>5</v>
      </c>
      <c r="I801" t="s">
        <v>26</v>
      </c>
      <c r="J801" s="2">
        <v>42537</v>
      </c>
      <c r="K801" s="2" t="str">
        <f t="shared" si="36"/>
        <v>2016</v>
      </c>
      <c r="L801" s="2" t="str">
        <f t="shared" si="37"/>
        <v>June</v>
      </c>
      <c r="M801" s="2" t="str">
        <f t="shared" si="38"/>
        <v>Thursday</v>
      </c>
      <c r="N801" s="3">
        <v>0.84989583333333341</v>
      </c>
      <c r="O801" s="5">
        <v>6480</v>
      </c>
    </row>
    <row r="802" spans="1:15" x14ac:dyDescent="0.25">
      <c r="A802">
        <v>869652</v>
      </c>
      <c r="B802" t="s">
        <v>1023</v>
      </c>
      <c r="C802" t="s">
        <v>1024</v>
      </c>
      <c r="D802" t="b">
        <v>1</v>
      </c>
      <c r="E802" s="4">
        <v>40</v>
      </c>
      <c r="F802" s="4">
        <v>111</v>
      </c>
      <c r="G802" s="4">
        <v>20</v>
      </c>
      <c r="H802" s="4">
        <v>11</v>
      </c>
      <c r="I802" t="s">
        <v>12</v>
      </c>
      <c r="J802" s="2">
        <v>42530</v>
      </c>
      <c r="K802" s="2" t="str">
        <f t="shared" si="36"/>
        <v>2016</v>
      </c>
      <c r="L802" s="2" t="str">
        <f t="shared" si="37"/>
        <v>June</v>
      </c>
      <c r="M802" s="2" t="str">
        <f t="shared" si="38"/>
        <v>Thursday</v>
      </c>
      <c r="N802" s="3">
        <v>0.18174768518518516</v>
      </c>
      <c r="O802" s="5">
        <v>10080</v>
      </c>
    </row>
    <row r="803" spans="1:15" x14ac:dyDescent="0.25">
      <c r="A803">
        <v>865630</v>
      </c>
      <c r="B803" t="s">
        <v>1227</v>
      </c>
      <c r="C803" t="s">
        <v>1228</v>
      </c>
      <c r="D803" t="b">
        <v>1</v>
      </c>
      <c r="E803" s="4">
        <v>20</v>
      </c>
      <c r="F803" s="4">
        <v>76</v>
      </c>
      <c r="G803" s="4">
        <v>14</v>
      </c>
      <c r="H803" s="4">
        <v>21</v>
      </c>
      <c r="I803" t="s">
        <v>12</v>
      </c>
      <c r="J803" s="2">
        <v>42523</v>
      </c>
      <c r="K803" s="2" t="str">
        <f t="shared" si="36"/>
        <v>2016</v>
      </c>
      <c r="L803" s="2" t="str">
        <f t="shared" si="37"/>
        <v>June</v>
      </c>
      <c r="M803" s="2" t="str">
        <f t="shared" si="38"/>
        <v>Thursday</v>
      </c>
      <c r="N803" s="3">
        <v>0.75668981481481479</v>
      </c>
      <c r="O803" s="5">
        <v>2880</v>
      </c>
    </row>
    <row r="804" spans="1:15" x14ac:dyDescent="0.25">
      <c r="A804">
        <v>722274</v>
      </c>
      <c r="B804" t="s">
        <v>1333</v>
      </c>
      <c r="C804" t="s">
        <v>1334</v>
      </c>
      <c r="D804" t="b">
        <v>1</v>
      </c>
      <c r="E804" s="4">
        <v>50</v>
      </c>
      <c r="F804" s="4">
        <v>13</v>
      </c>
      <c r="G804" s="4">
        <v>3</v>
      </c>
      <c r="H804" s="4">
        <v>25</v>
      </c>
      <c r="I804" t="s">
        <v>12</v>
      </c>
      <c r="J804" s="2">
        <v>42535</v>
      </c>
      <c r="K804" s="2" t="str">
        <f t="shared" si="36"/>
        <v>2016</v>
      </c>
      <c r="L804" s="2" t="str">
        <f t="shared" si="37"/>
        <v>June</v>
      </c>
      <c r="M804" s="2" t="str">
        <f t="shared" si="38"/>
        <v>Tuesday</v>
      </c>
      <c r="N804" s="3">
        <v>0.79982638888888891</v>
      </c>
      <c r="O804" s="5">
        <v>7920</v>
      </c>
    </row>
    <row r="805" spans="1:15" x14ac:dyDescent="0.25">
      <c r="A805">
        <v>648174</v>
      </c>
      <c r="B805" t="s">
        <v>1375</v>
      </c>
      <c r="C805" t="s">
        <v>1376</v>
      </c>
      <c r="D805" t="b">
        <v>1</v>
      </c>
      <c r="E805" s="4">
        <v>40</v>
      </c>
      <c r="F805" s="4">
        <v>446</v>
      </c>
      <c r="G805" s="4">
        <v>39</v>
      </c>
      <c r="H805" s="4">
        <v>70</v>
      </c>
      <c r="I805" t="s">
        <v>26</v>
      </c>
      <c r="J805" s="2">
        <v>42534</v>
      </c>
      <c r="K805" s="2" t="str">
        <f t="shared" si="36"/>
        <v>2016</v>
      </c>
      <c r="L805" s="2" t="str">
        <f t="shared" si="37"/>
        <v>June</v>
      </c>
      <c r="M805" s="2" t="str">
        <f t="shared" si="38"/>
        <v>Monday</v>
      </c>
      <c r="N805" s="3">
        <v>0.79674768518518524</v>
      </c>
      <c r="O805" s="5">
        <v>1440</v>
      </c>
    </row>
    <row r="806" spans="1:15" x14ac:dyDescent="0.25">
      <c r="A806">
        <v>874312</v>
      </c>
      <c r="B806" t="s">
        <v>1475</v>
      </c>
      <c r="C806" t="s">
        <v>1476</v>
      </c>
      <c r="D806" t="b">
        <v>1</v>
      </c>
      <c r="E806" s="4">
        <v>25</v>
      </c>
      <c r="F806" s="4">
        <v>2914</v>
      </c>
      <c r="G806" s="4">
        <v>11</v>
      </c>
      <c r="H806" s="4">
        <v>5</v>
      </c>
      <c r="I806" t="s">
        <v>12</v>
      </c>
      <c r="J806" s="2">
        <v>42534</v>
      </c>
      <c r="K806" s="2" t="str">
        <f t="shared" si="36"/>
        <v>2016</v>
      </c>
      <c r="L806" s="2" t="str">
        <f t="shared" si="37"/>
        <v>June</v>
      </c>
      <c r="M806" s="2" t="str">
        <f t="shared" si="38"/>
        <v>Monday</v>
      </c>
      <c r="N806" s="3">
        <v>0.6106597222222222</v>
      </c>
      <c r="O806" s="5">
        <v>1440</v>
      </c>
    </row>
    <row r="807" spans="1:15" x14ac:dyDescent="0.25">
      <c r="A807">
        <v>882276</v>
      </c>
      <c r="B807" t="s">
        <v>1513</v>
      </c>
      <c r="C807" t="s">
        <v>1514</v>
      </c>
      <c r="D807" t="b">
        <v>1</v>
      </c>
      <c r="E807" s="4">
        <v>20</v>
      </c>
      <c r="F807" s="4">
        <v>18</v>
      </c>
      <c r="G807" s="4">
        <v>4</v>
      </c>
      <c r="H807" s="4">
        <v>13</v>
      </c>
      <c r="I807" t="s">
        <v>12</v>
      </c>
      <c r="J807" s="2">
        <v>42541</v>
      </c>
      <c r="K807" s="2" t="str">
        <f t="shared" si="36"/>
        <v>2016</v>
      </c>
      <c r="L807" s="2" t="str">
        <f t="shared" si="37"/>
        <v>June</v>
      </c>
      <c r="M807" s="2" t="str">
        <f t="shared" si="38"/>
        <v>Monday</v>
      </c>
      <c r="N807" s="3">
        <v>0.83113425925925932</v>
      </c>
      <c r="O807" s="5">
        <v>2160</v>
      </c>
    </row>
    <row r="808" spans="1:15" x14ac:dyDescent="0.25">
      <c r="A808">
        <v>885443</v>
      </c>
      <c r="B808" t="s">
        <v>1617</v>
      </c>
      <c r="C808" t="s">
        <v>1618</v>
      </c>
      <c r="D808" t="b">
        <v>1</v>
      </c>
      <c r="E808" s="4">
        <v>50</v>
      </c>
      <c r="F808" s="4">
        <v>314</v>
      </c>
      <c r="G808" s="4">
        <v>38</v>
      </c>
      <c r="H808" s="4">
        <v>37</v>
      </c>
      <c r="I808" t="s">
        <v>12</v>
      </c>
      <c r="J808" s="2">
        <v>42548</v>
      </c>
      <c r="K808" s="2" t="str">
        <f t="shared" si="36"/>
        <v>2016</v>
      </c>
      <c r="L808" s="2" t="str">
        <f t="shared" si="37"/>
        <v>June</v>
      </c>
      <c r="M808" s="2" t="str">
        <f t="shared" si="38"/>
        <v>Monday</v>
      </c>
      <c r="N808" s="3">
        <v>0.86050925925925925</v>
      </c>
      <c r="O808" s="5">
        <v>2160</v>
      </c>
    </row>
    <row r="809" spans="1:15" x14ac:dyDescent="0.25">
      <c r="A809">
        <v>868686</v>
      </c>
      <c r="B809" t="s">
        <v>1633</v>
      </c>
      <c r="C809" t="s">
        <v>1634</v>
      </c>
      <c r="D809" t="b">
        <v>1</v>
      </c>
      <c r="E809" s="4">
        <v>50</v>
      </c>
      <c r="F809" s="4">
        <v>440</v>
      </c>
      <c r="G809" s="4">
        <v>17</v>
      </c>
      <c r="H809" s="4">
        <v>10</v>
      </c>
      <c r="I809" t="s">
        <v>26</v>
      </c>
      <c r="J809" s="2">
        <v>42536</v>
      </c>
      <c r="K809" s="2" t="str">
        <f t="shared" si="36"/>
        <v>2016</v>
      </c>
      <c r="L809" s="2" t="str">
        <f t="shared" si="37"/>
        <v>June</v>
      </c>
      <c r="M809" s="2" t="str">
        <f t="shared" si="38"/>
        <v>Wednesday</v>
      </c>
      <c r="N809" s="3">
        <v>0.76618055555555553</v>
      </c>
      <c r="O809" s="5">
        <v>1440</v>
      </c>
    </row>
    <row r="810" spans="1:15" x14ac:dyDescent="0.25">
      <c r="A810">
        <v>871682</v>
      </c>
      <c r="B810" t="s">
        <v>1777</v>
      </c>
      <c r="C810" t="s">
        <v>1778</v>
      </c>
      <c r="D810" t="b">
        <v>1</v>
      </c>
      <c r="E810" s="4">
        <v>20</v>
      </c>
      <c r="F810" s="4">
        <v>34</v>
      </c>
      <c r="G810" s="4">
        <v>4</v>
      </c>
      <c r="H810" s="4">
        <v>9</v>
      </c>
      <c r="I810" t="s">
        <v>12</v>
      </c>
      <c r="J810" s="2">
        <v>42551</v>
      </c>
      <c r="K810" s="2" t="str">
        <f t="shared" si="36"/>
        <v>2016</v>
      </c>
      <c r="L810" s="2" t="str">
        <f t="shared" si="37"/>
        <v>June</v>
      </c>
      <c r="M810" s="2" t="str">
        <f t="shared" si="38"/>
        <v>Thursday</v>
      </c>
      <c r="N810" s="3">
        <v>0.70167824074074081</v>
      </c>
      <c r="O810" s="5">
        <v>1440</v>
      </c>
    </row>
    <row r="811" spans="1:15" x14ac:dyDescent="0.25">
      <c r="A811">
        <v>858764</v>
      </c>
      <c r="B811" t="s">
        <v>1823</v>
      </c>
      <c r="C811" t="s">
        <v>1824</v>
      </c>
      <c r="D811" t="b">
        <v>1</v>
      </c>
      <c r="E811" s="4">
        <v>20</v>
      </c>
      <c r="F811" s="4">
        <v>58</v>
      </c>
      <c r="G811" s="4">
        <v>11</v>
      </c>
      <c r="H811" s="4">
        <v>28</v>
      </c>
      <c r="I811" t="s">
        <v>12</v>
      </c>
      <c r="J811" s="2">
        <v>42535</v>
      </c>
      <c r="K811" s="2" t="str">
        <f t="shared" si="36"/>
        <v>2016</v>
      </c>
      <c r="L811" s="2" t="str">
        <f t="shared" si="37"/>
        <v>June</v>
      </c>
      <c r="M811" s="2" t="str">
        <f t="shared" si="38"/>
        <v>Tuesday</v>
      </c>
      <c r="N811" s="3">
        <v>0.66216435185185185</v>
      </c>
      <c r="O811" s="5">
        <v>2160</v>
      </c>
    </row>
    <row r="812" spans="1:15" x14ac:dyDescent="0.25">
      <c r="A812">
        <v>868112</v>
      </c>
      <c r="B812" t="s">
        <v>1853</v>
      </c>
      <c r="C812" t="s">
        <v>1854</v>
      </c>
      <c r="D812" t="b">
        <v>1</v>
      </c>
      <c r="E812" s="4">
        <v>45</v>
      </c>
      <c r="F812" s="4">
        <v>4</v>
      </c>
      <c r="G812" s="4">
        <v>0</v>
      </c>
      <c r="H812" s="4">
        <v>7</v>
      </c>
      <c r="I812" t="s">
        <v>26</v>
      </c>
      <c r="J812" s="2">
        <v>42524</v>
      </c>
      <c r="K812" s="2" t="str">
        <f t="shared" si="36"/>
        <v>2016</v>
      </c>
      <c r="L812" s="2" t="str">
        <f t="shared" si="37"/>
        <v>June</v>
      </c>
      <c r="M812" s="2" t="str">
        <f t="shared" si="38"/>
        <v>Friday</v>
      </c>
      <c r="N812" s="3">
        <v>0.94311342592592595</v>
      </c>
      <c r="O812" s="5">
        <v>7200</v>
      </c>
    </row>
    <row r="813" spans="1:15" x14ac:dyDescent="0.25">
      <c r="A813">
        <v>850294</v>
      </c>
      <c r="B813" t="s">
        <v>1971</v>
      </c>
      <c r="C813" t="s">
        <v>1972</v>
      </c>
      <c r="D813" t="b">
        <v>1</v>
      </c>
      <c r="E813" s="4">
        <v>20</v>
      </c>
      <c r="F813" s="4">
        <v>176</v>
      </c>
      <c r="G813" s="4">
        <v>2</v>
      </c>
      <c r="H813" s="4">
        <v>12</v>
      </c>
      <c r="I813" t="s">
        <v>17</v>
      </c>
      <c r="J813" s="2">
        <v>42528</v>
      </c>
      <c r="K813" s="2" t="str">
        <f t="shared" si="36"/>
        <v>2016</v>
      </c>
      <c r="L813" s="2" t="str">
        <f t="shared" si="37"/>
        <v>June</v>
      </c>
      <c r="M813" s="2" t="str">
        <f t="shared" si="38"/>
        <v>Tuesday</v>
      </c>
      <c r="N813" s="3">
        <v>6.5902777777777768E-2</v>
      </c>
      <c r="O813" s="5">
        <v>1440</v>
      </c>
    </row>
    <row r="814" spans="1:15" x14ac:dyDescent="0.25">
      <c r="A814">
        <v>861764</v>
      </c>
      <c r="B814" t="s">
        <v>2059</v>
      </c>
      <c r="C814" t="s">
        <v>2060</v>
      </c>
      <c r="D814" t="b">
        <v>1</v>
      </c>
      <c r="E814" s="4">
        <v>30</v>
      </c>
      <c r="F814" s="4">
        <v>2</v>
      </c>
      <c r="G814" s="4">
        <v>1</v>
      </c>
      <c r="H814" s="4">
        <v>10</v>
      </c>
      <c r="I814" t="s">
        <v>17</v>
      </c>
      <c r="J814" s="2">
        <v>42549</v>
      </c>
      <c r="K814" s="2" t="str">
        <f t="shared" si="36"/>
        <v>2016</v>
      </c>
      <c r="L814" s="2" t="str">
        <f t="shared" si="37"/>
        <v>June</v>
      </c>
      <c r="M814" s="2" t="str">
        <f t="shared" si="38"/>
        <v>Tuesday</v>
      </c>
      <c r="N814" s="3">
        <v>0.74422453703703706</v>
      </c>
      <c r="O814" s="5">
        <v>15120</v>
      </c>
    </row>
    <row r="815" spans="1:15" x14ac:dyDescent="0.25">
      <c r="A815">
        <v>849896</v>
      </c>
      <c r="B815" t="s">
        <v>2071</v>
      </c>
      <c r="C815" t="s">
        <v>2072</v>
      </c>
      <c r="D815" t="b">
        <v>1</v>
      </c>
      <c r="E815" s="4">
        <v>20</v>
      </c>
      <c r="F815" s="4">
        <v>139</v>
      </c>
      <c r="G815" s="4">
        <v>36</v>
      </c>
      <c r="H815" s="4">
        <v>29</v>
      </c>
      <c r="I815" t="s">
        <v>26</v>
      </c>
      <c r="J815" s="2">
        <v>42530</v>
      </c>
      <c r="K815" s="2" t="str">
        <f t="shared" si="36"/>
        <v>2016</v>
      </c>
      <c r="L815" s="2" t="str">
        <f t="shared" si="37"/>
        <v>June</v>
      </c>
      <c r="M815" s="2" t="str">
        <f t="shared" si="38"/>
        <v>Thursday</v>
      </c>
      <c r="N815" s="3">
        <v>0.63753472222222218</v>
      </c>
      <c r="O815" s="5">
        <v>2160</v>
      </c>
    </row>
    <row r="816" spans="1:15" x14ac:dyDescent="0.25">
      <c r="A816">
        <v>877968</v>
      </c>
      <c r="B816" t="s">
        <v>2161</v>
      </c>
      <c r="C816" t="s">
        <v>2162</v>
      </c>
      <c r="D816" t="b">
        <v>1</v>
      </c>
      <c r="E816" s="4">
        <v>20</v>
      </c>
      <c r="F816" s="4">
        <v>11</v>
      </c>
      <c r="G816" s="4">
        <v>0</v>
      </c>
      <c r="H816" s="4">
        <v>19</v>
      </c>
      <c r="I816" t="s">
        <v>12</v>
      </c>
      <c r="J816" s="2">
        <v>42541</v>
      </c>
      <c r="K816" s="2" t="str">
        <f t="shared" si="36"/>
        <v>2016</v>
      </c>
      <c r="L816" s="2" t="str">
        <f t="shared" si="37"/>
        <v>June</v>
      </c>
      <c r="M816" s="2" t="str">
        <f t="shared" si="38"/>
        <v>Monday</v>
      </c>
      <c r="N816" s="3">
        <v>0.90947916666666673</v>
      </c>
      <c r="O816" s="5">
        <v>2160</v>
      </c>
    </row>
    <row r="817" spans="1:15" x14ac:dyDescent="0.25">
      <c r="A817">
        <v>872204</v>
      </c>
      <c r="B817" t="s">
        <v>2167</v>
      </c>
      <c r="C817" t="s">
        <v>2168</v>
      </c>
      <c r="D817" t="b">
        <v>1</v>
      </c>
      <c r="E817" s="4">
        <v>35</v>
      </c>
      <c r="F817" s="4">
        <v>15</v>
      </c>
      <c r="G817" s="4">
        <v>1</v>
      </c>
      <c r="H817" s="4">
        <v>12</v>
      </c>
      <c r="I817" t="s">
        <v>12</v>
      </c>
      <c r="J817" s="2">
        <v>42548</v>
      </c>
      <c r="K817" s="2" t="str">
        <f t="shared" si="36"/>
        <v>2016</v>
      </c>
      <c r="L817" s="2" t="str">
        <f t="shared" si="37"/>
        <v>June</v>
      </c>
      <c r="M817" s="2" t="str">
        <f t="shared" si="38"/>
        <v>Monday</v>
      </c>
      <c r="N817" s="3">
        <v>0.88846064814814818</v>
      </c>
      <c r="O817" s="5">
        <v>2160</v>
      </c>
    </row>
    <row r="818" spans="1:15" x14ac:dyDescent="0.25">
      <c r="A818">
        <v>883394</v>
      </c>
      <c r="B818" t="s">
        <v>2255</v>
      </c>
      <c r="C818" t="s">
        <v>2256</v>
      </c>
      <c r="D818" t="b">
        <v>1</v>
      </c>
      <c r="E818" s="4">
        <v>20</v>
      </c>
      <c r="F818" s="4">
        <v>543</v>
      </c>
      <c r="G818" s="4">
        <v>14</v>
      </c>
      <c r="H818" s="4">
        <v>11</v>
      </c>
      <c r="I818" t="s">
        <v>12</v>
      </c>
      <c r="J818" s="2">
        <v>42542</v>
      </c>
      <c r="K818" s="2" t="str">
        <f t="shared" si="36"/>
        <v>2016</v>
      </c>
      <c r="L818" s="2" t="str">
        <f t="shared" si="37"/>
        <v>June</v>
      </c>
      <c r="M818" s="2" t="str">
        <f t="shared" si="38"/>
        <v>Tuesday</v>
      </c>
      <c r="N818" s="3">
        <v>0.1348263888888889</v>
      </c>
    </row>
    <row r="819" spans="1:15" x14ac:dyDescent="0.25">
      <c r="A819">
        <v>777276</v>
      </c>
      <c r="B819" t="s">
        <v>2287</v>
      </c>
      <c r="C819" t="s">
        <v>2288</v>
      </c>
      <c r="D819" t="b">
        <v>1</v>
      </c>
      <c r="E819" s="4">
        <v>20</v>
      </c>
      <c r="F819" s="4">
        <v>45</v>
      </c>
      <c r="G819" s="4">
        <v>10</v>
      </c>
      <c r="H819" s="4">
        <v>47</v>
      </c>
      <c r="I819" t="s">
        <v>26</v>
      </c>
      <c r="J819" s="2">
        <v>42550</v>
      </c>
      <c r="K819" s="2" t="str">
        <f t="shared" si="36"/>
        <v>2016</v>
      </c>
      <c r="L819" s="2" t="str">
        <f t="shared" si="37"/>
        <v>June</v>
      </c>
      <c r="M819" s="2" t="str">
        <f t="shared" si="38"/>
        <v>Wednesday</v>
      </c>
      <c r="N819" s="3">
        <v>0.62072916666666667</v>
      </c>
    </row>
    <row r="820" spans="1:15" x14ac:dyDescent="0.25">
      <c r="A820">
        <v>749468</v>
      </c>
      <c r="B820" t="s">
        <v>2369</v>
      </c>
      <c r="C820" t="s">
        <v>2370</v>
      </c>
      <c r="D820" t="b">
        <v>1</v>
      </c>
      <c r="E820" s="4">
        <v>40</v>
      </c>
      <c r="F820" s="4">
        <v>612</v>
      </c>
      <c r="G820" s="4">
        <v>46</v>
      </c>
      <c r="H820" s="4">
        <v>72</v>
      </c>
      <c r="I820" t="s">
        <v>26</v>
      </c>
      <c r="J820" s="2">
        <v>42527</v>
      </c>
      <c r="K820" s="2" t="str">
        <f t="shared" si="36"/>
        <v>2016</v>
      </c>
      <c r="L820" s="2" t="str">
        <f t="shared" si="37"/>
        <v>June</v>
      </c>
      <c r="M820" s="2" t="str">
        <f t="shared" si="38"/>
        <v>Monday</v>
      </c>
      <c r="N820" s="3">
        <v>0.73879629629629628</v>
      </c>
    </row>
    <row r="821" spans="1:15" x14ac:dyDescent="0.25">
      <c r="A821">
        <v>871358</v>
      </c>
      <c r="B821" t="s">
        <v>2391</v>
      </c>
      <c r="C821" t="s">
        <v>2392</v>
      </c>
      <c r="D821" t="b">
        <v>1</v>
      </c>
      <c r="E821" s="4">
        <v>50</v>
      </c>
      <c r="F821" s="4">
        <v>249</v>
      </c>
      <c r="G821" s="4">
        <v>46</v>
      </c>
      <c r="H821" s="4">
        <v>28</v>
      </c>
      <c r="I821" t="s">
        <v>12</v>
      </c>
      <c r="J821" s="2">
        <v>42541</v>
      </c>
      <c r="K821" s="2" t="str">
        <f t="shared" si="36"/>
        <v>2016</v>
      </c>
      <c r="L821" s="2" t="str">
        <f t="shared" si="37"/>
        <v>June</v>
      </c>
      <c r="M821" s="2" t="str">
        <f t="shared" si="38"/>
        <v>Monday</v>
      </c>
      <c r="N821" s="3">
        <v>0.92327546296296292</v>
      </c>
    </row>
    <row r="822" spans="1:15" x14ac:dyDescent="0.25">
      <c r="A822">
        <v>860890</v>
      </c>
      <c r="B822" t="s">
        <v>182</v>
      </c>
      <c r="C822" t="s">
        <v>183</v>
      </c>
      <c r="D822" t="b">
        <v>1</v>
      </c>
      <c r="E822" s="4">
        <v>50</v>
      </c>
      <c r="F822" s="4">
        <v>2134</v>
      </c>
      <c r="G822" s="4">
        <v>55</v>
      </c>
      <c r="H822" s="4">
        <v>5</v>
      </c>
      <c r="I822" t="s">
        <v>12</v>
      </c>
      <c r="J822" s="2">
        <v>42564</v>
      </c>
      <c r="K822" s="2" t="str">
        <f t="shared" si="36"/>
        <v>2016</v>
      </c>
      <c r="L822" s="2" t="str">
        <f t="shared" si="37"/>
        <v>July</v>
      </c>
      <c r="M822" s="2" t="str">
        <f t="shared" si="38"/>
        <v>Wednesday</v>
      </c>
      <c r="N822" s="3">
        <v>0.77615740740740735</v>
      </c>
      <c r="O822" s="5">
        <v>2160</v>
      </c>
    </row>
    <row r="823" spans="1:15" x14ac:dyDescent="0.25">
      <c r="A823">
        <v>889824</v>
      </c>
      <c r="B823" t="s">
        <v>245</v>
      </c>
      <c r="C823" t="s">
        <v>246</v>
      </c>
      <c r="D823" t="b">
        <v>1</v>
      </c>
      <c r="E823" s="4">
        <v>20</v>
      </c>
      <c r="F823" s="4">
        <v>1027</v>
      </c>
      <c r="G823" s="4">
        <v>29</v>
      </c>
      <c r="H823" s="4">
        <v>25</v>
      </c>
      <c r="I823" t="s">
        <v>12</v>
      </c>
      <c r="J823" s="2">
        <v>42569</v>
      </c>
      <c r="K823" s="2" t="str">
        <f t="shared" si="36"/>
        <v>2016</v>
      </c>
      <c r="L823" s="2" t="str">
        <f t="shared" si="37"/>
        <v>July</v>
      </c>
      <c r="M823" s="2" t="str">
        <f t="shared" si="38"/>
        <v>Monday</v>
      </c>
      <c r="N823" s="3">
        <v>0.9437037037037036</v>
      </c>
      <c r="O823" s="5">
        <v>4320</v>
      </c>
    </row>
    <row r="824" spans="1:15" x14ac:dyDescent="0.25">
      <c r="A824">
        <v>907444</v>
      </c>
      <c r="B824" t="s">
        <v>303</v>
      </c>
      <c r="C824" t="s">
        <v>304</v>
      </c>
      <c r="D824" t="b">
        <v>1</v>
      </c>
      <c r="E824" s="4">
        <v>100</v>
      </c>
      <c r="F824" s="4">
        <v>1444</v>
      </c>
      <c r="G824" s="4">
        <v>101</v>
      </c>
      <c r="H824" s="4">
        <v>59</v>
      </c>
      <c r="I824" t="s">
        <v>26</v>
      </c>
      <c r="J824" s="2">
        <v>42576</v>
      </c>
      <c r="K824" s="2" t="str">
        <f t="shared" si="36"/>
        <v>2016</v>
      </c>
      <c r="L824" s="2" t="str">
        <f t="shared" si="37"/>
        <v>July</v>
      </c>
      <c r="M824" s="2" t="str">
        <f t="shared" si="38"/>
        <v>Monday</v>
      </c>
      <c r="N824" s="3">
        <v>0.67230324074074066</v>
      </c>
      <c r="O824" s="5">
        <v>2160</v>
      </c>
    </row>
    <row r="825" spans="1:15" x14ac:dyDescent="0.25">
      <c r="A825">
        <v>889066</v>
      </c>
      <c r="B825" t="s">
        <v>831</v>
      </c>
      <c r="C825" t="s">
        <v>832</v>
      </c>
      <c r="D825" t="b">
        <v>1</v>
      </c>
      <c r="E825" s="4">
        <v>200</v>
      </c>
      <c r="F825" s="4">
        <v>8</v>
      </c>
      <c r="G825" s="4">
        <v>0</v>
      </c>
      <c r="H825" s="4">
        <v>8</v>
      </c>
      <c r="I825" t="s">
        <v>26</v>
      </c>
      <c r="J825" s="2">
        <v>42552</v>
      </c>
      <c r="K825" s="2" t="str">
        <f t="shared" si="36"/>
        <v>2016</v>
      </c>
      <c r="L825" s="2" t="str">
        <f t="shared" si="37"/>
        <v>July</v>
      </c>
      <c r="M825" s="2" t="str">
        <f t="shared" si="38"/>
        <v>Friday</v>
      </c>
      <c r="N825" s="3">
        <v>0.13428240740740741</v>
      </c>
      <c r="O825" s="5">
        <v>2160</v>
      </c>
    </row>
    <row r="826" spans="1:15" x14ac:dyDescent="0.25">
      <c r="A826">
        <v>880564</v>
      </c>
      <c r="B826" t="s">
        <v>841</v>
      </c>
      <c r="C826" t="s">
        <v>842</v>
      </c>
      <c r="D826" t="b">
        <v>1</v>
      </c>
      <c r="E826" s="4">
        <v>25</v>
      </c>
      <c r="F826" s="4">
        <v>7</v>
      </c>
      <c r="G826" s="4">
        <v>0</v>
      </c>
      <c r="H826" s="4">
        <v>12</v>
      </c>
      <c r="I826" t="s">
        <v>12</v>
      </c>
      <c r="J826" s="2">
        <v>42562</v>
      </c>
      <c r="K826" s="2" t="str">
        <f t="shared" si="36"/>
        <v>2016</v>
      </c>
      <c r="L826" s="2" t="str">
        <f t="shared" si="37"/>
        <v>July</v>
      </c>
      <c r="M826" s="2" t="str">
        <f t="shared" si="38"/>
        <v>Monday</v>
      </c>
      <c r="N826" s="3">
        <v>0.72407407407407398</v>
      </c>
      <c r="O826" s="5">
        <v>1440</v>
      </c>
    </row>
    <row r="827" spans="1:15" x14ac:dyDescent="0.25">
      <c r="A827">
        <v>885413</v>
      </c>
      <c r="B827" t="s">
        <v>943</v>
      </c>
      <c r="C827" t="s">
        <v>944</v>
      </c>
      <c r="D827" t="b">
        <v>1</v>
      </c>
      <c r="E827" s="4">
        <v>40</v>
      </c>
      <c r="F827" s="4">
        <v>0</v>
      </c>
      <c r="G827" s="4">
        <v>0</v>
      </c>
      <c r="H827" s="4">
        <v>18</v>
      </c>
      <c r="I827" t="s">
        <v>26</v>
      </c>
      <c r="J827" s="2">
        <v>42578</v>
      </c>
      <c r="K827" s="2" t="str">
        <f t="shared" si="36"/>
        <v>2016</v>
      </c>
      <c r="L827" s="2" t="str">
        <f t="shared" si="37"/>
        <v>July</v>
      </c>
      <c r="M827" s="2" t="str">
        <f t="shared" si="38"/>
        <v>Wednesday</v>
      </c>
      <c r="N827" s="3">
        <v>0.88039351851851855</v>
      </c>
      <c r="O827" s="5">
        <v>3600</v>
      </c>
    </row>
    <row r="828" spans="1:15" x14ac:dyDescent="0.25">
      <c r="A828">
        <v>892446</v>
      </c>
      <c r="B828" t="s">
        <v>971</v>
      </c>
      <c r="C828" t="s">
        <v>972</v>
      </c>
      <c r="D828" t="b">
        <v>1</v>
      </c>
      <c r="E828" s="4">
        <v>40</v>
      </c>
      <c r="F828" s="4">
        <v>149</v>
      </c>
      <c r="G828" s="4">
        <v>2</v>
      </c>
      <c r="H828" s="4">
        <v>63</v>
      </c>
      <c r="I828" t="s">
        <v>17</v>
      </c>
      <c r="J828" s="2">
        <v>42573</v>
      </c>
      <c r="K828" s="2" t="str">
        <f t="shared" si="36"/>
        <v>2016</v>
      </c>
      <c r="L828" s="2" t="str">
        <f t="shared" si="37"/>
        <v>July</v>
      </c>
      <c r="M828" s="2" t="str">
        <f t="shared" si="38"/>
        <v>Friday</v>
      </c>
      <c r="N828" s="3">
        <v>0.54795138888888884</v>
      </c>
      <c r="O828" s="5">
        <v>10800</v>
      </c>
    </row>
    <row r="829" spans="1:15" x14ac:dyDescent="0.25">
      <c r="A829">
        <v>895936</v>
      </c>
      <c r="B829" t="s">
        <v>1147</v>
      </c>
      <c r="C829" t="s">
        <v>1148</v>
      </c>
      <c r="D829" t="b">
        <v>1</v>
      </c>
      <c r="E829" s="4">
        <v>20</v>
      </c>
      <c r="F829" s="4">
        <v>1092</v>
      </c>
      <c r="G829" s="4">
        <v>48</v>
      </c>
      <c r="H829" s="4">
        <v>13</v>
      </c>
      <c r="I829" t="s">
        <v>26</v>
      </c>
      <c r="J829" s="2">
        <v>42556</v>
      </c>
      <c r="K829" s="2" t="str">
        <f t="shared" si="36"/>
        <v>2016</v>
      </c>
      <c r="L829" s="2" t="str">
        <f t="shared" si="37"/>
        <v>July</v>
      </c>
      <c r="M829" s="2" t="str">
        <f t="shared" si="38"/>
        <v>Tuesday</v>
      </c>
      <c r="N829" s="3">
        <v>0.87391203703703713</v>
      </c>
      <c r="O829" s="5">
        <v>4320</v>
      </c>
    </row>
    <row r="830" spans="1:15" x14ac:dyDescent="0.25">
      <c r="A830">
        <v>849632</v>
      </c>
      <c r="B830" t="s">
        <v>1179</v>
      </c>
      <c r="C830" t="s">
        <v>1180</v>
      </c>
      <c r="D830" t="b">
        <v>1</v>
      </c>
      <c r="E830" s="4">
        <v>20</v>
      </c>
      <c r="F830" s="4">
        <v>6</v>
      </c>
      <c r="G830" s="4">
        <v>0</v>
      </c>
      <c r="H830" s="4">
        <v>23</v>
      </c>
      <c r="I830" t="s">
        <v>26</v>
      </c>
      <c r="J830" s="2">
        <v>42561</v>
      </c>
      <c r="K830" s="2" t="str">
        <f t="shared" si="36"/>
        <v>2016</v>
      </c>
      <c r="L830" s="2" t="str">
        <f t="shared" si="37"/>
        <v>July</v>
      </c>
      <c r="M830" s="2" t="str">
        <f t="shared" si="38"/>
        <v>Sunday</v>
      </c>
      <c r="N830" s="3">
        <v>0.71614583333333337</v>
      </c>
      <c r="O830" s="5">
        <v>8640</v>
      </c>
    </row>
    <row r="831" spans="1:15" x14ac:dyDescent="0.25">
      <c r="A831">
        <v>904240</v>
      </c>
      <c r="B831" t="s">
        <v>1181</v>
      </c>
      <c r="C831" t="s">
        <v>1182</v>
      </c>
      <c r="D831" t="b">
        <v>1</v>
      </c>
      <c r="E831" s="4">
        <v>55</v>
      </c>
      <c r="F831" s="4">
        <v>4</v>
      </c>
      <c r="G831" s="4">
        <v>0</v>
      </c>
      <c r="H831" s="4">
        <v>21</v>
      </c>
      <c r="I831" t="s">
        <v>12</v>
      </c>
      <c r="J831" s="2">
        <v>42569</v>
      </c>
      <c r="K831" s="2" t="str">
        <f t="shared" si="36"/>
        <v>2016</v>
      </c>
      <c r="L831" s="2" t="str">
        <f t="shared" si="37"/>
        <v>July</v>
      </c>
      <c r="M831" s="2" t="str">
        <f t="shared" si="38"/>
        <v>Monday</v>
      </c>
      <c r="N831" s="3">
        <v>0.90844907407407405</v>
      </c>
      <c r="O831" s="5">
        <v>2160</v>
      </c>
    </row>
    <row r="832" spans="1:15" x14ac:dyDescent="0.25">
      <c r="A832">
        <v>917172</v>
      </c>
      <c r="B832" t="s">
        <v>1289</v>
      </c>
      <c r="C832" t="s">
        <v>1290</v>
      </c>
      <c r="D832" t="b">
        <v>1</v>
      </c>
      <c r="E832" s="4">
        <v>20</v>
      </c>
      <c r="F832" s="4">
        <v>50</v>
      </c>
      <c r="G832" s="4">
        <v>1</v>
      </c>
      <c r="H832" s="4">
        <v>23</v>
      </c>
      <c r="I832" t="s">
        <v>12</v>
      </c>
      <c r="J832" s="2">
        <v>42580</v>
      </c>
      <c r="K832" s="2" t="str">
        <f t="shared" si="36"/>
        <v>2016</v>
      </c>
      <c r="L832" s="2" t="str">
        <f t="shared" si="37"/>
        <v>July</v>
      </c>
      <c r="M832" s="2" t="str">
        <f t="shared" si="38"/>
        <v>Friday</v>
      </c>
      <c r="N832" s="3">
        <v>0.70112268518518517</v>
      </c>
      <c r="O832" s="5">
        <v>5040</v>
      </c>
    </row>
    <row r="833" spans="1:15" x14ac:dyDescent="0.25">
      <c r="A833">
        <v>881778</v>
      </c>
      <c r="B833" t="s">
        <v>1371</v>
      </c>
      <c r="C833" t="s">
        <v>1372</v>
      </c>
      <c r="D833" t="b">
        <v>1</v>
      </c>
      <c r="E833" s="4">
        <v>20</v>
      </c>
      <c r="F833" s="4">
        <v>114</v>
      </c>
      <c r="G833" s="4">
        <v>13</v>
      </c>
      <c r="H833" s="4">
        <v>52</v>
      </c>
      <c r="I833" t="s">
        <v>26</v>
      </c>
      <c r="J833" s="2">
        <v>42558</v>
      </c>
      <c r="K833" s="2" t="str">
        <f t="shared" si="36"/>
        <v>2016</v>
      </c>
      <c r="L833" s="2" t="str">
        <f t="shared" si="37"/>
        <v>July</v>
      </c>
      <c r="M833" s="2" t="str">
        <f t="shared" si="38"/>
        <v>Thursday</v>
      </c>
      <c r="N833" s="3">
        <v>0.76158564814814822</v>
      </c>
      <c r="O833" s="5">
        <v>2160</v>
      </c>
    </row>
    <row r="834" spans="1:15" x14ac:dyDescent="0.25">
      <c r="A834">
        <v>884658</v>
      </c>
      <c r="B834" t="s">
        <v>1417</v>
      </c>
      <c r="C834" t="s">
        <v>1418</v>
      </c>
      <c r="D834" t="b">
        <v>1</v>
      </c>
      <c r="E834" s="4">
        <v>80</v>
      </c>
      <c r="F834" s="4">
        <v>1095</v>
      </c>
      <c r="G834" s="4">
        <v>17</v>
      </c>
      <c r="H834" s="4">
        <v>35</v>
      </c>
      <c r="I834" t="s">
        <v>12</v>
      </c>
      <c r="J834" s="2">
        <v>42579</v>
      </c>
      <c r="K834" s="2" t="str">
        <f t="shared" ref="K834:K897" si="39">TEXT(J834,"yyyy")</f>
        <v>2016</v>
      </c>
      <c r="L834" s="2" t="str">
        <f t="shared" ref="L834:L897" si="40">TEXT(J834,"mmmm")</f>
        <v>July</v>
      </c>
      <c r="M834" s="2" t="str">
        <f t="shared" ref="M834:M897" si="41">TEXT(J834,"dddd")</f>
        <v>Thursday</v>
      </c>
      <c r="N834" s="3">
        <v>2.2777777777777775E-2</v>
      </c>
      <c r="O834" s="5">
        <v>2880</v>
      </c>
    </row>
    <row r="835" spans="1:15" x14ac:dyDescent="0.25">
      <c r="A835">
        <v>915964</v>
      </c>
      <c r="B835" t="s">
        <v>1599</v>
      </c>
      <c r="C835" t="s">
        <v>1600</v>
      </c>
      <c r="D835" t="b">
        <v>1</v>
      </c>
      <c r="E835" s="4">
        <v>50</v>
      </c>
      <c r="F835" s="4">
        <v>841</v>
      </c>
      <c r="G835" s="4">
        <v>14</v>
      </c>
      <c r="H835" s="4">
        <v>19</v>
      </c>
      <c r="I835" t="s">
        <v>12</v>
      </c>
      <c r="J835" s="2">
        <v>42580</v>
      </c>
      <c r="K835" s="2" t="str">
        <f t="shared" si="39"/>
        <v>2016</v>
      </c>
      <c r="L835" s="2" t="str">
        <f t="shared" si="40"/>
        <v>July</v>
      </c>
      <c r="M835" s="2" t="str">
        <f t="shared" si="41"/>
        <v>Friday</v>
      </c>
      <c r="N835" s="3">
        <v>0.62952546296296297</v>
      </c>
      <c r="O835" s="5">
        <v>17280</v>
      </c>
    </row>
    <row r="836" spans="1:15" x14ac:dyDescent="0.25">
      <c r="A836">
        <v>895030</v>
      </c>
      <c r="B836" t="s">
        <v>1709</v>
      </c>
      <c r="C836" t="s">
        <v>1710</v>
      </c>
      <c r="D836" t="b">
        <v>1</v>
      </c>
      <c r="E836" s="4">
        <v>20</v>
      </c>
      <c r="F836" s="4">
        <v>38</v>
      </c>
      <c r="G836" s="4">
        <v>6</v>
      </c>
      <c r="H836" s="4">
        <v>16</v>
      </c>
      <c r="I836" t="s">
        <v>12</v>
      </c>
      <c r="J836" s="2">
        <v>42555</v>
      </c>
      <c r="K836" s="2" t="str">
        <f t="shared" si="39"/>
        <v>2016</v>
      </c>
      <c r="L836" s="2" t="str">
        <f t="shared" si="40"/>
        <v>July</v>
      </c>
      <c r="M836" s="2" t="str">
        <f t="shared" si="41"/>
        <v>Monday</v>
      </c>
      <c r="N836" s="3">
        <v>0.89704861111111101</v>
      </c>
      <c r="O836" s="5">
        <v>1440</v>
      </c>
    </row>
    <row r="837" spans="1:15" x14ac:dyDescent="0.25">
      <c r="A837">
        <v>902888</v>
      </c>
      <c r="B837" t="s">
        <v>1737</v>
      </c>
      <c r="C837" t="s">
        <v>1738</v>
      </c>
      <c r="D837" t="b">
        <v>1</v>
      </c>
      <c r="E837" s="4">
        <v>50</v>
      </c>
      <c r="F837" s="4">
        <v>209</v>
      </c>
      <c r="G837" s="4">
        <v>13</v>
      </c>
      <c r="H837" s="4">
        <v>37</v>
      </c>
      <c r="I837" t="s">
        <v>12</v>
      </c>
      <c r="J837" s="2">
        <v>42564</v>
      </c>
      <c r="K837" s="2" t="str">
        <f t="shared" si="39"/>
        <v>2016</v>
      </c>
      <c r="L837" s="2" t="str">
        <f t="shared" si="40"/>
        <v>July</v>
      </c>
      <c r="M837" s="2" t="str">
        <f t="shared" si="41"/>
        <v>Wednesday</v>
      </c>
      <c r="N837" s="3">
        <v>0.90314814814814814</v>
      </c>
      <c r="O837" s="5">
        <v>3600</v>
      </c>
    </row>
    <row r="838" spans="1:15" x14ac:dyDescent="0.25">
      <c r="A838">
        <v>902150</v>
      </c>
      <c r="B838" t="s">
        <v>1753</v>
      </c>
      <c r="C838" t="s">
        <v>1754</v>
      </c>
      <c r="D838" t="b">
        <v>1</v>
      </c>
      <c r="E838" s="4">
        <v>75</v>
      </c>
      <c r="F838" s="4">
        <v>178</v>
      </c>
      <c r="G838" s="4">
        <v>16</v>
      </c>
      <c r="H838" s="4">
        <v>27</v>
      </c>
      <c r="I838" t="s">
        <v>12</v>
      </c>
      <c r="J838" s="2">
        <v>42566</v>
      </c>
      <c r="K838" s="2" t="str">
        <f t="shared" si="39"/>
        <v>2016</v>
      </c>
      <c r="L838" s="2" t="str">
        <f t="shared" si="40"/>
        <v>July</v>
      </c>
      <c r="M838" s="2" t="str">
        <f t="shared" si="41"/>
        <v>Friday</v>
      </c>
      <c r="N838" s="3">
        <v>0.76641203703703698</v>
      </c>
      <c r="O838" s="5">
        <v>2880</v>
      </c>
    </row>
    <row r="839" spans="1:15" x14ac:dyDescent="0.25">
      <c r="A839">
        <v>869716</v>
      </c>
      <c r="B839" t="s">
        <v>1835</v>
      </c>
      <c r="C839" t="s">
        <v>1836</v>
      </c>
      <c r="D839" t="b">
        <v>1</v>
      </c>
      <c r="E839" s="4">
        <v>20</v>
      </c>
      <c r="F839" s="4">
        <v>68</v>
      </c>
      <c r="G839" s="4">
        <v>10</v>
      </c>
      <c r="H839" s="4">
        <v>45</v>
      </c>
      <c r="I839" t="s">
        <v>17</v>
      </c>
      <c r="J839" s="2">
        <v>42552</v>
      </c>
      <c r="K839" s="2" t="str">
        <f t="shared" si="39"/>
        <v>2016</v>
      </c>
      <c r="L839" s="2" t="str">
        <f t="shared" si="40"/>
        <v>July</v>
      </c>
      <c r="M839" s="2" t="str">
        <f t="shared" si="41"/>
        <v>Friday</v>
      </c>
      <c r="N839" s="3">
        <v>0.82870370370370372</v>
      </c>
      <c r="O839" s="5">
        <v>1440</v>
      </c>
    </row>
    <row r="840" spans="1:15" x14ac:dyDescent="0.25">
      <c r="A840">
        <v>881062</v>
      </c>
      <c r="B840" t="s">
        <v>1913</v>
      </c>
      <c r="C840" t="s">
        <v>1914</v>
      </c>
      <c r="D840" t="b">
        <v>1</v>
      </c>
      <c r="E840" s="4">
        <v>30</v>
      </c>
      <c r="F840" s="4">
        <v>120</v>
      </c>
      <c r="G840" s="4">
        <v>17</v>
      </c>
      <c r="H840" s="4">
        <v>19</v>
      </c>
      <c r="I840" t="s">
        <v>26</v>
      </c>
      <c r="J840" s="2">
        <v>42577</v>
      </c>
      <c r="K840" s="2" t="str">
        <f t="shared" si="39"/>
        <v>2016</v>
      </c>
      <c r="L840" s="2" t="str">
        <f t="shared" si="40"/>
        <v>July</v>
      </c>
      <c r="M840" s="2" t="str">
        <f t="shared" si="41"/>
        <v>Tuesday</v>
      </c>
      <c r="N840" s="3">
        <v>0.85206018518518523</v>
      </c>
      <c r="O840" s="5">
        <v>2160</v>
      </c>
    </row>
    <row r="841" spans="1:15" x14ac:dyDescent="0.25">
      <c r="A841">
        <v>894336</v>
      </c>
      <c r="B841" t="s">
        <v>2003</v>
      </c>
      <c r="C841" t="s">
        <v>2004</v>
      </c>
      <c r="D841" t="b">
        <v>1</v>
      </c>
      <c r="E841" s="4">
        <v>20</v>
      </c>
      <c r="F841" s="4">
        <v>53</v>
      </c>
      <c r="G841" s="4">
        <v>16</v>
      </c>
      <c r="H841" s="4">
        <v>7</v>
      </c>
      <c r="I841" t="s">
        <v>17</v>
      </c>
      <c r="J841" s="2">
        <v>42555</v>
      </c>
      <c r="K841" s="2" t="str">
        <f t="shared" si="39"/>
        <v>2016</v>
      </c>
      <c r="L841" s="2" t="str">
        <f t="shared" si="40"/>
        <v>July</v>
      </c>
      <c r="M841" s="2" t="str">
        <f t="shared" si="41"/>
        <v>Monday</v>
      </c>
      <c r="N841" s="3">
        <v>0.7830555555555555</v>
      </c>
      <c r="O841" s="5">
        <v>1440</v>
      </c>
    </row>
    <row r="842" spans="1:15" x14ac:dyDescent="0.25">
      <c r="A842">
        <v>900472</v>
      </c>
      <c r="B842" t="s">
        <v>2387</v>
      </c>
      <c r="C842" t="s">
        <v>2388</v>
      </c>
      <c r="D842" t="b">
        <v>1</v>
      </c>
      <c r="E842" s="4">
        <v>20</v>
      </c>
      <c r="F842" s="4">
        <v>89</v>
      </c>
      <c r="G842" s="4">
        <v>23</v>
      </c>
      <c r="H842" s="4">
        <v>10</v>
      </c>
      <c r="I842" t="s">
        <v>12</v>
      </c>
      <c r="J842" s="2">
        <v>42560</v>
      </c>
      <c r="K842" s="2" t="str">
        <f t="shared" si="39"/>
        <v>2016</v>
      </c>
      <c r="L842" s="2" t="str">
        <f t="shared" si="40"/>
        <v>July</v>
      </c>
      <c r="M842" s="2" t="str">
        <f t="shared" si="41"/>
        <v>Saturday</v>
      </c>
      <c r="N842" s="3">
        <v>0.86839120370370371</v>
      </c>
    </row>
    <row r="843" spans="1:15" x14ac:dyDescent="0.25">
      <c r="A843">
        <v>848664</v>
      </c>
      <c r="B843" t="s">
        <v>112</v>
      </c>
      <c r="C843" t="s">
        <v>113</v>
      </c>
      <c r="D843" t="b">
        <v>1</v>
      </c>
      <c r="E843" s="4">
        <v>150</v>
      </c>
      <c r="F843" s="4">
        <v>2893</v>
      </c>
      <c r="G843" s="4">
        <v>65</v>
      </c>
      <c r="H843" s="4">
        <v>62</v>
      </c>
      <c r="I843" t="s">
        <v>12</v>
      </c>
      <c r="J843" s="2">
        <v>42592</v>
      </c>
      <c r="K843" s="2" t="str">
        <f t="shared" si="39"/>
        <v>2016</v>
      </c>
      <c r="L843" s="2" t="str">
        <f t="shared" si="40"/>
        <v>August</v>
      </c>
      <c r="M843" s="2" t="str">
        <f t="shared" si="41"/>
        <v>Wednesday</v>
      </c>
      <c r="N843" s="3">
        <v>0.64381944444444439</v>
      </c>
      <c r="O843" s="5">
        <v>2880</v>
      </c>
    </row>
    <row r="844" spans="1:15" x14ac:dyDescent="0.25">
      <c r="A844">
        <v>923616</v>
      </c>
      <c r="B844" t="s">
        <v>231</v>
      </c>
      <c r="C844" t="s">
        <v>232</v>
      </c>
      <c r="D844" t="b">
        <v>0</v>
      </c>
      <c r="E844" s="4" t="s">
        <v>206</v>
      </c>
      <c r="F844" s="4">
        <v>6811</v>
      </c>
      <c r="G844" s="4">
        <v>151</v>
      </c>
      <c r="H844" s="4">
        <v>51</v>
      </c>
      <c r="I844" t="s">
        <v>12</v>
      </c>
      <c r="J844" s="2">
        <v>42587</v>
      </c>
      <c r="K844" s="2" t="str">
        <f t="shared" si="39"/>
        <v>2016</v>
      </c>
      <c r="L844" s="2" t="str">
        <f t="shared" si="40"/>
        <v>August</v>
      </c>
      <c r="M844" s="2" t="str">
        <f t="shared" si="41"/>
        <v>Friday</v>
      </c>
      <c r="N844" s="3">
        <v>0.71059027777777783</v>
      </c>
      <c r="O844" s="5">
        <v>2160</v>
      </c>
    </row>
    <row r="845" spans="1:15" x14ac:dyDescent="0.25">
      <c r="A845">
        <v>920604</v>
      </c>
      <c r="B845" t="s">
        <v>295</v>
      </c>
      <c r="C845" t="s">
        <v>296</v>
      </c>
      <c r="D845" t="b">
        <v>1</v>
      </c>
      <c r="E845" s="4">
        <v>105</v>
      </c>
      <c r="F845" s="4">
        <v>1077</v>
      </c>
      <c r="G845" s="4">
        <v>110</v>
      </c>
      <c r="H845" s="4">
        <v>55</v>
      </c>
      <c r="I845" t="s">
        <v>26</v>
      </c>
      <c r="J845" s="2">
        <v>42601</v>
      </c>
      <c r="K845" s="2" t="str">
        <f t="shared" si="39"/>
        <v>2016</v>
      </c>
      <c r="L845" s="2" t="str">
        <f t="shared" si="40"/>
        <v>August</v>
      </c>
      <c r="M845" s="2" t="str">
        <f t="shared" si="41"/>
        <v>Friday</v>
      </c>
      <c r="N845" s="3">
        <v>0.8419444444444445</v>
      </c>
      <c r="O845" s="5">
        <v>3600</v>
      </c>
    </row>
    <row r="846" spans="1:15" x14ac:dyDescent="0.25">
      <c r="A846">
        <v>891490</v>
      </c>
      <c r="B846" t="s">
        <v>307</v>
      </c>
      <c r="C846" t="s">
        <v>308</v>
      </c>
      <c r="D846" t="b">
        <v>1</v>
      </c>
      <c r="E846" s="4">
        <v>200</v>
      </c>
      <c r="F846" s="4">
        <v>1437</v>
      </c>
      <c r="G846" s="4">
        <v>96</v>
      </c>
      <c r="H846" s="4">
        <v>34</v>
      </c>
      <c r="I846" t="s">
        <v>26</v>
      </c>
      <c r="J846" s="2">
        <v>42590</v>
      </c>
      <c r="K846" s="2" t="str">
        <f t="shared" si="39"/>
        <v>2016</v>
      </c>
      <c r="L846" s="2" t="str">
        <f t="shared" si="40"/>
        <v>August</v>
      </c>
      <c r="M846" s="2" t="str">
        <f t="shared" si="41"/>
        <v>Monday</v>
      </c>
      <c r="N846" s="3">
        <v>0.93274305555555559</v>
      </c>
      <c r="O846" s="5">
        <v>1440</v>
      </c>
    </row>
    <row r="847" spans="1:15" x14ac:dyDescent="0.25">
      <c r="A847">
        <v>945750</v>
      </c>
      <c r="B847" t="s">
        <v>323</v>
      </c>
      <c r="C847" t="s">
        <v>324</v>
      </c>
      <c r="D847" t="b">
        <v>1</v>
      </c>
      <c r="E847" s="4">
        <v>20</v>
      </c>
      <c r="F847" s="4">
        <v>1560</v>
      </c>
      <c r="G847" s="4">
        <v>43</v>
      </c>
      <c r="H847" s="4">
        <v>25</v>
      </c>
      <c r="I847" t="s">
        <v>12</v>
      </c>
      <c r="J847" s="2">
        <v>42613</v>
      </c>
      <c r="K847" s="2" t="str">
        <f t="shared" si="39"/>
        <v>2016</v>
      </c>
      <c r="L847" s="2" t="str">
        <f t="shared" si="40"/>
        <v>August</v>
      </c>
      <c r="M847" s="2" t="str">
        <f t="shared" si="41"/>
        <v>Wednesday</v>
      </c>
      <c r="N847" s="3">
        <v>0.91925925925925922</v>
      </c>
      <c r="O847" s="5">
        <v>66960</v>
      </c>
    </row>
    <row r="848" spans="1:15" x14ac:dyDescent="0.25">
      <c r="A848">
        <v>919906</v>
      </c>
      <c r="B848" t="s">
        <v>401</v>
      </c>
      <c r="C848" t="s">
        <v>402</v>
      </c>
      <c r="D848" t="b">
        <v>0</v>
      </c>
      <c r="E848" s="4" t="s">
        <v>206</v>
      </c>
      <c r="F848" s="4">
        <v>4077</v>
      </c>
      <c r="G848" s="4">
        <v>281</v>
      </c>
      <c r="H848" s="4">
        <v>20</v>
      </c>
      <c r="I848" t="s">
        <v>26</v>
      </c>
      <c r="J848" s="2">
        <v>42600</v>
      </c>
      <c r="K848" s="2" t="str">
        <f t="shared" si="39"/>
        <v>2016</v>
      </c>
      <c r="L848" s="2" t="str">
        <f t="shared" si="40"/>
        <v>August</v>
      </c>
      <c r="M848" s="2" t="str">
        <f t="shared" si="41"/>
        <v>Thursday</v>
      </c>
      <c r="N848" s="3">
        <v>0.91462962962962957</v>
      </c>
      <c r="O848" s="5">
        <v>2160</v>
      </c>
    </row>
    <row r="849" spans="1:15" x14ac:dyDescent="0.25">
      <c r="A849">
        <v>923184</v>
      </c>
      <c r="B849" t="s">
        <v>451</v>
      </c>
      <c r="C849" t="s">
        <v>452</v>
      </c>
      <c r="D849" t="b">
        <v>1</v>
      </c>
      <c r="E849" s="4">
        <v>200</v>
      </c>
      <c r="F849" s="4">
        <v>494</v>
      </c>
      <c r="G849" s="4">
        <v>16</v>
      </c>
      <c r="H849" s="4">
        <v>19</v>
      </c>
      <c r="I849" t="s">
        <v>12</v>
      </c>
      <c r="J849" s="2">
        <v>42592</v>
      </c>
      <c r="K849" s="2" t="str">
        <f t="shared" si="39"/>
        <v>2016</v>
      </c>
      <c r="L849" s="2" t="str">
        <f t="shared" si="40"/>
        <v>August</v>
      </c>
      <c r="M849" s="2" t="str">
        <f t="shared" si="41"/>
        <v>Wednesday</v>
      </c>
      <c r="N849" s="3">
        <v>0.54876157407407411</v>
      </c>
      <c r="O849" s="5">
        <v>5040</v>
      </c>
    </row>
    <row r="850" spans="1:15" x14ac:dyDescent="0.25">
      <c r="A850">
        <v>822926</v>
      </c>
      <c r="B850" t="s">
        <v>577</v>
      </c>
      <c r="C850" t="s">
        <v>578</v>
      </c>
      <c r="D850" t="b">
        <v>1</v>
      </c>
      <c r="E850" s="4">
        <v>20</v>
      </c>
      <c r="F850" s="4">
        <v>44</v>
      </c>
      <c r="G850" s="4">
        <v>6</v>
      </c>
      <c r="H850" s="4">
        <v>55</v>
      </c>
      <c r="I850" t="s">
        <v>12</v>
      </c>
      <c r="J850" s="2">
        <v>42611</v>
      </c>
      <c r="K850" s="2" t="str">
        <f t="shared" si="39"/>
        <v>2016</v>
      </c>
      <c r="L850" s="2" t="str">
        <f t="shared" si="40"/>
        <v>August</v>
      </c>
      <c r="M850" s="2" t="str">
        <f t="shared" si="41"/>
        <v>Monday</v>
      </c>
      <c r="N850" s="3">
        <v>0.69210648148148157</v>
      </c>
      <c r="O850" s="5">
        <v>1440</v>
      </c>
    </row>
    <row r="851" spans="1:15" x14ac:dyDescent="0.25">
      <c r="A851">
        <v>920424</v>
      </c>
      <c r="B851" t="s">
        <v>755</v>
      </c>
      <c r="C851" t="s">
        <v>756</v>
      </c>
      <c r="D851" t="b">
        <v>1</v>
      </c>
      <c r="E851" s="4">
        <v>95</v>
      </c>
      <c r="F851" s="4">
        <v>810</v>
      </c>
      <c r="G851" s="4">
        <v>27</v>
      </c>
      <c r="H851" s="4">
        <v>61</v>
      </c>
      <c r="I851" t="s">
        <v>12</v>
      </c>
      <c r="J851" s="2">
        <v>42607</v>
      </c>
      <c r="K851" s="2" t="str">
        <f t="shared" si="39"/>
        <v>2016</v>
      </c>
      <c r="L851" s="2" t="str">
        <f t="shared" si="40"/>
        <v>August</v>
      </c>
      <c r="M851" s="2" t="str">
        <f t="shared" si="41"/>
        <v>Thursday</v>
      </c>
      <c r="N851" s="3">
        <v>0.75745370370370368</v>
      </c>
      <c r="O851" s="5">
        <v>2160</v>
      </c>
    </row>
    <row r="852" spans="1:15" x14ac:dyDescent="0.25">
      <c r="A852">
        <v>910650</v>
      </c>
      <c r="B852" t="s">
        <v>807</v>
      </c>
      <c r="C852" t="s">
        <v>808</v>
      </c>
      <c r="D852" t="b">
        <v>1</v>
      </c>
      <c r="E852" s="4">
        <v>160</v>
      </c>
      <c r="F852" s="4">
        <v>2379</v>
      </c>
      <c r="G852" s="4">
        <v>33</v>
      </c>
      <c r="H852" s="4">
        <v>44</v>
      </c>
      <c r="I852" t="s">
        <v>12</v>
      </c>
      <c r="J852" s="2">
        <v>42588</v>
      </c>
      <c r="K852" s="2" t="str">
        <f t="shared" si="39"/>
        <v>2016</v>
      </c>
      <c r="L852" s="2" t="str">
        <f t="shared" si="40"/>
        <v>August</v>
      </c>
      <c r="M852" s="2" t="str">
        <f t="shared" si="41"/>
        <v>Saturday</v>
      </c>
      <c r="N852" s="3">
        <v>3.6354166666666667E-2</v>
      </c>
      <c r="O852" s="5">
        <v>2160</v>
      </c>
    </row>
    <row r="853" spans="1:15" x14ac:dyDescent="0.25">
      <c r="A853">
        <v>927442</v>
      </c>
      <c r="B853" t="s">
        <v>1077</v>
      </c>
      <c r="C853" t="s">
        <v>1078</v>
      </c>
      <c r="D853" t="b">
        <v>1</v>
      </c>
      <c r="E853" s="4">
        <v>50</v>
      </c>
      <c r="F853" s="4">
        <v>80</v>
      </c>
      <c r="G853" s="4">
        <v>18</v>
      </c>
      <c r="H853" s="4">
        <v>63</v>
      </c>
      <c r="I853" t="s">
        <v>26</v>
      </c>
      <c r="J853" s="2">
        <v>42593</v>
      </c>
      <c r="K853" s="2" t="str">
        <f t="shared" si="39"/>
        <v>2016</v>
      </c>
      <c r="L853" s="2" t="str">
        <f t="shared" si="40"/>
        <v>August</v>
      </c>
      <c r="M853" s="2" t="str">
        <f t="shared" si="41"/>
        <v>Thursday</v>
      </c>
      <c r="N853" s="3">
        <v>0.8878935185185185</v>
      </c>
      <c r="O853" s="5">
        <v>10080</v>
      </c>
    </row>
    <row r="854" spans="1:15" x14ac:dyDescent="0.25">
      <c r="A854">
        <v>903326</v>
      </c>
      <c r="B854" t="s">
        <v>1223</v>
      </c>
      <c r="C854" t="s">
        <v>1224</v>
      </c>
      <c r="D854" t="b">
        <v>1</v>
      </c>
      <c r="E854" s="4">
        <v>25</v>
      </c>
      <c r="F854" s="4">
        <v>101</v>
      </c>
      <c r="G854" s="4">
        <v>25</v>
      </c>
      <c r="H854" s="4">
        <v>18</v>
      </c>
      <c r="I854" t="s">
        <v>12</v>
      </c>
      <c r="J854" s="2">
        <v>42592</v>
      </c>
      <c r="K854" s="2" t="str">
        <f t="shared" si="39"/>
        <v>2016</v>
      </c>
      <c r="L854" s="2" t="str">
        <f t="shared" si="40"/>
        <v>August</v>
      </c>
      <c r="M854" s="2" t="str">
        <f t="shared" si="41"/>
        <v>Wednesday</v>
      </c>
      <c r="N854" s="3">
        <v>0.96351851851851855</v>
      </c>
      <c r="O854" s="5">
        <v>10080</v>
      </c>
    </row>
    <row r="855" spans="1:15" x14ac:dyDescent="0.25">
      <c r="A855">
        <v>867682</v>
      </c>
      <c r="B855" t="s">
        <v>1345</v>
      </c>
      <c r="C855" t="s">
        <v>1346</v>
      </c>
      <c r="D855" t="b">
        <v>0</v>
      </c>
      <c r="E855" s="4" t="s">
        <v>206</v>
      </c>
      <c r="F855" s="4">
        <v>1318</v>
      </c>
      <c r="G855" s="4">
        <v>7</v>
      </c>
      <c r="H855" s="4">
        <v>27</v>
      </c>
      <c r="I855" t="s">
        <v>12</v>
      </c>
      <c r="J855" s="2">
        <v>42606</v>
      </c>
      <c r="K855" s="2" t="str">
        <f t="shared" si="39"/>
        <v>2016</v>
      </c>
      <c r="L855" s="2" t="str">
        <f t="shared" si="40"/>
        <v>August</v>
      </c>
      <c r="M855" s="2" t="str">
        <f t="shared" si="41"/>
        <v>Wednesday</v>
      </c>
      <c r="N855" s="3">
        <v>0.77053240740740747</v>
      </c>
      <c r="O855" s="5">
        <v>5760</v>
      </c>
    </row>
    <row r="856" spans="1:15" x14ac:dyDescent="0.25">
      <c r="A856">
        <v>931626</v>
      </c>
      <c r="B856" t="s">
        <v>1443</v>
      </c>
      <c r="C856" t="s">
        <v>1444</v>
      </c>
      <c r="D856" t="b">
        <v>1</v>
      </c>
      <c r="E856" s="4">
        <v>30</v>
      </c>
      <c r="F856" s="4">
        <v>252</v>
      </c>
      <c r="G856" s="4">
        <v>45</v>
      </c>
      <c r="H856" s="4">
        <v>30</v>
      </c>
      <c r="I856" t="s">
        <v>17</v>
      </c>
      <c r="J856" s="2">
        <v>42599</v>
      </c>
      <c r="K856" s="2" t="str">
        <f t="shared" si="39"/>
        <v>2016</v>
      </c>
      <c r="L856" s="2" t="str">
        <f t="shared" si="40"/>
        <v>August</v>
      </c>
      <c r="M856" s="2" t="str">
        <f t="shared" si="41"/>
        <v>Wednesday</v>
      </c>
      <c r="N856" s="3">
        <v>0.85043981481481479</v>
      </c>
      <c r="O856" s="5">
        <v>7200</v>
      </c>
    </row>
    <row r="857" spans="1:15" x14ac:dyDescent="0.25">
      <c r="A857">
        <v>929526</v>
      </c>
      <c r="B857" t="s">
        <v>1529</v>
      </c>
      <c r="C857" t="s">
        <v>1530</v>
      </c>
      <c r="D857" t="b">
        <v>1</v>
      </c>
      <c r="E857" s="4">
        <v>20</v>
      </c>
      <c r="F857" s="4">
        <v>155</v>
      </c>
      <c r="G857" s="4">
        <v>23</v>
      </c>
      <c r="H857" s="4">
        <v>22</v>
      </c>
      <c r="I857" t="s">
        <v>17</v>
      </c>
      <c r="J857" s="2">
        <v>42598</v>
      </c>
      <c r="K857" s="2" t="str">
        <f t="shared" si="39"/>
        <v>2016</v>
      </c>
      <c r="L857" s="2" t="str">
        <f t="shared" si="40"/>
        <v>August</v>
      </c>
      <c r="M857" s="2" t="str">
        <f t="shared" si="41"/>
        <v>Tuesday</v>
      </c>
      <c r="N857" s="3">
        <v>0.99896990740740732</v>
      </c>
      <c r="O857" s="5">
        <v>2160</v>
      </c>
    </row>
    <row r="858" spans="1:15" x14ac:dyDescent="0.25">
      <c r="A858">
        <v>937150</v>
      </c>
      <c r="B858" t="s">
        <v>1567</v>
      </c>
      <c r="C858" t="s">
        <v>1568</v>
      </c>
      <c r="D858" t="b">
        <v>0</v>
      </c>
      <c r="E858" s="4" t="s">
        <v>206</v>
      </c>
      <c r="F858" s="4">
        <v>1625</v>
      </c>
      <c r="G858" s="4">
        <v>5</v>
      </c>
      <c r="H858" s="4">
        <v>145</v>
      </c>
      <c r="I858" t="s">
        <v>12</v>
      </c>
      <c r="J858" s="2">
        <v>42611</v>
      </c>
      <c r="K858" s="2" t="str">
        <f t="shared" si="39"/>
        <v>2016</v>
      </c>
      <c r="L858" s="2" t="str">
        <f t="shared" si="40"/>
        <v>August</v>
      </c>
      <c r="M858" s="2" t="str">
        <f t="shared" si="41"/>
        <v>Monday</v>
      </c>
      <c r="N858" s="3">
        <v>0.6004976851851852</v>
      </c>
      <c r="O858" s="5">
        <v>7200</v>
      </c>
    </row>
    <row r="859" spans="1:15" x14ac:dyDescent="0.25">
      <c r="A859">
        <v>936298</v>
      </c>
      <c r="B859" t="s">
        <v>1615</v>
      </c>
      <c r="C859" t="s">
        <v>1616</v>
      </c>
      <c r="D859" t="b">
        <v>1</v>
      </c>
      <c r="E859" s="4">
        <v>200</v>
      </c>
      <c r="F859" s="4">
        <v>276</v>
      </c>
      <c r="G859" s="4">
        <v>11</v>
      </c>
      <c r="H859" s="4">
        <v>11</v>
      </c>
      <c r="I859" t="s">
        <v>12</v>
      </c>
      <c r="J859" s="2">
        <v>42612</v>
      </c>
      <c r="K859" s="2" t="str">
        <f t="shared" si="39"/>
        <v>2016</v>
      </c>
      <c r="L859" s="2" t="str">
        <f t="shared" si="40"/>
        <v>August</v>
      </c>
      <c r="M859" s="2" t="str">
        <f t="shared" si="41"/>
        <v>Tuesday</v>
      </c>
      <c r="N859" s="3">
        <v>0.11171296296296296</v>
      </c>
      <c r="O859" s="5">
        <v>2160</v>
      </c>
    </row>
    <row r="860" spans="1:15" x14ac:dyDescent="0.25">
      <c r="A860">
        <v>824034</v>
      </c>
      <c r="B860" t="s">
        <v>1645</v>
      </c>
      <c r="C860" t="s">
        <v>1646</v>
      </c>
      <c r="D860" t="b">
        <v>1</v>
      </c>
      <c r="E860" s="4">
        <v>45</v>
      </c>
      <c r="F860" s="4">
        <v>39</v>
      </c>
      <c r="G860" s="4">
        <v>6</v>
      </c>
      <c r="H860" s="4">
        <v>37</v>
      </c>
      <c r="I860" t="s">
        <v>12</v>
      </c>
      <c r="J860" s="2">
        <v>42608</v>
      </c>
      <c r="K860" s="2" t="str">
        <f t="shared" si="39"/>
        <v>2016</v>
      </c>
      <c r="L860" s="2" t="str">
        <f t="shared" si="40"/>
        <v>August</v>
      </c>
      <c r="M860" s="2" t="str">
        <f t="shared" si="41"/>
        <v>Friday</v>
      </c>
      <c r="N860" s="3">
        <v>0.95663194444444455</v>
      </c>
      <c r="O860" s="5">
        <v>1440</v>
      </c>
    </row>
    <row r="861" spans="1:15" x14ac:dyDescent="0.25">
      <c r="A861">
        <v>571506</v>
      </c>
      <c r="B861" t="s">
        <v>1693</v>
      </c>
      <c r="C861" t="s">
        <v>1694</v>
      </c>
      <c r="D861" t="b">
        <v>1</v>
      </c>
      <c r="E861" s="4">
        <v>125</v>
      </c>
      <c r="F861" s="4">
        <v>825</v>
      </c>
      <c r="G861" s="4">
        <v>11</v>
      </c>
      <c r="H861" s="4">
        <v>34</v>
      </c>
      <c r="I861" t="s">
        <v>12</v>
      </c>
      <c r="J861" s="2">
        <v>42604</v>
      </c>
      <c r="K861" s="2" t="str">
        <f t="shared" si="39"/>
        <v>2016</v>
      </c>
      <c r="L861" s="2" t="str">
        <f t="shared" si="40"/>
        <v>August</v>
      </c>
      <c r="M861" s="2" t="str">
        <f t="shared" si="41"/>
        <v>Monday</v>
      </c>
      <c r="N861" s="3">
        <v>0.98041666666666671</v>
      </c>
      <c r="O861" s="5">
        <v>2880</v>
      </c>
    </row>
    <row r="862" spans="1:15" x14ac:dyDescent="0.25">
      <c r="A862">
        <v>907416</v>
      </c>
      <c r="B862" t="s">
        <v>2119</v>
      </c>
      <c r="C862" t="s">
        <v>2120</v>
      </c>
      <c r="D862" t="b">
        <v>1</v>
      </c>
      <c r="E862" s="4">
        <v>45</v>
      </c>
      <c r="F862" s="4">
        <v>689</v>
      </c>
      <c r="G862" s="4">
        <v>145</v>
      </c>
      <c r="H862" s="4">
        <v>16</v>
      </c>
      <c r="I862" t="s">
        <v>12</v>
      </c>
      <c r="J862" s="2">
        <v>42604</v>
      </c>
      <c r="K862" s="2" t="str">
        <f t="shared" si="39"/>
        <v>2016</v>
      </c>
      <c r="L862" s="2" t="str">
        <f t="shared" si="40"/>
        <v>August</v>
      </c>
      <c r="M862" s="2" t="str">
        <f t="shared" si="41"/>
        <v>Monday</v>
      </c>
      <c r="N862" s="3">
        <v>0.61273148148148149</v>
      </c>
      <c r="O862" s="5">
        <v>7200</v>
      </c>
    </row>
    <row r="863" spans="1:15" x14ac:dyDescent="0.25">
      <c r="A863">
        <v>932274</v>
      </c>
      <c r="B863" t="s">
        <v>2251</v>
      </c>
      <c r="C863" t="s">
        <v>2252</v>
      </c>
      <c r="D863" t="b">
        <v>1</v>
      </c>
      <c r="E863" s="4">
        <v>200</v>
      </c>
      <c r="F863" s="4">
        <v>399</v>
      </c>
      <c r="G863" s="4">
        <v>15</v>
      </c>
      <c r="H863" s="4">
        <v>15</v>
      </c>
      <c r="I863" t="s">
        <v>12</v>
      </c>
      <c r="J863" s="2">
        <v>42601</v>
      </c>
      <c r="K863" s="2" t="str">
        <f t="shared" si="39"/>
        <v>2016</v>
      </c>
      <c r="L863" s="2" t="str">
        <f t="shared" si="40"/>
        <v>August</v>
      </c>
      <c r="M863" s="2" t="str">
        <f t="shared" si="41"/>
        <v>Friday</v>
      </c>
      <c r="N863" s="3">
        <v>0.80004629629629631</v>
      </c>
    </row>
    <row r="864" spans="1:15" x14ac:dyDescent="0.25">
      <c r="A864">
        <v>936884</v>
      </c>
      <c r="B864" t="s">
        <v>2265</v>
      </c>
      <c r="C864" t="s">
        <v>2266</v>
      </c>
      <c r="D864" t="b">
        <v>0</v>
      </c>
      <c r="E864" s="4" t="s">
        <v>206</v>
      </c>
      <c r="F864" s="4">
        <v>2481</v>
      </c>
      <c r="G864" s="4">
        <v>71</v>
      </c>
      <c r="H864" s="4">
        <v>26</v>
      </c>
      <c r="I864" t="s">
        <v>12</v>
      </c>
      <c r="J864" s="2">
        <v>42604</v>
      </c>
      <c r="K864" s="2" t="str">
        <f t="shared" si="39"/>
        <v>2016</v>
      </c>
      <c r="L864" s="2" t="str">
        <f t="shared" si="40"/>
        <v>August</v>
      </c>
      <c r="M864" s="2" t="str">
        <f t="shared" si="41"/>
        <v>Monday</v>
      </c>
      <c r="N864" s="3">
        <v>0.75708333333333344</v>
      </c>
    </row>
    <row r="865" spans="1:15" x14ac:dyDescent="0.25">
      <c r="A865">
        <v>929146</v>
      </c>
      <c r="B865" t="s">
        <v>2299</v>
      </c>
      <c r="C865" t="s">
        <v>2300</v>
      </c>
      <c r="D865" t="b">
        <v>1</v>
      </c>
      <c r="E865" s="4">
        <v>35</v>
      </c>
      <c r="F865" s="4">
        <v>93</v>
      </c>
      <c r="G865" s="4">
        <v>13</v>
      </c>
      <c r="H865" s="4">
        <v>49</v>
      </c>
      <c r="I865" t="s">
        <v>26</v>
      </c>
      <c r="J865" s="2">
        <v>42599</v>
      </c>
      <c r="K865" s="2" t="str">
        <f t="shared" si="39"/>
        <v>2016</v>
      </c>
      <c r="L865" s="2" t="str">
        <f t="shared" si="40"/>
        <v>August</v>
      </c>
      <c r="M865" s="2" t="str">
        <f t="shared" si="41"/>
        <v>Wednesday</v>
      </c>
      <c r="N865" s="3">
        <v>0.20383101851851851</v>
      </c>
    </row>
    <row r="866" spans="1:15" x14ac:dyDescent="0.25">
      <c r="A866">
        <v>932454</v>
      </c>
      <c r="B866" t="s">
        <v>2357</v>
      </c>
      <c r="C866" t="s">
        <v>2358</v>
      </c>
      <c r="D866" t="b">
        <v>1</v>
      </c>
      <c r="E866" s="4">
        <v>40</v>
      </c>
      <c r="F866" s="4">
        <v>379</v>
      </c>
      <c r="G866" s="4">
        <v>60</v>
      </c>
      <c r="H866" s="4">
        <v>60</v>
      </c>
      <c r="I866" t="s">
        <v>12</v>
      </c>
      <c r="J866" s="2">
        <v>42600</v>
      </c>
      <c r="K866" s="2" t="str">
        <f t="shared" si="39"/>
        <v>2016</v>
      </c>
      <c r="L866" s="2" t="str">
        <f t="shared" si="40"/>
        <v>August</v>
      </c>
      <c r="M866" s="2" t="str">
        <f t="shared" si="41"/>
        <v>Thursday</v>
      </c>
      <c r="N866" s="3">
        <v>4.5706018518518521E-2</v>
      </c>
    </row>
    <row r="867" spans="1:15" x14ac:dyDescent="0.25">
      <c r="A867">
        <v>931588</v>
      </c>
      <c r="B867" t="s">
        <v>2393</v>
      </c>
      <c r="C867" t="s">
        <v>2394</v>
      </c>
      <c r="D867" t="b">
        <v>1</v>
      </c>
      <c r="E867" s="4">
        <v>20</v>
      </c>
      <c r="F867" s="4">
        <v>75</v>
      </c>
      <c r="G867" s="4">
        <v>8</v>
      </c>
      <c r="H867" s="4">
        <v>23</v>
      </c>
      <c r="I867" t="s">
        <v>17</v>
      </c>
      <c r="J867" s="2">
        <v>42599</v>
      </c>
      <c r="K867" s="2" t="str">
        <f t="shared" si="39"/>
        <v>2016</v>
      </c>
      <c r="L867" s="2" t="str">
        <f t="shared" si="40"/>
        <v>August</v>
      </c>
      <c r="M867" s="2" t="str">
        <f t="shared" si="41"/>
        <v>Wednesday</v>
      </c>
      <c r="N867" s="3">
        <v>0.71173611111111112</v>
      </c>
    </row>
    <row r="868" spans="1:15" x14ac:dyDescent="0.25">
      <c r="A868">
        <v>936328</v>
      </c>
      <c r="B868" t="s">
        <v>359</v>
      </c>
      <c r="C868" t="s">
        <v>360</v>
      </c>
      <c r="D868" t="b">
        <v>1</v>
      </c>
      <c r="E868" s="4">
        <v>200</v>
      </c>
      <c r="F868" s="4">
        <v>1645</v>
      </c>
      <c r="G868" s="4">
        <v>25</v>
      </c>
      <c r="H868" s="4">
        <v>42</v>
      </c>
      <c r="I868" t="s">
        <v>12</v>
      </c>
      <c r="J868" s="2">
        <v>42620</v>
      </c>
      <c r="K868" s="2" t="str">
        <f t="shared" si="39"/>
        <v>2016</v>
      </c>
      <c r="L868" s="2" t="str">
        <f t="shared" si="40"/>
        <v>September</v>
      </c>
      <c r="M868" s="2" t="str">
        <f t="shared" si="41"/>
        <v>Wednesday</v>
      </c>
      <c r="N868" s="3">
        <v>0.85659722222222223</v>
      </c>
      <c r="O868" s="5">
        <v>14400</v>
      </c>
    </row>
    <row r="869" spans="1:15" x14ac:dyDescent="0.25">
      <c r="A869">
        <v>907716</v>
      </c>
      <c r="B869" t="s">
        <v>537</v>
      </c>
      <c r="C869" t="s">
        <v>538</v>
      </c>
      <c r="D869" t="b">
        <v>1</v>
      </c>
      <c r="E869" s="4">
        <v>100</v>
      </c>
      <c r="F869" s="4">
        <v>27</v>
      </c>
      <c r="G869" s="4">
        <v>6</v>
      </c>
      <c r="H869" s="4">
        <v>235</v>
      </c>
      <c r="I869" t="s">
        <v>12</v>
      </c>
      <c r="J869" s="2">
        <v>42619</v>
      </c>
      <c r="K869" s="2" t="str">
        <f t="shared" si="39"/>
        <v>2016</v>
      </c>
      <c r="L869" s="2" t="str">
        <f t="shared" si="40"/>
        <v>September</v>
      </c>
      <c r="M869" s="2" t="str">
        <f t="shared" si="41"/>
        <v>Tuesday</v>
      </c>
      <c r="N869" s="3">
        <v>0.62739583333333326</v>
      </c>
      <c r="O869" s="5">
        <v>5760</v>
      </c>
    </row>
    <row r="870" spans="1:15" x14ac:dyDescent="0.25">
      <c r="A870">
        <v>806122</v>
      </c>
      <c r="B870" t="s">
        <v>635</v>
      </c>
      <c r="C870" t="s">
        <v>636</v>
      </c>
      <c r="D870" t="b">
        <v>1</v>
      </c>
      <c r="E870" s="4">
        <v>20</v>
      </c>
      <c r="F870" s="4">
        <v>43</v>
      </c>
      <c r="G870" s="4">
        <v>17</v>
      </c>
      <c r="H870" s="4">
        <v>39</v>
      </c>
      <c r="I870" t="s">
        <v>26</v>
      </c>
      <c r="J870" s="2">
        <v>42638</v>
      </c>
      <c r="K870" s="2" t="str">
        <f t="shared" si="39"/>
        <v>2016</v>
      </c>
      <c r="L870" s="2" t="str">
        <f t="shared" si="40"/>
        <v>September</v>
      </c>
      <c r="M870" s="2" t="str">
        <f t="shared" si="41"/>
        <v>Sunday</v>
      </c>
      <c r="N870" s="3">
        <v>0.85961805555555559</v>
      </c>
      <c r="O870" s="5">
        <v>2880</v>
      </c>
    </row>
    <row r="871" spans="1:15" x14ac:dyDescent="0.25">
      <c r="A871">
        <v>158444</v>
      </c>
      <c r="B871" t="s">
        <v>855</v>
      </c>
      <c r="C871" t="s">
        <v>856</v>
      </c>
      <c r="D871" t="b">
        <v>1</v>
      </c>
      <c r="E871" s="4">
        <v>60</v>
      </c>
      <c r="F871" s="4">
        <v>32</v>
      </c>
      <c r="G871" s="4">
        <v>6</v>
      </c>
      <c r="H871" s="4">
        <v>15</v>
      </c>
      <c r="I871" t="s">
        <v>12</v>
      </c>
      <c r="J871" s="2">
        <v>42622</v>
      </c>
      <c r="K871" s="2" t="str">
        <f t="shared" si="39"/>
        <v>2016</v>
      </c>
      <c r="L871" s="2" t="str">
        <f t="shared" si="40"/>
        <v>September</v>
      </c>
      <c r="M871" s="2" t="str">
        <f t="shared" si="41"/>
        <v>Friday</v>
      </c>
      <c r="N871" s="3">
        <v>0.1820023148148148</v>
      </c>
      <c r="O871" s="5">
        <v>7920</v>
      </c>
    </row>
    <row r="872" spans="1:15" x14ac:dyDescent="0.25">
      <c r="A872">
        <v>968056</v>
      </c>
      <c r="B872" t="s">
        <v>985</v>
      </c>
      <c r="C872" t="s">
        <v>986</v>
      </c>
      <c r="D872" t="b">
        <v>1</v>
      </c>
      <c r="E872" s="4">
        <v>125</v>
      </c>
      <c r="F872" s="4">
        <v>17</v>
      </c>
      <c r="G872" s="4">
        <v>2</v>
      </c>
      <c r="H872" s="4">
        <v>14</v>
      </c>
      <c r="I872" t="s">
        <v>12</v>
      </c>
      <c r="J872" s="2">
        <v>42642</v>
      </c>
      <c r="K872" s="2" t="str">
        <f t="shared" si="39"/>
        <v>2016</v>
      </c>
      <c r="L872" s="2" t="str">
        <f t="shared" si="40"/>
        <v>September</v>
      </c>
      <c r="M872" s="2" t="str">
        <f t="shared" si="41"/>
        <v>Thursday</v>
      </c>
      <c r="N872" s="3">
        <v>0.21736111111111112</v>
      </c>
      <c r="O872" s="5">
        <v>1440</v>
      </c>
    </row>
    <row r="873" spans="1:15" x14ac:dyDescent="0.25">
      <c r="A873">
        <v>944594</v>
      </c>
      <c r="B873" t="s">
        <v>1205</v>
      </c>
      <c r="C873" t="s">
        <v>1206</v>
      </c>
      <c r="D873" t="b">
        <v>1</v>
      </c>
      <c r="E873" s="4">
        <v>200</v>
      </c>
      <c r="F873" s="4">
        <v>36</v>
      </c>
      <c r="G873" s="4">
        <v>2</v>
      </c>
      <c r="H873" s="4">
        <v>24</v>
      </c>
      <c r="I873" t="s">
        <v>31</v>
      </c>
      <c r="J873" s="2">
        <v>42634</v>
      </c>
      <c r="K873" s="2" t="str">
        <f t="shared" si="39"/>
        <v>2016</v>
      </c>
      <c r="L873" s="2" t="str">
        <f t="shared" si="40"/>
        <v>September</v>
      </c>
      <c r="M873" s="2" t="str">
        <f t="shared" si="41"/>
        <v>Wednesday</v>
      </c>
      <c r="N873" s="3">
        <v>0.81692129629629628</v>
      </c>
      <c r="O873" s="5">
        <v>2880</v>
      </c>
    </row>
    <row r="874" spans="1:15" x14ac:dyDescent="0.25">
      <c r="A874">
        <v>941120</v>
      </c>
      <c r="B874" t="s">
        <v>1321</v>
      </c>
      <c r="C874" t="s">
        <v>1322</v>
      </c>
      <c r="D874" t="b">
        <v>1</v>
      </c>
      <c r="E874" s="4">
        <v>95</v>
      </c>
      <c r="F874" s="4">
        <v>507</v>
      </c>
      <c r="G874" s="4">
        <v>19</v>
      </c>
      <c r="H874" s="4">
        <v>59</v>
      </c>
      <c r="I874" t="s">
        <v>12</v>
      </c>
      <c r="J874" s="2">
        <v>42615</v>
      </c>
      <c r="K874" s="2" t="str">
        <f t="shared" si="39"/>
        <v>2016</v>
      </c>
      <c r="L874" s="2" t="str">
        <f t="shared" si="40"/>
        <v>September</v>
      </c>
      <c r="M874" s="2" t="str">
        <f t="shared" si="41"/>
        <v>Friday</v>
      </c>
      <c r="N874" s="3">
        <v>0.92986111111111114</v>
      </c>
      <c r="O874" s="5">
        <v>5040</v>
      </c>
    </row>
    <row r="875" spans="1:15" x14ac:dyDescent="0.25">
      <c r="A875">
        <v>934614</v>
      </c>
      <c r="B875" t="s">
        <v>1681</v>
      </c>
      <c r="C875" t="s">
        <v>1682</v>
      </c>
      <c r="D875" t="b">
        <v>0</v>
      </c>
      <c r="E875" s="4" t="s">
        <v>206</v>
      </c>
      <c r="F875" s="4">
        <v>3283</v>
      </c>
      <c r="G875" s="4">
        <v>109</v>
      </c>
      <c r="H875" s="4">
        <v>42</v>
      </c>
      <c r="I875" t="s">
        <v>26</v>
      </c>
      <c r="J875" s="2">
        <v>42628</v>
      </c>
      <c r="K875" s="2" t="str">
        <f t="shared" si="39"/>
        <v>2016</v>
      </c>
      <c r="L875" s="2" t="str">
        <f t="shared" si="40"/>
        <v>September</v>
      </c>
      <c r="M875" s="2" t="str">
        <f t="shared" si="41"/>
        <v>Thursday</v>
      </c>
      <c r="N875" s="3">
        <v>0.77149305555555558</v>
      </c>
      <c r="O875" s="5">
        <v>6480</v>
      </c>
    </row>
    <row r="876" spans="1:15" x14ac:dyDescent="0.25">
      <c r="A876">
        <v>953490</v>
      </c>
      <c r="B876" t="s">
        <v>1719</v>
      </c>
      <c r="C876" t="s">
        <v>1720</v>
      </c>
      <c r="D876" t="b">
        <v>1</v>
      </c>
      <c r="E876" s="4">
        <v>150</v>
      </c>
      <c r="F876" s="4">
        <v>42</v>
      </c>
      <c r="G876" s="4">
        <v>1</v>
      </c>
      <c r="H876" s="4">
        <v>11</v>
      </c>
      <c r="I876" t="s">
        <v>12</v>
      </c>
      <c r="J876" s="2">
        <v>42626</v>
      </c>
      <c r="K876" s="2" t="str">
        <f t="shared" si="39"/>
        <v>2016</v>
      </c>
      <c r="L876" s="2" t="str">
        <f t="shared" si="40"/>
        <v>September</v>
      </c>
      <c r="M876" s="2" t="str">
        <f t="shared" si="41"/>
        <v>Tuesday</v>
      </c>
      <c r="N876" s="3">
        <v>0.92297453703703702</v>
      </c>
      <c r="O876" s="5">
        <v>4320</v>
      </c>
    </row>
    <row r="877" spans="1:15" x14ac:dyDescent="0.25">
      <c r="A877">
        <v>941520</v>
      </c>
      <c r="B877" t="s">
        <v>1879</v>
      </c>
      <c r="C877" t="s">
        <v>1880</v>
      </c>
      <c r="D877" t="b">
        <v>1</v>
      </c>
      <c r="E877" s="4">
        <v>60</v>
      </c>
      <c r="F877" s="4">
        <v>164</v>
      </c>
      <c r="G877" s="4">
        <v>3</v>
      </c>
      <c r="H877" s="4">
        <v>22</v>
      </c>
      <c r="I877" t="s">
        <v>12</v>
      </c>
      <c r="J877" s="2">
        <v>42638</v>
      </c>
      <c r="K877" s="2" t="str">
        <f t="shared" si="39"/>
        <v>2016</v>
      </c>
      <c r="L877" s="2" t="str">
        <f t="shared" si="40"/>
        <v>September</v>
      </c>
      <c r="M877" s="2" t="str">
        <f t="shared" si="41"/>
        <v>Sunday</v>
      </c>
      <c r="N877" s="3">
        <v>0.7790393518518518</v>
      </c>
      <c r="O877" s="5">
        <v>3600</v>
      </c>
    </row>
    <row r="878" spans="1:15" x14ac:dyDescent="0.25">
      <c r="A878">
        <v>944534</v>
      </c>
      <c r="B878" t="s">
        <v>2027</v>
      </c>
      <c r="C878" t="s">
        <v>2028</v>
      </c>
      <c r="D878" t="b">
        <v>1</v>
      </c>
      <c r="E878" s="4">
        <v>150</v>
      </c>
      <c r="F878" s="4">
        <v>13</v>
      </c>
      <c r="G878" s="4">
        <v>0</v>
      </c>
      <c r="H878" s="4">
        <v>19</v>
      </c>
      <c r="I878" t="s">
        <v>17</v>
      </c>
      <c r="J878" s="2">
        <v>42634</v>
      </c>
      <c r="K878" s="2" t="str">
        <f t="shared" si="39"/>
        <v>2016</v>
      </c>
      <c r="L878" s="2" t="str">
        <f t="shared" si="40"/>
        <v>September</v>
      </c>
      <c r="M878" s="2" t="str">
        <f t="shared" si="41"/>
        <v>Wednesday</v>
      </c>
      <c r="N878" s="3">
        <v>0.79659722222222218</v>
      </c>
      <c r="O878" s="5">
        <v>5040</v>
      </c>
    </row>
    <row r="879" spans="1:15" x14ac:dyDescent="0.25">
      <c r="A879">
        <v>945194</v>
      </c>
      <c r="B879" t="s">
        <v>2127</v>
      </c>
      <c r="C879" t="s">
        <v>2128</v>
      </c>
      <c r="D879" t="b">
        <v>1</v>
      </c>
      <c r="E879" s="4">
        <v>20</v>
      </c>
      <c r="F879" s="4">
        <v>465</v>
      </c>
      <c r="G879" s="4">
        <v>51</v>
      </c>
      <c r="H879" s="4">
        <v>28</v>
      </c>
      <c r="I879" t="s">
        <v>26</v>
      </c>
      <c r="J879" s="2">
        <v>42625</v>
      </c>
      <c r="K879" s="2" t="str">
        <f t="shared" si="39"/>
        <v>2016</v>
      </c>
      <c r="L879" s="2" t="str">
        <f t="shared" si="40"/>
        <v>September</v>
      </c>
      <c r="M879" s="2" t="str">
        <f t="shared" si="41"/>
        <v>Monday</v>
      </c>
      <c r="N879" s="3">
        <v>0.88940972222222225</v>
      </c>
      <c r="O879" s="5">
        <v>2880</v>
      </c>
    </row>
    <row r="880" spans="1:15" x14ac:dyDescent="0.25">
      <c r="A880">
        <v>950750</v>
      </c>
      <c r="B880" t="s">
        <v>2131</v>
      </c>
      <c r="C880" t="s">
        <v>2132</v>
      </c>
      <c r="D880" t="b">
        <v>1</v>
      </c>
      <c r="E880" s="4">
        <v>20</v>
      </c>
      <c r="F880" s="4">
        <v>326</v>
      </c>
      <c r="G880" s="4">
        <v>23</v>
      </c>
      <c r="H880" s="4">
        <v>14</v>
      </c>
      <c r="I880" t="s">
        <v>31</v>
      </c>
      <c r="J880" s="2">
        <v>42625</v>
      </c>
      <c r="K880" s="2" t="str">
        <f t="shared" si="39"/>
        <v>2016</v>
      </c>
      <c r="L880" s="2" t="str">
        <f t="shared" si="40"/>
        <v>September</v>
      </c>
      <c r="M880" s="2" t="str">
        <f t="shared" si="41"/>
        <v>Monday</v>
      </c>
      <c r="N880" s="3">
        <v>0.88944444444444448</v>
      </c>
      <c r="O880" s="5">
        <v>5760</v>
      </c>
    </row>
    <row r="881" spans="1:15" x14ac:dyDescent="0.25">
      <c r="A881">
        <v>914164</v>
      </c>
      <c r="B881" t="s">
        <v>2157</v>
      </c>
      <c r="C881" t="s">
        <v>2158</v>
      </c>
      <c r="D881" t="b">
        <v>1</v>
      </c>
      <c r="E881" s="4">
        <v>195</v>
      </c>
      <c r="F881" s="4">
        <v>11</v>
      </c>
      <c r="G881" s="4">
        <v>0</v>
      </c>
      <c r="H881" s="4">
        <v>45</v>
      </c>
      <c r="I881" t="s">
        <v>26</v>
      </c>
      <c r="J881" s="2">
        <v>42635</v>
      </c>
      <c r="K881" s="2" t="str">
        <f t="shared" si="39"/>
        <v>2016</v>
      </c>
      <c r="L881" s="2" t="str">
        <f t="shared" si="40"/>
        <v>September</v>
      </c>
      <c r="M881" s="2" t="str">
        <f t="shared" si="41"/>
        <v>Thursday</v>
      </c>
      <c r="N881" s="3">
        <v>0.69447916666666665</v>
      </c>
      <c r="O881" s="5">
        <v>1440</v>
      </c>
    </row>
    <row r="882" spans="1:15" x14ac:dyDescent="0.25">
      <c r="A882">
        <v>707644</v>
      </c>
      <c r="B882" t="s">
        <v>2267</v>
      </c>
      <c r="C882" t="s">
        <v>2268</v>
      </c>
      <c r="D882" t="b">
        <v>1</v>
      </c>
      <c r="E882" s="4">
        <v>100</v>
      </c>
      <c r="F882" s="4">
        <v>1006</v>
      </c>
      <c r="G882" s="4">
        <v>14</v>
      </c>
      <c r="H882" s="4">
        <v>17</v>
      </c>
      <c r="I882" t="s">
        <v>26</v>
      </c>
      <c r="J882" s="2">
        <v>42616</v>
      </c>
      <c r="K882" s="2" t="str">
        <f t="shared" si="39"/>
        <v>2016</v>
      </c>
      <c r="L882" s="2" t="str">
        <f t="shared" si="40"/>
        <v>September</v>
      </c>
      <c r="M882" s="2" t="str">
        <f t="shared" si="41"/>
        <v>Saturday</v>
      </c>
      <c r="N882" s="3">
        <v>0.15721064814814814</v>
      </c>
    </row>
    <row r="883" spans="1:15" x14ac:dyDescent="0.25">
      <c r="A883">
        <v>950748</v>
      </c>
      <c r="B883" t="s">
        <v>2353</v>
      </c>
      <c r="C883" t="s">
        <v>2354</v>
      </c>
      <c r="D883" t="b">
        <v>1</v>
      </c>
      <c r="E883" s="4">
        <v>20</v>
      </c>
      <c r="F883" s="4">
        <v>384</v>
      </c>
      <c r="G883" s="4">
        <v>37</v>
      </c>
      <c r="H883" s="4">
        <v>18</v>
      </c>
      <c r="I883" t="s">
        <v>17</v>
      </c>
      <c r="J883" s="2">
        <v>42625</v>
      </c>
      <c r="K883" s="2" t="str">
        <f t="shared" si="39"/>
        <v>2016</v>
      </c>
      <c r="L883" s="2" t="str">
        <f t="shared" si="40"/>
        <v>September</v>
      </c>
      <c r="M883" s="2" t="str">
        <f t="shared" si="41"/>
        <v>Monday</v>
      </c>
      <c r="N883" s="3">
        <v>0.88942129629629629</v>
      </c>
    </row>
    <row r="884" spans="1:15" x14ac:dyDescent="0.25">
      <c r="A884">
        <v>915206</v>
      </c>
      <c r="B884" t="s">
        <v>2371</v>
      </c>
      <c r="C884" t="s">
        <v>2372</v>
      </c>
      <c r="D884" t="b">
        <v>0</v>
      </c>
      <c r="E884" s="4" t="s">
        <v>206</v>
      </c>
      <c r="F884" s="4">
        <v>1819</v>
      </c>
      <c r="G884" s="4">
        <v>45</v>
      </c>
      <c r="H884" s="4">
        <v>15</v>
      </c>
      <c r="I884" t="s">
        <v>26</v>
      </c>
      <c r="J884" s="2">
        <v>42634</v>
      </c>
      <c r="K884" s="2" t="str">
        <f t="shared" si="39"/>
        <v>2016</v>
      </c>
      <c r="L884" s="2" t="str">
        <f t="shared" si="40"/>
        <v>September</v>
      </c>
      <c r="M884" s="2" t="str">
        <f t="shared" si="41"/>
        <v>Wednesday</v>
      </c>
      <c r="N884" s="3">
        <v>0.80346064814814822</v>
      </c>
    </row>
    <row r="885" spans="1:15" x14ac:dyDescent="0.25">
      <c r="A885">
        <v>975046</v>
      </c>
      <c r="B885" t="s">
        <v>36</v>
      </c>
      <c r="C885" t="s">
        <v>37</v>
      </c>
      <c r="D885" t="b">
        <v>1</v>
      </c>
      <c r="E885" s="4">
        <v>200</v>
      </c>
      <c r="F885" s="4">
        <v>1380</v>
      </c>
      <c r="G885" s="4">
        <v>42</v>
      </c>
      <c r="H885" s="4">
        <v>17</v>
      </c>
      <c r="I885" t="s">
        <v>12</v>
      </c>
      <c r="J885" s="2">
        <v>42661</v>
      </c>
      <c r="K885" s="2" t="str">
        <f t="shared" si="39"/>
        <v>2016</v>
      </c>
      <c r="L885" s="2" t="str">
        <f t="shared" si="40"/>
        <v>October</v>
      </c>
      <c r="M885" s="2" t="str">
        <f t="shared" si="41"/>
        <v>Tuesday</v>
      </c>
      <c r="N885" s="3">
        <v>0.95313657407407415</v>
      </c>
      <c r="O885" s="5">
        <v>1440</v>
      </c>
    </row>
    <row r="886" spans="1:15" x14ac:dyDescent="0.25">
      <c r="A886">
        <v>948974</v>
      </c>
      <c r="B886" t="s">
        <v>76</v>
      </c>
      <c r="C886" t="s">
        <v>77</v>
      </c>
      <c r="D886" t="b">
        <v>1</v>
      </c>
      <c r="E886" s="4">
        <v>200</v>
      </c>
      <c r="F886" s="4">
        <v>1843</v>
      </c>
      <c r="G886" s="4">
        <v>171</v>
      </c>
      <c r="H886" s="4">
        <v>35</v>
      </c>
      <c r="I886" t="s">
        <v>12</v>
      </c>
      <c r="J886" s="2">
        <v>42647</v>
      </c>
      <c r="K886" s="2" t="str">
        <f t="shared" si="39"/>
        <v>2016</v>
      </c>
      <c r="L886" s="2" t="str">
        <f t="shared" si="40"/>
        <v>October</v>
      </c>
      <c r="M886" s="2" t="str">
        <f t="shared" si="41"/>
        <v>Tuesday</v>
      </c>
      <c r="N886" s="3">
        <v>0.63954861111111116</v>
      </c>
      <c r="O886" s="5">
        <v>9360</v>
      </c>
    </row>
    <row r="887" spans="1:15" x14ac:dyDescent="0.25">
      <c r="A887">
        <v>965832</v>
      </c>
      <c r="B887" t="s">
        <v>92</v>
      </c>
      <c r="C887" t="s">
        <v>93</v>
      </c>
      <c r="D887" t="b">
        <v>1</v>
      </c>
      <c r="E887" s="4">
        <v>195</v>
      </c>
      <c r="F887" s="4">
        <v>8575</v>
      </c>
      <c r="G887" s="4">
        <v>809</v>
      </c>
      <c r="H887" s="4">
        <v>110</v>
      </c>
      <c r="I887" t="s">
        <v>12</v>
      </c>
      <c r="J887" s="2">
        <v>42653</v>
      </c>
      <c r="K887" s="2" t="str">
        <f t="shared" si="39"/>
        <v>2016</v>
      </c>
      <c r="L887" s="2" t="str">
        <f t="shared" si="40"/>
        <v>October</v>
      </c>
      <c r="M887" s="2" t="str">
        <f t="shared" si="41"/>
        <v>Monday</v>
      </c>
      <c r="N887" s="3">
        <v>0.6780787037037036</v>
      </c>
      <c r="O887" s="5">
        <v>14400</v>
      </c>
    </row>
    <row r="888" spans="1:15" x14ac:dyDescent="0.25">
      <c r="A888">
        <v>985922</v>
      </c>
      <c r="B888" t="s">
        <v>134</v>
      </c>
      <c r="C888" t="s">
        <v>135</v>
      </c>
      <c r="D888" t="b">
        <v>1</v>
      </c>
      <c r="E888" s="4">
        <v>105</v>
      </c>
      <c r="F888" s="4">
        <v>8121</v>
      </c>
      <c r="G888" s="4">
        <v>689</v>
      </c>
      <c r="H888" s="4">
        <v>40</v>
      </c>
      <c r="I888" t="s">
        <v>12</v>
      </c>
      <c r="J888" s="2">
        <v>42661</v>
      </c>
      <c r="K888" s="2" t="str">
        <f t="shared" si="39"/>
        <v>2016</v>
      </c>
      <c r="L888" s="2" t="str">
        <f t="shared" si="40"/>
        <v>October</v>
      </c>
      <c r="M888" s="2" t="str">
        <f t="shared" si="41"/>
        <v>Tuesday</v>
      </c>
      <c r="N888" s="3">
        <v>3.6099537037037034E-2</v>
      </c>
      <c r="O888" s="5">
        <v>12960</v>
      </c>
    </row>
    <row r="889" spans="1:15" x14ac:dyDescent="0.25">
      <c r="A889">
        <v>918688</v>
      </c>
      <c r="B889" t="s">
        <v>150</v>
      </c>
      <c r="C889" t="s">
        <v>151</v>
      </c>
      <c r="D889" t="b">
        <v>1</v>
      </c>
      <c r="E889" s="4">
        <v>200</v>
      </c>
      <c r="F889" s="4">
        <v>2310</v>
      </c>
      <c r="G889" s="4">
        <v>162</v>
      </c>
      <c r="H889" s="4">
        <v>26</v>
      </c>
      <c r="I889" t="s">
        <v>12</v>
      </c>
      <c r="J889" s="2">
        <v>42648</v>
      </c>
      <c r="K889" s="2" t="str">
        <f t="shared" si="39"/>
        <v>2016</v>
      </c>
      <c r="L889" s="2" t="str">
        <f t="shared" si="40"/>
        <v>October</v>
      </c>
      <c r="M889" s="2" t="str">
        <f t="shared" si="41"/>
        <v>Wednesday</v>
      </c>
      <c r="N889" s="3">
        <v>0.73810185185185195</v>
      </c>
      <c r="O889" s="5">
        <v>4320</v>
      </c>
    </row>
    <row r="890" spans="1:15" x14ac:dyDescent="0.25">
      <c r="A890">
        <v>951050</v>
      </c>
      <c r="B890" t="s">
        <v>184</v>
      </c>
      <c r="C890" t="s">
        <v>185</v>
      </c>
      <c r="D890" t="b">
        <v>1</v>
      </c>
      <c r="E890" s="4">
        <v>200</v>
      </c>
      <c r="F890" s="4">
        <v>1214</v>
      </c>
      <c r="G890" s="4">
        <v>69</v>
      </c>
      <c r="H890" s="4">
        <v>20</v>
      </c>
      <c r="I890" t="s">
        <v>12</v>
      </c>
      <c r="J890" s="2">
        <v>42650</v>
      </c>
      <c r="K890" s="2" t="str">
        <f t="shared" si="39"/>
        <v>2016</v>
      </c>
      <c r="L890" s="2" t="str">
        <f t="shared" si="40"/>
        <v>October</v>
      </c>
      <c r="M890" s="2" t="str">
        <f t="shared" si="41"/>
        <v>Friday</v>
      </c>
      <c r="N890" s="3">
        <v>0.20747685185185186</v>
      </c>
      <c r="O890" s="5">
        <v>1440</v>
      </c>
    </row>
    <row r="891" spans="1:15" x14ac:dyDescent="0.25">
      <c r="A891">
        <v>959144</v>
      </c>
      <c r="B891" t="s">
        <v>207</v>
      </c>
      <c r="C891" t="s">
        <v>208</v>
      </c>
      <c r="D891" t="b">
        <v>1</v>
      </c>
      <c r="E891" s="4">
        <v>20</v>
      </c>
      <c r="F891" s="4">
        <v>1361</v>
      </c>
      <c r="G891" s="4">
        <v>1</v>
      </c>
      <c r="H891" s="4">
        <v>14</v>
      </c>
      <c r="I891" t="s">
        <v>17</v>
      </c>
      <c r="J891" s="2">
        <v>42647</v>
      </c>
      <c r="K891" s="2" t="str">
        <f t="shared" si="39"/>
        <v>2016</v>
      </c>
      <c r="L891" s="2" t="str">
        <f t="shared" si="40"/>
        <v>October</v>
      </c>
      <c r="M891" s="2" t="str">
        <f t="shared" si="41"/>
        <v>Tuesday</v>
      </c>
      <c r="N891" s="3">
        <v>0.98509259259259263</v>
      </c>
      <c r="O891" s="5">
        <v>2880</v>
      </c>
    </row>
    <row r="892" spans="1:15" x14ac:dyDescent="0.25">
      <c r="A892">
        <v>949504</v>
      </c>
      <c r="B892" t="s">
        <v>225</v>
      </c>
      <c r="C892" t="s">
        <v>226</v>
      </c>
      <c r="D892" t="b">
        <v>1</v>
      </c>
      <c r="E892" s="4">
        <v>200</v>
      </c>
      <c r="F892" s="4">
        <v>837</v>
      </c>
      <c r="G892" s="4">
        <v>9</v>
      </c>
      <c r="H892" s="4">
        <v>19</v>
      </c>
      <c r="I892" t="s">
        <v>12</v>
      </c>
      <c r="J892" s="2">
        <v>42646</v>
      </c>
      <c r="K892" s="2" t="str">
        <f t="shared" si="39"/>
        <v>2016</v>
      </c>
      <c r="L892" s="2" t="str">
        <f t="shared" si="40"/>
        <v>October</v>
      </c>
      <c r="M892" s="2" t="str">
        <f t="shared" si="41"/>
        <v>Monday</v>
      </c>
      <c r="N892" s="3">
        <v>0.73101851851851851</v>
      </c>
      <c r="O892" s="5">
        <v>2880</v>
      </c>
    </row>
    <row r="893" spans="1:15" x14ac:dyDescent="0.25">
      <c r="A893">
        <v>943426</v>
      </c>
      <c r="B893" t="s">
        <v>557</v>
      </c>
      <c r="C893" t="s">
        <v>558</v>
      </c>
      <c r="D893" t="b">
        <v>1</v>
      </c>
      <c r="E893" s="4">
        <v>35</v>
      </c>
      <c r="F893" s="4">
        <v>1459</v>
      </c>
      <c r="G893" s="4">
        <v>11</v>
      </c>
      <c r="H893" s="4">
        <v>26</v>
      </c>
      <c r="I893" t="s">
        <v>26</v>
      </c>
      <c r="J893" s="2">
        <v>42660</v>
      </c>
      <c r="K893" s="2" t="str">
        <f t="shared" si="39"/>
        <v>2016</v>
      </c>
      <c r="L893" s="2" t="str">
        <f t="shared" si="40"/>
        <v>October</v>
      </c>
      <c r="M893" s="2" t="str">
        <f t="shared" si="41"/>
        <v>Monday</v>
      </c>
      <c r="N893" s="3">
        <v>0.88667824074074064</v>
      </c>
      <c r="O893" s="5">
        <v>2160</v>
      </c>
    </row>
    <row r="894" spans="1:15" x14ac:dyDescent="0.25">
      <c r="A894">
        <v>965306</v>
      </c>
      <c r="B894" t="s">
        <v>613</v>
      </c>
      <c r="C894" t="s">
        <v>614</v>
      </c>
      <c r="D894" t="b">
        <v>0</v>
      </c>
      <c r="E894" s="4" t="s">
        <v>206</v>
      </c>
      <c r="F894" s="4">
        <v>2955</v>
      </c>
      <c r="G894" s="4">
        <v>43</v>
      </c>
      <c r="H894" s="4">
        <v>30</v>
      </c>
      <c r="I894" t="s">
        <v>17</v>
      </c>
      <c r="J894" s="2">
        <v>42648</v>
      </c>
      <c r="K894" s="2" t="str">
        <f t="shared" si="39"/>
        <v>2016</v>
      </c>
      <c r="L894" s="2" t="str">
        <f t="shared" si="40"/>
        <v>October</v>
      </c>
      <c r="M894" s="2" t="str">
        <f t="shared" si="41"/>
        <v>Wednesday</v>
      </c>
      <c r="N894" s="3">
        <v>0.65271990740740737</v>
      </c>
      <c r="O894" s="5">
        <v>7920</v>
      </c>
    </row>
    <row r="895" spans="1:15" x14ac:dyDescent="0.25">
      <c r="A895">
        <v>996542</v>
      </c>
      <c r="B895" t="s">
        <v>641</v>
      </c>
      <c r="C895" t="s">
        <v>642</v>
      </c>
      <c r="D895" t="b">
        <v>1</v>
      </c>
      <c r="E895" s="4">
        <v>40</v>
      </c>
      <c r="F895" s="4">
        <v>14</v>
      </c>
      <c r="G895" s="4">
        <v>5</v>
      </c>
      <c r="H895" s="4">
        <v>11</v>
      </c>
      <c r="I895" t="s">
        <v>12</v>
      </c>
      <c r="J895" s="2">
        <v>42672</v>
      </c>
      <c r="K895" s="2" t="str">
        <f t="shared" si="39"/>
        <v>2016</v>
      </c>
      <c r="L895" s="2" t="str">
        <f t="shared" si="40"/>
        <v>October</v>
      </c>
      <c r="M895" s="2" t="str">
        <f t="shared" si="41"/>
        <v>Saturday</v>
      </c>
      <c r="N895" s="3">
        <v>0.80212962962962964</v>
      </c>
      <c r="O895" s="5">
        <v>2160</v>
      </c>
    </row>
    <row r="896" spans="1:15" x14ac:dyDescent="0.25">
      <c r="A896">
        <v>990440</v>
      </c>
      <c r="B896" t="s">
        <v>679</v>
      </c>
      <c r="C896" t="s">
        <v>680</v>
      </c>
      <c r="D896" t="b">
        <v>1</v>
      </c>
      <c r="E896" s="4">
        <v>200</v>
      </c>
      <c r="F896" s="4">
        <v>204</v>
      </c>
      <c r="G896" s="4">
        <v>23</v>
      </c>
      <c r="H896" s="4">
        <v>9</v>
      </c>
      <c r="I896" t="s">
        <v>17</v>
      </c>
      <c r="J896" s="2">
        <v>42672</v>
      </c>
      <c r="K896" s="2" t="str">
        <f t="shared" si="39"/>
        <v>2016</v>
      </c>
      <c r="L896" s="2" t="str">
        <f t="shared" si="40"/>
        <v>October</v>
      </c>
      <c r="M896" s="2" t="str">
        <f t="shared" si="41"/>
        <v>Saturday</v>
      </c>
      <c r="N896" s="3">
        <v>0.61936342592592586</v>
      </c>
      <c r="O896" s="5">
        <v>1440</v>
      </c>
    </row>
    <row r="897" spans="1:15" x14ac:dyDescent="0.25">
      <c r="A897">
        <v>979616</v>
      </c>
      <c r="B897" t="s">
        <v>903</v>
      </c>
      <c r="C897" t="s">
        <v>904</v>
      </c>
      <c r="D897" t="b">
        <v>1</v>
      </c>
      <c r="E897" s="4">
        <v>200</v>
      </c>
      <c r="F897" s="4">
        <v>267</v>
      </c>
      <c r="G897" s="4">
        <v>11</v>
      </c>
      <c r="H897" s="4">
        <v>21</v>
      </c>
      <c r="I897" t="s">
        <v>12</v>
      </c>
      <c r="J897" s="2">
        <v>42665</v>
      </c>
      <c r="K897" s="2" t="str">
        <f t="shared" si="39"/>
        <v>2016</v>
      </c>
      <c r="L897" s="2" t="str">
        <f t="shared" si="40"/>
        <v>October</v>
      </c>
      <c r="M897" s="2" t="str">
        <f t="shared" si="41"/>
        <v>Saturday</v>
      </c>
      <c r="N897" s="3">
        <v>0.60319444444444448</v>
      </c>
      <c r="O897" s="5">
        <v>2160</v>
      </c>
    </row>
    <row r="898" spans="1:15" x14ac:dyDescent="0.25">
      <c r="A898">
        <v>975074</v>
      </c>
      <c r="B898" t="s">
        <v>911</v>
      </c>
      <c r="C898" t="s">
        <v>912</v>
      </c>
      <c r="D898" t="b">
        <v>1</v>
      </c>
      <c r="E898" s="4">
        <v>20</v>
      </c>
      <c r="F898" s="4">
        <v>605</v>
      </c>
      <c r="G898" s="4">
        <v>19</v>
      </c>
      <c r="H898" s="4">
        <v>4</v>
      </c>
      <c r="I898" t="s">
        <v>12</v>
      </c>
      <c r="J898" s="2">
        <v>42653</v>
      </c>
      <c r="K898" s="2" t="str">
        <f t="shared" ref="K898:K961" si="42">TEXT(J898,"yyyy")</f>
        <v>2016</v>
      </c>
      <c r="L898" s="2" t="str">
        <f t="shared" ref="L898:L961" si="43">TEXT(J898,"mmmm")</f>
        <v>October</v>
      </c>
      <c r="M898" s="2" t="str">
        <f t="shared" ref="M898:M961" si="44">TEXT(J898,"dddd")</f>
        <v>Monday</v>
      </c>
      <c r="N898" s="3">
        <v>0.87869212962962961</v>
      </c>
      <c r="O898" s="5">
        <v>5040</v>
      </c>
    </row>
    <row r="899" spans="1:15" x14ac:dyDescent="0.25">
      <c r="A899">
        <v>955748</v>
      </c>
      <c r="B899" t="s">
        <v>997</v>
      </c>
      <c r="C899" t="s">
        <v>998</v>
      </c>
      <c r="D899" t="b">
        <v>0</v>
      </c>
      <c r="E899" s="4" t="s">
        <v>206</v>
      </c>
      <c r="F899" s="4">
        <v>5077</v>
      </c>
      <c r="G899" s="4">
        <v>256</v>
      </c>
      <c r="H899" s="4">
        <v>16</v>
      </c>
      <c r="I899" t="s">
        <v>26</v>
      </c>
      <c r="J899" s="2">
        <v>42646</v>
      </c>
      <c r="K899" s="2" t="str">
        <f t="shared" si="42"/>
        <v>2016</v>
      </c>
      <c r="L899" s="2" t="str">
        <f t="shared" si="43"/>
        <v>October</v>
      </c>
      <c r="M899" s="2" t="str">
        <f t="shared" si="44"/>
        <v>Monday</v>
      </c>
      <c r="N899" s="3">
        <v>0.9318749999999999</v>
      </c>
      <c r="O899" s="5">
        <v>4320</v>
      </c>
    </row>
    <row r="900" spans="1:15" x14ac:dyDescent="0.25">
      <c r="A900">
        <v>972126</v>
      </c>
      <c r="B900" t="s">
        <v>1079</v>
      </c>
      <c r="C900" t="s">
        <v>1080</v>
      </c>
      <c r="D900" t="b">
        <v>1</v>
      </c>
      <c r="E900" s="4">
        <v>200</v>
      </c>
      <c r="F900" s="4">
        <v>152</v>
      </c>
      <c r="G900" s="4">
        <v>7</v>
      </c>
      <c r="H900" s="4">
        <v>30</v>
      </c>
      <c r="I900" t="s">
        <v>12</v>
      </c>
      <c r="J900" s="2">
        <v>42652</v>
      </c>
      <c r="K900" s="2" t="str">
        <f t="shared" si="42"/>
        <v>2016</v>
      </c>
      <c r="L900" s="2" t="str">
        <f t="shared" si="43"/>
        <v>October</v>
      </c>
      <c r="M900" s="2" t="str">
        <f t="shared" si="44"/>
        <v>Sunday</v>
      </c>
      <c r="N900" s="3">
        <v>0.8888194444444445</v>
      </c>
      <c r="O900" s="5">
        <v>2160</v>
      </c>
    </row>
    <row r="901" spans="1:15" x14ac:dyDescent="0.25">
      <c r="A901">
        <v>389834</v>
      </c>
      <c r="B901" t="s">
        <v>1247</v>
      </c>
      <c r="C901" t="s">
        <v>1248</v>
      </c>
      <c r="D901" t="b">
        <v>1</v>
      </c>
      <c r="E901" s="4">
        <v>200</v>
      </c>
      <c r="F901" s="4">
        <v>336</v>
      </c>
      <c r="G901" s="4">
        <v>6</v>
      </c>
      <c r="H901" s="4">
        <v>13</v>
      </c>
      <c r="I901" t="s">
        <v>12</v>
      </c>
      <c r="J901" s="2">
        <v>42668</v>
      </c>
      <c r="K901" s="2" t="str">
        <f t="shared" si="42"/>
        <v>2016</v>
      </c>
      <c r="L901" s="2" t="str">
        <f t="shared" si="43"/>
        <v>October</v>
      </c>
      <c r="M901" s="2" t="str">
        <f t="shared" si="44"/>
        <v>Tuesday</v>
      </c>
      <c r="N901" s="3">
        <v>0.67458333333333342</v>
      </c>
      <c r="O901" s="5">
        <v>2880</v>
      </c>
    </row>
    <row r="902" spans="1:15" x14ac:dyDescent="0.25">
      <c r="A902">
        <v>975414</v>
      </c>
      <c r="B902" t="s">
        <v>1311</v>
      </c>
      <c r="C902" t="s">
        <v>1312</v>
      </c>
      <c r="D902" t="b">
        <v>1</v>
      </c>
      <c r="E902" s="4">
        <v>200</v>
      </c>
      <c r="F902" s="4">
        <v>513</v>
      </c>
      <c r="G902" s="4">
        <v>20</v>
      </c>
      <c r="H902" s="4">
        <v>20</v>
      </c>
      <c r="I902" t="s">
        <v>12</v>
      </c>
      <c r="J902" s="2">
        <v>42649</v>
      </c>
      <c r="K902" s="2" t="str">
        <f t="shared" si="42"/>
        <v>2016</v>
      </c>
      <c r="L902" s="2" t="str">
        <f t="shared" si="43"/>
        <v>October</v>
      </c>
      <c r="M902" s="2" t="str">
        <f t="shared" si="44"/>
        <v>Thursday</v>
      </c>
      <c r="N902" s="3">
        <v>0.63238425925925923</v>
      </c>
      <c r="O902" s="5">
        <v>4320</v>
      </c>
    </row>
    <row r="903" spans="1:15" x14ac:dyDescent="0.25">
      <c r="A903">
        <v>941990</v>
      </c>
      <c r="B903" t="s">
        <v>1491</v>
      </c>
      <c r="C903" t="s">
        <v>1492</v>
      </c>
      <c r="D903" t="b">
        <v>1</v>
      </c>
      <c r="E903" s="4">
        <v>45</v>
      </c>
      <c r="F903" s="4">
        <v>2981</v>
      </c>
      <c r="G903" s="4">
        <v>23</v>
      </c>
      <c r="H903" s="4">
        <v>17</v>
      </c>
      <c r="I903" t="s">
        <v>26</v>
      </c>
      <c r="J903" s="2">
        <v>42652</v>
      </c>
      <c r="K903" s="2" t="str">
        <f t="shared" si="42"/>
        <v>2016</v>
      </c>
      <c r="L903" s="2" t="str">
        <f t="shared" si="43"/>
        <v>October</v>
      </c>
      <c r="M903" s="2" t="str">
        <f t="shared" si="44"/>
        <v>Sunday</v>
      </c>
      <c r="N903" s="3">
        <v>0.81498842592592602</v>
      </c>
      <c r="O903" s="5">
        <v>3600</v>
      </c>
    </row>
    <row r="904" spans="1:15" x14ac:dyDescent="0.25">
      <c r="A904">
        <v>971110</v>
      </c>
      <c r="B904" t="s">
        <v>1515</v>
      </c>
      <c r="C904" t="s">
        <v>1516</v>
      </c>
      <c r="D904" t="b">
        <v>1</v>
      </c>
      <c r="E904" s="4">
        <v>200</v>
      </c>
      <c r="F904" s="4">
        <v>86</v>
      </c>
      <c r="G904" s="4">
        <v>6</v>
      </c>
      <c r="H904" s="4">
        <v>32</v>
      </c>
      <c r="I904" t="s">
        <v>17</v>
      </c>
      <c r="J904" s="2">
        <v>42646</v>
      </c>
      <c r="K904" s="2" t="str">
        <f t="shared" si="42"/>
        <v>2016</v>
      </c>
      <c r="L904" s="2" t="str">
        <f t="shared" si="43"/>
        <v>October</v>
      </c>
      <c r="M904" s="2" t="str">
        <f t="shared" si="44"/>
        <v>Monday</v>
      </c>
      <c r="N904" s="3">
        <v>0.77937499999999993</v>
      </c>
      <c r="O904" s="5">
        <v>1440</v>
      </c>
    </row>
    <row r="905" spans="1:15" x14ac:dyDescent="0.25">
      <c r="A905">
        <v>941310</v>
      </c>
      <c r="B905" t="s">
        <v>1825</v>
      </c>
      <c r="C905" t="s">
        <v>1826</v>
      </c>
      <c r="D905" t="b">
        <v>1</v>
      </c>
      <c r="E905" s="4">
        <v>20</v>
      </c>
      <c r="F905" s="4">
        <v>74</v>
      </c>
      <c r="G905" s="4">
        <v>17</v>
      </c>
      <c r="H905" s="4">
        <v>30</v>
      </c>
      <c r="I905" t="s">
        <v>26</v>
      </c>
      <c r="J905" s="2">
        <v>42655</v>
      </c>
      <c r="K905" s="2" t="str">
        <f t="shared" si="42"/>
        <v>2016</v>
      </c>
      <c r="L905" s="2" t="str">
        <f t="shared" si="43"/>
        <v>October</v>
      </c>
      <c r="M905" s="2" t="str">
        <f t="shared" si="44"/>
        <v>Wednesday</v>
      </c>
      <c r="N905" s="3">
        <v>0.57651620370370371</v>
      </c>
      <c r="O905" s="5">
        <v>5760</v>
      </c>
    </row>
    <row r="906" spans="1:15" x14ac:dyDescent="0.25">
      <c r="A906">
        <v>974954</v>
      </c>
      <c r="B906" t="s">
        <v>1885</v>
      </c>
      <c r="C906" t="s">
        <v>1886</v>
      </c>
      <c r="D906" t="b">
        <v>1</v>
      </c>
      <c r="E906" s="4">
        <v>20</v>
      </c>
      <c r="F906" s="4">
        <v>90</v>
      </c>
      <c r="G906" s="4">
        <v>4</v>
      </c>
      <c r="H906" s="4">
        <v>15</v>
      </c>
      <c r="I906" t="s">
        <v>26</v>
      </c>
      <c r="J906" s="2">
        <v>42654</v>
      </c>
      <c r="K906" s="2" t="str">
        <f t="shared" si="42"/>
        <v>2016</v>
      </c>
      <c r="L906" s="2" t="str">
        <f t="shared" si="43"/>
        <v>October</v>
      </c>
      <c r="M906" s="2" t="str">
        <f t="shared" si="44"/>
        <v>Tuesday</v>
      </c>
      <c r="N906" s="3">
        <v>0.81716435185185177</v>
      </c>
      <c r="O906" s="5">
        <v>2880</v>
      </c>
    </row>
    <row r="907" spans="1:15" x14ac:dyDescent="0.25">
      <c r="A907">
        <v>876898</v>
      </c>
      <c r="B907" t="s">
        <v>2159</v>
      </c>
      <c r="C907" t="s">
        <v>2160</v>
      </c>
      <c r="D907" t="b">
        <v>1</v>
      </c>
      <c r="E907" s="4">
        <v>200</v>
      </c>
      <c r="F907" s="4">
        <v>12</v>
      </c>
      <c r="G907" s="4">
        <v>0</v>
      </c>
      <c r="H907" s="4">
        <v>20</v>
      </c>
      <c r="I907" t="s">
        <v>12</v>
      </c>
      <c r="J907" s="2">
        <v>42661</v>
      </c>
      <c r="K907" s="2" t="str">
        <f t="shared" si="42"/>
        <v>2016</v>
      </c>
      <c r="L907" s="2" t="str">
        <f t="shared" si="43"/>
        <v>October</v>
      </c>
      <c r="M907" s="2" t="str">
        <f t="shared" si="44"/>
        <v>Tuesday</v>
      </c>
      <c r="N907" s="3">
        <v>0.78597222222222218</v>
      </c>
      <c r="O907" s="5">
        <v>5040</v>
      </c>
    </row>
    <row r="908" spans="1:15" x14ac:dyDescent="0.25">
      <c r="A908">
        <v>953432</v>
      </c>
      <c r="B908" t="s">
        <v>2165</v>
      </c>
      <c r="C908" t="s">
        <v>2166</v>
      </c>
      <c r="D908" t="b">
        <v>1</v>
      </c>
      <c r="E908" s="4">
        <v>50</v>
      </c>
      <c r="F908" s="4">
        <v>9</v>
      </c>
      <c r="G908" s="4">
        <v>4</v>
      </c>
      <c r="H908" s="4">
        <v>6</v>
      </c>
      <c r="I908" t="s">
        <v>26</v>
      </c>
      <c r="J908" s="2">
        <v>42659</v>
      </c>
      <c r="K908" s="2" t="str">
        <f t="shared" si="42"/>
        <v>2016</v>
      </c>
      <c r="L908" s="2" t="str">
        <f t="shared" si="43"/>
        <v>October</v>
      </c>
      <c r="M908" s="2" t="str">
        <f t="shared" si="44"/>
        <v>Sunday</v>
      </c>
      <c r="N908" s="3">
        <v>0.88559027777777777</v>
      </c>
      <c r="O908" s="5">
        <v>3600</v>
      </c>
    </row>
    <row r="909" spans="1:15" x14ac:dyDescent="0.25">
      <c r="A909">
        <v>521952</v>
      </c>
      <c r="B909" t="s">
        <v>2319</v>
      </c>
      <c r="C909" t="s">
        <v>2320</v>
      </c>
      <c r="D909" t="b">
        <v>1</v>
      </c>
      <c r="E909" s="4">
        <v>200</v>
      </c>
      <c r="F909" s="4">
        <v>185</v>
      </c>
      <c r="G909" s="4">
        <v>36</v>
      </c>
      <c r="H909" s="4">
        <v>25</v>
      </c>
      <c r="I909" t="s">
        <v>12</v>
      </c>
      <c r="J909" s="2">
        <v>42668</v>
      </c>
      <c r="K909" s="2" t="str">
        <f t="shared" si="42"/>
        <v>2016</v>
      </c>
      <c r="L909" s="2" t="str">
        <f t="shared" si="43"/>
        <v>October</v>
      </c>
      <c r="M909" s="2" t="str">
        <f t="shared" si="44"/>
        <v>Tuesday</v>
      </c>
      <c r="N909" s="3">
        <v>9.3564814814814823E-2</v>
      </c>
    </row>
    <row r="910" spans="1:15" x14ac:dyDescent="0.25">
      <c r="A910">
        <v>986272</v>
      </c>
      <c r="B910" t="s">
        <v>2329</v>
      </c>
      <c r="C910" t="s">
        <v>2330</v>
      </c>
      <c r="D910" t="b">
        <v>1</v>
      </c>
      <c r="E910" s="4">
        <v>200</v>
      </c>
      <c r="F910" s="4">
        <v>52</v>
      </c>
      <c r="G910" s="4">
        <v>8</v>
      </c>
      <c r="H910" s="4">
        <v>21</v>
      </c>
      <c r="I910" t="s">
        <v>12</v>
      </c>
      <c r="J910" s="2">
        <v>42672</v>
      </c>
      <c r="K910" s="2" t="str">
        <f t="shared" si="42"/>
        <v>2016</v>
      </c>
      <c r="L910" s="2" t="str">
        <f t="shared" si="43"/>
        <v>October</v>
      </c>
      <c r="M910" s="2" t="str">
        <f t="shared" si="44"/>
        <v>Saturday</v>
      </c>
      <c r="N910" s="3">
        <v>0.91432870370370367</v>
      </c>
    </row>
    <row r="911" spans="1:15" x14ac:dyDescent="0.25">
      <c r="A911">
        <v>986024</v>
      </c>
      <c r="B911" t="s">
        <v>2365</v>
      </c>
      <c r="C911" t="s">
        <v>2366</v>
      </c>
      <c r="D911" t="b">
        <v>1</v>
      </c>
      <c r="E911" s="4">
        <v>25</v>
      </c>
      <c r="F911" s="4">
        <v>781</v>
      </c>
      <c r="G911" s="4">
        <v>7</v>
      </c>
      <c r="H911" s="4">
        <v>8</v>
      </c>
      <c r="I911" t="s">
        <v>26</v>
      </c>
      <c r="J911" s="2">
        <v>42671</v>
      </c>
      <c r="K911" s="2" t="str">
        <f t="shared" si="42"/>
        <v>2016</v>
      </c>
      <c r="L911" s="2" t="str">
        <f t="shared" si="43"/>
        <v>October</v>
      </c>
      <c r="M911" s="2" t="str">
        <f t="shared" si="44"/>
        <v>Friday</v>
      </c>
      <c r="N911" s="3">
        <v>0.56940972222222219</v>
      </c>
    </row>
    <row r="912" spans="1:15" x14ac:dyDescent="0.25">
      <c r="A912">
        <v>994754</v>
      </c>
      <c r="B912" t="s">
        <v>144</v>
      </c>
      <c r="C912" t="s">
        <v>145</v>
      </c>
      <c r="D912" t="b">
        <v>1</v>
      </c>
      <c r="E912" s="4">
        <v>150</v>
      </c>
      <c r="F912" s="4">
        <v>1680</v>
      </c>
      <c r="G912" s="4">
        <v>158</v>
      </c>
      <c r="H912" s="4">
        <v>76</v>
      </c>
      <c r="I912" t="s">
        <v>12</v>
      </c>
      <c r="J912" s="2">
        <v>42700</v>
      </c>
      <c r="K912" s="2" t="str">
        <f t="shared" si="42"/>
        <v>2016</v>
      </c>
      <c r="L912" s="2" t="str">
        <f t="shared" si="43"/>
        <v>November</v>
      </c>
      <c r="M912" s="2" t="str">
        <f t="shared" si="44"/>
        <v>Saturday</v>
      </c>
      <c r="N912" s="3">
        <v>0.17307870370370371</v>
      </c>
      <c r="O912" s="5">
        <v>15840</v>
      </c>
    </row>
    <row r="913" spans="1:15" x14ac:dyDescent="0.25">
      <c r="A913">
        <v>1005658</v>
      </c>
      <c r="B913" t="s">
        <v>170</v>
      </c>
      <c r="C913" t="s">
        <v>171</v>
      </c>
      <c r="D913" t="b">
        <v>1</v>
      </c>
      <c r="E913" s="4">
        <v>150</v>
      </c>
      <c r="F913" s="4">
        <v>3979</v>
      </c>
      <c r="G913" s="4">
        <v>40</v>
      </c>
      <c r="H913" s="4">
        <v>39</v>
      </c>
      <c r="I913" t="s">
        <v>26</v>
      </c>
      <c r="J913" s="2">
        <v>42683</v>
      </c>
      <c r="K913" s="2" t="str">
        <f t="shared" si="42"/>
        <v>2016</v>
      </c>
      <c r="L913" s="2" t="str">
        <f t="shared" si="43"/>
        <v>November</v>
      </c>
      <c r="M913" s="2" t="str">
        <f t="shared" si="44"/>
        <v>Wednesday</v>
      </c>
      <c r="N913" s="3">
        <v>7.3148148148148143E-2</v>
      </c>
      <c r="O913" s="5">
        <v>5760</v>
      </c>
    </row>
    <row r="914" spans="1:15" x14ac:dyDescent="0.25">
      <c r="A914">
        <v>812616</v>
      </c>
      <c r="B914" t="s">
        <v>311</v>
      </c>
      <c r="C914" t="s">
        <v>312</v>
      </c>
      <c r="D914" t="b">
        <v>1</v>
      </c>
      <c r="E914" s="4">
        <v>20</v>
      </c>
      <c r="F914" s="4">
        <v>2437</v>
      </c>
      <c r="G914" s="4">
        <v>12</v>
      </c>
      <c r="H914" s="4">
        <v>23</v>
      </c>
      <c r="I914" t="s">
        <v>12</v>
      </c>
      <c r="J914" s="2">
        <v>42690</v>
      </c>
      <c r="K914" s="2" t="str">
        <f t="shared" si="42"/>
        <v>2016</v>
      </c>
      <c r="L914" s="2" t="str">
        <f t="shared" si="43"/>
        <v>November</v>
      </c>
      <c r="M914" s="2" t="str">
        <f t="shared" si="44"/>
        <v>Wednesday</v>
      </c>
      <c r="N914" s="3">
        <v>0.73516203703703698</v>
      </c>
      <c r="O914" s="5">
        <v>4320</v>
      </c>
    </row>
    <row r="915" spans="1:15" x14ac:dyDescent="0.25">
      <c r="A915">
        <v>214046</v>
      </c>
      <c r="B915" t="s">
        <v>315</v>
      </c>
      <c r="C915" t="s">
        <v>316</v>
      </c>
      <c r="D915" t="b">
        <v>1</v>
      </c>
      <c r="E915" s="4">
        <v>95</v>
      </c>
      <c r="F915" s="4">
        <v>6092</v>
      </c>
      <c r="G915" s="4">
        <v>25</v>
      </c>
      <c r="H915" s="4">
        <v>29</v>
      </c>
      <c r="I915" t="s">
        <v>26</v>
      </c>
      <c r="J915" s="2">
        <v>42677</v>
      </c>
      <c r="K915" s="2" t="str">
        <f t="shared" si="42"/>
        <v>2016</v>
      </c>
      <c r="L915" s="2" t="str">
        <f t="shared" si="43"/>
        <v>November</v>
      </c>
      <c r="M915" s="2" t="str">
        <f t="shared" si="44"/>
        <v>Thursday</v>
      </c>
      <c r="N915" s="3">
        <v>0.22384259259259257</v>
      </c>
      <c r="O915" s="5">
        <v>1440</v>
      </c>
    </row>
    <row r="916" spans="1:15" x14ac:dyDescent="0.25">
      <c r="A916">
        <v>713258</v>
      </c>
      <c r="B916" t="s">
        <v>397</v>
      </c>
      <c r="C916" t="s">
        <v>398</v>
      </c>
      <c r="D916" t="b">
        <v>1</v>
      </c>
      <c r="E916" s="4">
        <v>75</v>
      </c>
      <c r="F916" s="4">
        <v>853</v>
      </c>
      <c r="G916" s="4">
        <v>45</v>
      </c>
      <c r="H916" s="4">
        <v>48</v>
      </c>
      <c r="I916" t="s">
        <v>26</v>
      </c>
      <c r="J916" s="2">
        <v>42680</v>
      </c>
      <c r="K916" s="2" t="str">
        <f t="shared" si="42"/>
        <v>2016</v>
      </c>
      <c r="L916" s="2" t="str">
        <f t="shared" si="43"/>
        <v>November</v>
      </c>
      <c r="M916" s="2" t="str">
        <f t="shared" si="44"/>
        <v>Sunday</v>
      </c>
      <c r="N916" s="3">
        <v>0.94009259259259259</v>
      </c>
      <c r="O916" s="5">
        <v>1440</v>
      </c>
    </row>
    <row r="917" spans="1:15" x14ac:dyDescent="0.25">
      <c r="A917">
        <v>986034</v>
      </c>
      <c r="B917" t="s">
        <v>587</v>
      </c>
      <c r="C917" t="s">
        <v>588</v>
      </c>
      <c r="D917" t="b">
        <v>1</v>
      </c>
      <c r="E917" s="4">
        <v>60</v>
      </c>
      <c r="F917" s="4">
        <v>217</v>
      </c>
      <c r="G917" s="4">
        <v>7</v>
      </c>
      <c r="H917" s="4">
        <v>16</v>
      </c>
      <c r="I917" t="s">
        <v>12</v>
      </c>
      <c r="J917" s="2">
        <v>42675</v>
      </c>
      <c r="K917" s="2" t="str">
        <f t="shared" si="42"/>
        <v>2016</v>
      </c>
      <c r="L917" s="2" t="str">
        <f t="shared" si="43"/>
        <v>November</v>
      </c>
      <c r="M917" s="2" t="str">
        <f t="shared" si="44"/>
        <v>Tuesday</v>
      </c>
      <c r="N917" s="3">
        <v>0.81262731481481476</v>
      </c>
      <c r="O917" s="5">
        <v>8640</v>
      </c>
    </row>
    <row r="918" spans="1:15" x14ac:dyDescent="0.25">
      <c r="A918">
        <v>1015274</v>
      </c>
      <c r="B918" t="s">
        <v>779</v>
      </c>
      <c r="C918" t="s">
        <v>780</v>
      </c>
      <c r="D918" t="b">
        <v>1</v>
      </c>
      <c r="E918" s="4">
        <v>200</v>
      </c>
      <c r="F918" s="4">
        <v>1506</v>
      </c>
      <c r="G918" s="4">
        <v>12</v>
      </c>
      <c r="H918" s="4">
        <v>12</v>
      </c>
      <c r="I918" t="s">
        <v>12</v>
      </c>
      <c r="J918" s="2">
        <v>42699</v>
      </c>
      <c r="K918" s="2" t="str">
        <f t="shared" si="42"/>
        <v>2016</v>
      </c>
      <c r="L918" s="2" t="str">
        <f t="shared" si="43"/>
        <v>November</v>
      </c>
      <c r="M918" s="2" t="str">
        <f t="shared" si="44"/>
        <v>Friday</v>
      </c>
      <c r="N918" s="3">
        <v>0.20336805555555557</v>
      </c>
      <c r="O918" s="5">
        <v>10800</v>
      </c>
    </row>
    <row r="919" spans="1:15" x14ac:dyDescent="0.25">
      <c r="A919">
        <v>988804</v>
      </c>
      <c r="B919" t="s">
        <v>785</v>
      </c>
      <c r="C919" t="s">
        <v>786</v>
      </c>
      <c r="D919" t="b">
        <v>1</v>
      </c>
      <c r="E919" s="4">
        <v>25</v>
      </c>
      <c r="F919" s="4">
        <v>1076</v>
      </c>
      <c r="G919" s="4">
        <v>22</v>
      </c>
      <c r="H919" s="4">
        <v>176</v>
      </c>
      <c r="I919" t="s">
        <v>26</v>
      </c>
      <c r="J919" s="2">
        <v>42678</v>
      </c>
      <c r="K919" s="2" t="str">
        <f t="shared" si="42"/>
        <v>2016</v>
      </c>
      <c r="L919" s="2" t="str">
        <f t="shared" si="43"/>
        <v>November</v>
      </c>
      <c r="M919" s="2" t="str">
        <f t="shared" si="44"/>
        <v>Friday</v>
      </c>
      <c r="N919" s="3">
        <v>0.92189814814814808</v>
      </c>
      <c r="O919" s="5">
        <v>1440</v>
      </c>
    </row>
    <row r="920" spans="1:15" x14ac:dyDescent="0.25">
      <c r="A920">
        <v>998872</v>
      </c>
      <c r="B920" t="s">
        <v>789</v>
      </c>
      <c r="C920" t="s">
        <v>790</v>
      </c>
      <c r="D920" t="b">
        <v>1</v>
      </c>
      <c r="E920" s="4">
        <v>25</v>
      </c>
      <c r="F920" s="4">
        <v>1531</v>
      </c>
      <c r="G920" s="4">
        <v>6</v>
      </c>
      <c r="H920" s="4">
        <v>7</v>
      </c>
      <c r="I920" t="s">
        <v>26</v>
      </c>
      <c r="J920" s="2">
        <v>42694</v>
      </c>
      <c r="K920" s="2" t="str">
        <f t="shared" si="42"/>
        <v>2016</v>
      </c>
      <c r="L920" s="2" t="str">
        <f t="shared" si="43"/>
        <v>November</v>
      </c>
      <c r="M920" s="2" t="str">
        <f t="shared" si="44"/>
        <v>Sunday</v>
      </c>
      <c r="N920" s="3">
        <v>0.86640046296296302</v>
      </c>
      <c r="O920" s="5">
        <v>5040</v>
      </c>
    </row>
    <row r="921" spans="1:15" x14ac:dyDescent="0.25">
      <c r="A921">
        <v>1023670</v>
      </c>
      <c r="B921" t="s">
        <v>791</v>
      </c>
      <c r="C921" t="s">
        <v>792</v>
      </c>
      <c r="D921" t="b">
        <v>1</v>
      </c>
      <c r="E921" s="4">
        <v>125</v>
      </c>
      <c r="F921" s="4">
        <v>1136</v>
      </c>
      <c r="G921" s="4">
        <v>12</v>
      </c>
      <c r="H921" s="4">
        <v>13</v>
      </c>
      <c r="I921" t="s">
        <v>26</v>
      </c>
      <c r="J921" s="2">
        <v>42703</v>
      </c>
      <c r="K921" s="2" t="str">
        <f t="shared" si="42"/>
        <v>2016</v>
      </c>
      <c r="L921" s="2" t="str">
        <f t="shared" si="43"/>
        <v>November</v>
      </c>
      <c r="M921" s="2" t="str">
        <f t="shared" si="44"/>
        <v>Tuesday</v>
      </c>
      <c r="N921" s="3">
        <v>0.79579861111111105</v>
      </c>
      <c r="O921" s="5">
        <v>1440</v>
      </c>
    </row>
    <row r="922" spans="1:15" x14ac:dyDescent="0.25">
      <c r="A922">
        <v>1002282</v>
      </c>
      <c r="B922" t="s">
        <v>1007</v>
      </c>
      <c r="C922" t="s">
        <v>1008</v>
      </c>
      <c r="D922" t="b">
        <v>1</v>
      </c>
      <c r="E922" s="4">
        <v>165</v>
      </c>
      <c r="F922" s="4">
        <v>431</v>
      </c>
      <c r="G922" s="4">
        <v>58</v>
      </c>
      <c r="H922" s="4">
        <v>22</v>
      </c>
      <c r="I922" t="s">
        <v>12</v>
      </c>
      <c r="J922" s="2">
        <v>42686</v>
      </c>
      <c r="K922" s="2" t="str">
        <f t="shared" si="42"/>
        <v>2016</v>
      </c>
      <c r="L922" s="2" t="str">
        <f t="shared" si="43"/>
        <v>November</v>
      </c>
      <c r="M922" s="2" t="str">
        <f t="shared" si="44"/>
        <v>Saturday</v>
      </c>
      <c r="N922" s="3">
        <v>0.18262731481481484</v>
      </c>
      <c r="O922" s="5">
        <v>5040</v>
      </c>
    </row>
    <row r="923" spans="1:15" x14ac:dyDescent="0.25">
      <c r="A923">
        <v>999262</v>
      </c>
      <c r="B923" t="s">
        <v>1037</v>
      </c>
      <c r="C923" t="s">
        <v>1038</v>
      </c>
      <c r="D923" t="b">
        <v>1</v>
      </c>
      <c r="E923" s="4">
        <v>200</v>
      </c>
      <c r="F923" s="4">
        <v>31</v>
      </c>
      <c r="G923" s="4">
        <v>8</v>
      </c>
      <c r="H923" s="4">
        <v>34</v>
      </c>
      <c r="I923" t="s">
        <v>12</v>
      </c>
      <c r="J923" s="2">
        <v>42681</v>
      </c>
      <c r="K923" s="2" t="str">
        <f t="shared" si="42"/>
        <v>2016</v>
      </c>
      <c r="L923" s="2" t="str">
        <f t="shared" si="43"/>
        <v>November</v>
      </c>
      <c r="M923" s="2" t="str">
        <f t="shared" si="44"/>
        <v>Monday</v>
      </c>
      <c r="N923" s="3">
        <v>0.61922453703703706</v>
      </c>
      <c r="O923" s="5">
        <v>2880</v>
      </c>
    </row>
    <row r="924" spans="1:15" x14ac:dyDescent="0.25">
      <c r="A924">
        <v>994666</v>
      </c>
      <c r="B924" t="s">
        <v>1091</v>
      </c>
      <c r="C924" t="s">
        <v>1092</v>
      </c>
      <c r="D924" t="b">
        <v>1</v>
      </c>
      <c r="E924" s="4">
        <v>200</v>
      </c>
      <c r="F924" s="4">
        <v>44</v>
      </c>
      <c r="G924" s="4">
        <v>4</v>
      </c>
      <c r="H924" s="4">
        <v>12</v>
      </c>
      <c r="I924" t="s">
        <v>26</v>
      </c>
      <c r="J924" s="2">
        <v>42682</v>
      </c>
      <c r="K924" s="2" t="str">
        <f t="shared" si="42"/>
        <v>2016</v>
      </c>
      <c r="L924" s="2" t="str">
        <f t="shared" si="43"/>
        <v>November</v>
      </c>
      <c r="M924" s="2" t="str">
        <f t="shared" si="44"/>
        <v>Tuesday</v>
      </c>
      <c r="N924" s="3">
        <v>0.70981481481481479</v>
      </c>
      <c r="O924" s="5">
        <v>2880</v>
      </c>
    </row>
    <row r="925" spans="1:15" x14ac:dyDescent="0.25">
      <c r="A925">
        <v>619792</v>
      </c>
      <c r="B925" t="s">
        <v>1253</v>
      </c>
      <c r="C925" t="s">
        <v>1254</v>
      </c>
      <c r="D925" t="b">
        <v>1</v>
      </c>
      <c r="E925" s="4">
        <v>150</v>
      </c>
      <c r="F925" s="4">
        <v>11</v>
      </c>
      <c r="G925" s="4">
        <v>1</v>
      </c>
      <c r="H925" s="4">
        <v>15</v>
      </c>
      <c r="I925" t="s">
        <v>12</v>
      </c>
      <c r="J925" s="2">
        <v>42693</v>
      </c>
      <c r="K925" s="2" t="str">
        <f t="shared" si="42"/>
        <v>2016</v>
      </c>
      <c r="L925" s="2" t="str">
        <f t="shared" si="43"/>
        <v>November</v>
      </c>
      <c r="M925" s="2" t="str">
        <f t="shared" si="44"/>
        <v>Saturday</v>
      </c>
      <c r="N925" s="3">
        <v>0.14586805555555557</v>
      </c>
      <c r="O925" s="5">
        <v>7920</v>
      </c>
    </row>
    <row r="926" spans="1:15" x14ac:dyDescent="0.25">
      <c r="A926">
        <v>1016420</v>
      </c>
      <c r="B926" t="s">
        <v>1367</v>
      </c>
      <c r="C926" t="s">
        <v>1368</v>
      </c>
      <c r="D926" t="b">
        <v>1</v>
      </c>
      <c r="E926" s="4">
        <v>50</v>
      </c>
      <c r="F926" s="4">
        <v>205</v>
      </c>
      <c r="G926" s="4">
        <v>20</v>
      </c>
      <c r="H926" s="4">
        <v>20</v>
      </c>
      <c r="I926" t="s">
        <v>26</v>
      </c>
      <c r="J926" s="2">
        <v>42694</v>
      </c>
      <c r="K926" s="2" t="str">
        <f t="shared" si="42"/>
        <v>2016</v>
      </c>
      <c r="L926" s="2" t="str">
        <f t="shared" si="43"/>
        <v>November</v>
      </c>
      <c r="M926" s="2" t="str">
        <f t="shared" si="44"/>
        <v>Sunday</v>
      </c>
      <c r="N926" s="3">
        <v>0.94079861111111107</v>
      </c>
      <c r="O926" s="5">
        <v>20880</v>
      </c>
    </row>
    <row r="927" spans="1:15" x14ac:dyDescent="0.25">
      <c r="A927">
        <v>236070</v>
      </c>
      <c r="B927" t="s">
        <v>1993</v>
      </c>
      <c r="C927" t="s">
        <v>1994</v>
      </c>
      <c r="D927" t="b">
        <v>1</v>
      </c>
      <c r="E927" s="4">
        <v>135</v>
      </c>
      <c r="F927" s="4">
        <v>313</v>
      </c>
      <c r="G927" s="4">
        <v>16</v>
      </c>
      <c r="H927" s="4">
        <v>25</v>
      </c>
      <c r="I927" t="s">
        <v>12</v>
      </c>
      <c r="J927" s="2">
        <v>42702</v>
      </c>
      <c r="K927" s="2" t="str">
        <f t="shared" si="42"/>
        <v>2016</v>
      </c>
      <c r="L927" s="2" t="str">
        <f t="shared" si="43"/>
        <v>November</v>
      </c>
      <c r="M927" s="2" t="str">
        <f t="shared" si="44"/>
        <v>Monday</v>
      </c>
      <c r="N927" s="3">
        <v>0.72299768518518526</v>
      </c>
      <c r="O927" s="5">
        <v>1440</v>
      </c>
    </row>
    <row r="928" spans="1:15" x14ac:dyDescent="0.25">
      <c r="A928">
        <v>597424</v>
      </c>
      <c r="B928" t="s">
        <v>2013</v>
      </c>
      <c r="C928" t="s">
        <v>2014</v>
      </c>
      <c r="D928" t="b">
        <v>1</v>
      </c>
      <c r="E928" s="4">
        <v>115</v>
      </c>
      <c r="F928" s="4">
        <v>12</v>
      </c>
      <c r="G928" s="4">
        <v>1</v>
      </c>
      <c r="H928" s="4">
        <v>25</v>
      </c>
      <c r="I928" t="s">
        <v>12</v>
      </c>
      <c r="J928" s="2">
        <v>42675</v>
      </c>
      <c r="K928" s="2" t="str">
        <f t="shared" si="42"/>
        <v>2016</v>
      </c>
      <c r="L928" s="2" t="str">
        <f t="shared" si="43"/>
        <v>November</v>
      </c>
      <c r="M928" s="2" t="str">
        <f t="shared" si="44"/>
        <v>Tuesday</v>
      </c>
      <c r="N928" s="3">
        <v>0.65793981481481478</v>
      </c>
      <c r="O928" s="5">
        <v>2880</v>
      </c>
    </row>
    <row r="929" spans="1:15" x14ac:dyDescent="0.25">
      <c r="A929">
        <v>302484</v>
      </c>
      <c r="B929" t="s">
        <v>2057</v>
      </c>
      <c r="C929" t="s">
        <v>2058</v>
      </c>
      <c r="D929" t="b">
        <v>1</v>
      </c>
      <c r="E929" s="4">
        <v>35</v>
      </c>
      <c r="F929" s="4">
        <v>6</v>
      </c>
      <c r="G929" s="4">
        <v>0</v>
      </c>
      <c r="H929" s="4">
        <v>7</v>
      </c>
      <c r="I929" t="s">
        <v>12</v>
      </c>
      <c r="J929" s="2">
        <v>42692</v>
      </c>
      <c r="K929" s="2" t="str">
        <f t="shared" si="42"/>
        <v>2016</v>
      </c>
      <c r="L929" s="2" t="str">
        <f t="shared" si="43"/>
        <v>November</v>
      </c>
      <c r="M929" s="2" t="str">
        <f t="shared" si="44"/>
        <v>Friday</v>
      </c>
      <c r="N929" s="3">
        <v>0.61924768518518525</v>
      </c>
      <c r="O929" s="5">
        <v>12240</v>
      </c>
    </row>
    <row r="930" spans="1:15" x14ac:dyDescent="0.25">
      <c r="A930">
        <v>998706</v>
      </c>
      <c r="B930" t="s">
        <v>2083</v>
      </c>
      <c r="C930" t="s">
        <v>2084</v>
      </c>
      <c r="D930" t="b">
        <v>0</v>
      </c>
      <c r="E930" s="4" t="s">
        <v>206</v>
      </c>
      <c r="F930" s="4">
        <v>1278</v>
      </c>
      <c r="G930" s="4">
        <v>200</v>
      </c>
      <c r="H930" s="4">
        <v>13</v>
      </c>
      <c r="I930" t="s">
        <v>26</v>
      </c>
      <c r="J930" s="2">
        <v>42677</v>
      </c>
      <c r="K930" s="2" t="str">
        <f t="shared" si="42"/>
        <v>2016</v>
      </c>
      <c r="L930" s="2" t="str">
        <f t="shared" si="43"/>
        <v>November</v>
      </c>
      <c r="M930" s="2" t="str">
        <f t="shared" si="44"/>
        <v>Thursday</v>
      </c>
      <c r="N930" s="3">
        <v>0.57225694444444442</v>
      </c>
      <c r="O930" s="5">
        <v>2160</v>
      </c>
    </row>
    <row r="931" spans="1:15" x14ac:dyDescent="0.25">
      <c r="A931">
        <v>960786</v>
      </c>
      <c r="B931" t="s">
        <v>2103</v>
      </c>
      <c r="C931" t="s">
        <v>2104</v>
      </c>
      <c r="D931" t="b">
        <v>1</v>
      </c>
      <c r="E931" s="4">
        <v>85</v>
      </c>
      <c r="F931" s="4">
        <v>29</v>
      </c>
      <c r="G931" s="4">
        <v>3</v>
      </c>
      <c r="H931" s="4">
        <v>24</v>
      </c>
      <c r="I931" t="s">
        <v>12</v>
      </c>
      <c r="J931" s="2">
        <v>42702</v>
      </c>
      <c r="K931" s="2" t="str">
        <f t="shared" si="42"/>
        <v>2016</v>
      </c>
      <c r="L931" s="2" t="str">
        <f t="shared" si="43"/>
        <v>November</v>
      </c>
      <c r="M931" s="2" t="str">
        <f t="shared" si="44"/>
        <v>Monday</v>
      </c>
      <c r="N931" s="3">
        <v>0.74362268518518526</v>
      </c>
      <c r="O931" s="5">
        <v>5040</v>
      </c>
    </row>
    <row r="932" spans="1:15" x14ac:dyDescent="0.25">
      <c r="A932">
        <v>975982</v>
      </c>
      <c r="B932" t="s">
        <v>2261</v>
      </c>
      <c r="C932" t="s">
        <v>2262</v>
      </c>
      <c r="D932" t="b">
        <v>1</v>
      </c>
      <c r="E932" s="4">
        <v>200</v>
      </c>
      <c r="F932" s="4">
        <v>319</v>
      </c>
      <c r="G932" s="4">
        <v>19</v>
      </c>
      <c r="H932" s="4">
        <v>12</v>
      </c>
      <c r="I932" t="s">
        <v>12</v>
      </c>
      <c r="J932" s="2">
        <v>42691</v>
      </c>
      <c r="K932" s="2" t="str">
        <f t="shared" si="42"/>
        <v>2016</v>
      </c>
      <c r="L932" s="2" t="str">
        <f t="shared" si="43"/>
        <v>November</v>
      </c>
      <c r="M932" s="2" t="str">
        <f t="shared" si="44"/>
        <v>Thursday</v>
      </c>
      <c r="N932" s="3">
        <v>2.5717592592592594E-2</v>
      </c>
    </row>
    <row r="933" spans="1:15" x14ac:dyDescent="0.25">
      <c r="A933">
        <v>985104</v>
      </c>
      <c r="B933" t="s">
        <v>2347</v>
      </c>
      <c r="C933" t="s">
        <v>2348</v>
      </c>
      <c r="D933" t="b">
        <v>1</v>
      </c>
      <c r="E933" s="4">
        <v>20</v>
      </c>
      <c r="F933" s="4">
        <v>201</v>
      </c>
      <c r="G933" s="4">
        <v>46</v>
      </c>
      <c r="H933" s="4">
        <v>19</v>
      </c>
      <c r="I933" t="s">
        <v>26</v>
      </c>
      <c r="J933" s="2">
        <v>42685</v>
      </c>
      <c r="K933" s="2" t="str">
        <f t="shared" si="42"/>
        <v>2016</v>
      </c>
      <c r="L933" s="2" t="str">
        <f t="shared" si="43"/>
        <v>November</v>
      </c>
      <c r="M933" s="2" t="str">
        <f t="shared" si="44"/>
        <v>Friday</v>
      </c>
      <c r="N933" s="3">
        <v>0.66188657407407414</v>
      </c>
    </row>
    <row r="934" spans="1:15" x14ac:dyDescent="0.25">
      <c r="A934">
        <v>1001010</v>
      </c>
      <c r="B934" t="s">
        <v>2351</v>
      </c>
      <c r="C934" t="s">
        <v>2352</v>
      </c>
      <c r="D934" t="b">
        <v>1</v>
      </c>
      <c r="E934" s="4">
        <v>50</v>
      </c>
      <c r="F934" s="4">
        <v>137</v>
      </c>
      <c r="G934" s="4">
        <v>39</v>
      </c>
      <c r="H934" s="4">
        <v>27</v>
      </c>
      <c r="I934" t="s">
        <v>17</v>
      </c>
      <c r="J934" s="2">
        <v>42684</v>
      </c>
      <c r="K934" s="2" t="str">
        <f t="shared" si="42"/>
        <v>2016</v>
      </c>
      <c r="L934" s="2" t="str">
        <f t="shared" si="43"/>
        <v>November</v>
      </c>
      <c r="M934" s="2" t="str">
        <f t="shared" si="44"/>
        <v>Thursday</v>
      </c>
      <c r="N934" s="3">
        <v>0.63200231481481484</v>
      </c>
    </row>
    <row r="935" spans="1:15" x14ac:dyDescent="0.25">
      <c r="A935">
        <v>1006314</v>
      </c>
      <c r="B935" t="s">
        <v>15</v>
      </c>
      <c r="C935" t="s">
        <v>16</v>
      </c>
      <c r="D935" t="b">
        <v>1</v>
      </c>
      <c r="E935" s="4">
        <v>45</v>
      </c>
      <c r="F935" s="4">
        <v>2174</v>
      </c>
      <c r="G935" s="4">
        <v>74</v>
      </c>
      <c r="H935" s="4">
        <v>51</v>
      </c>
      <c r="I935" t="s">
        <v>17</v>
      </c>
      <c r="J935" s="2">
        <v>42723</v>
      </c>
      <c r="K935" s="2" t="str">
        <f t="shared" si="42"/>
        <v>2016</v>
      </c>
      <c r="L935" s="2" t="str">
        <f t="shared" si="43"/>
        <v>December</v>
      </c>
      <c r="M935" s="2" t="str">
        <f t="shared" si="44"/>
        <v>Monday</v>
      </c>
      <c r="N935" s="3">
        <v>0.8100694444444444</v>
      </c>
      <c r="O935" s="5">
        <v>3600</v>
      </c>
    </row>
    <row r="936" spans="1:15" x14ac:dyDescent="0.25">
      <c r="A936">
        <v>1011058</v>
      </c>
      <c r="B936" t="s">
        <v>20</v>
      </c>
      <c r="C936" t="s">
        <v>21</v>
      </c>
      <c r="D936" t="b">
        <v>1</v>
      </c>
      <c r="E936" s="4">
        <v>200</v>
      </c>
      <c r="F936" s="4">
        <v>1276</v>
      </c>
      <c r="G936" s="4">
        <v>45</v>
      </c>
      <c r="H936" s="4">
        <v>26</v>
      </c>
      <c r="I936" t="s">
        <v>17</v>
      </c>
      <c r="J936" s="2">
        <v>42717</v>
      </c>
      <c r="K936" s="2" t="str">
        <f t="shared" si="42"/>
        <v>2016</v>
      </c>
      <c r="L936" s="2" t="str">
        <f t="shared" si="43"/>
        <v>December</v>
      </c>
      <c r="M936" s="2" t="str">
        <f t="shared" si="44"/>
        <v>Tuesday</v>
      </c>
      <c r="N936" s="3">
        <v>0.62312500000000004</v>
      </c>
      <c r="O936" s="5">
        <v>2880</v>
      </c>
    </row>
    <row r="937" spans="1:15" x14ac:dyDescent="0.25">
      <c r="A937">
        <v>1020760</v>
      </c>
      <c r="B937" t="s">
        <v>60</v>
      </c>
      <c r="C937" t="s">
        <v>61</v>
      </c>
      <c r="D937" t="b">
        <v>1</v>
      </c>
      <c r="E937" s="4">
        <v>50</v>
      </c>
      <c r="F937" s="4">
        <v>1916</v>
      </c>
      <c r="G937" s="4">
        <v>38</v>
      </c>
      <c r="H937" s="4">
        <v>23</v>
      </c>
      <c r="I937" t="s">
        <v>26</v>
      </c>
      <c r="J937" s="2">
        <v>42709</v>
      </c>
      <c r="K937" s="2" t="str">
        <f t="shared" si="42"/>
        <v>2016</v>
      </c>
      <c r="L937" s="2" t="str">
        <f t="shared" si="43"/>
        <v>December</v>
      </c>
      <c r="M937" s="2" t="str">
        <f t="shared" si="44"/>
        <v>Monday</v>
      </c>
      <c r="N937" s="3">
        <v>0.92658564814814814</v>
      </c>
      <c r="O937" s="5">
        <v>2880</v>
      </c>
    </row>
    <row r="938" spans="1:15" x14ac:dyDescent="0.25">
      <c r="A938">
        <v>236080</v>
      </c>
      <c r="B938" t="s">
        <v>269</v>
      </c>
      <c r="C938" t="s">
        <v>270</v>
      </c>
      <c r="D938" t="b">
        <v>1</v>
      </c>
      <c r="E938" s="4">
        <v>90</v>
      </c>
      <c r="F938" s="4">
        <v>4022</v>
      </c>
      <c r="G938" s="4">
        <v>35</v>
      </c>
      <c r="H938" s="4">
        <v>14</v>
      </c>
      <c r="I938" t="s">
        <v>31</v>
      </c>
      <c r="J938" s="2">
        <v>42719</v>
      </c>
      <c r="K938" s="2" t="str">
        <f t="shared" si="42"/>
        <v>2016</v>
      </c>
      <c r="L938" s="2" t="str">
        <f t="shared" si="43"/>
        <v>December</v>
      </c>
      <c r="M938" s="2" t="str">
        <f t="shared" si="44"/>
        <v>Thursday</v>
      </c>
      <c r="N938" s="3">
        <v>0.65917824074074072</v>
      </c>
      <c r="O938" s="5">
        <v>1440</v>
      </c>
    </row>
    <row r="939" spans="1:15" x14ac:dyDescent="0.25">
      <c r="A939">
        <v>1051570</v>
      </c>
      <c r="B939" t="s">
        <v>277</v>
      </c>
      <c r="C939" t="s">
        <v>278</v>
      </c>
      <c r="D939" t="b">
        <v>1</v>
      </c>
      <c r="E939" s="4">
        <v>50</v>
      </c>
      <c r="F939" s="4">
        <v>1852</v>
      </c>
      <c r="G939" s="4">
        <v>3</v>
      </c>
      <c r="H939" s="4">
        <v>14</v>
      </c>
      <c r="I939" t="s">
        <v>12</v>
      </c>
      <c r="J939" s="2">
        <v>42732</v>
      </c>
      <c r="K939" s="2" t="str">
        <f t="shared" si="42"/>
        <v>2016</v>
      </c>
      <c r="L939" s="2" t="str">
        <f t="shared" si="43"/>
        <v>December</v>
      </c>
      <c r="M939" s="2" t="str">
        <f t="shared" si="44"/>
        <v>Wednesday</v>
      </c>
      <c r="N939" s="3">
        <v>0.76337962962962969</v>
      </c>
      <c r="O939" s="5">
        <v>28800</v>
      </c>
    </row>
    <row r="940" spans="1:15" x14ac:dyDescent="0.25">
      <c r="A940">
        <v>1028030</v>
      </c>
      <c r="B940" t="s">
        <v>351</v>
      </c>
      <c r="C940" t="s">
        <v>352</v>
      </c>
      <c r="D940" t="b">
        <v>1</v>
      </c>
      <c r="E940" s="4">
        <v>20</v>
      </c>
      <c r="F940" s="4">
        <v>832</v>
      </c>
      <c r="G940" s="4">
        <v>34</v>
      </c>
      <c r="H940" s="4">
        <v>34</v>
      </c>
      <c r="I940" t="s">
        <v>12</v>
      </c>
      <c r="J940" s="2">
        <v>42711</v>
      </c>
      <c r="K940" s="2" t="str">
        <f t="shared" si="42"/>
        <v>2016</v>
      </c>
      <c r="L940" s="2" t="str">
        <f t="shared" si="43"/>
        <v>December</v>
      </c>
      <c r="M940" s="2" t="str">
        <f t="shared" si="44"/>
        <v>Wednesday</v>
      </c>
      <c r="N940" s="3">
        <v>0.84695601851851843</v>
      </c>
      <c r="O940" s="5">
        <v>2160</v>
      </c>
    </row>
    <row r="941" spans="1:15" x14ac:dyDescent="0.25">
      <c r="A941">
        <v>1018380</v>
      </c>
      <c r="B941" t="s">
        <v>353</v>
      </c>
      <c r="C941" t="s">
        <v>354</v>
      </c>
      <c r="D941" t="b">
        <v>1</v>
      </c>
      <c r="E941" s="4">
        <v>195</v>
      </c>
      <c r="F941" s="4">
        <v>677</v>
      </c>
      <c r="G941" s="4">
        <v>45</v>
      </c>
      <c r="H941" s="4">
        <v>40</v>
      </c>
      <c r="I941" t="s">
        <v>12</v>
      </c>
      <c r="J941" s="2">
        <v>42722</v>
      </c>
      <c r="K941" s="2" t="str">
        <f t="shared" si="42"/>
        <v>2016</v>
      </c>
      <c r="L941" s="2" t="str">
        <f t="shared" si="43"/>
        <v>December</v>
      </c>
      <c r="M941" s="2" t="str">
        <f t="shared" si="44"/>
        <v>Sunday</v>
      </c>
      <c r="N941" s="3">
        <v>0.67623842592592587</v>
      </c>
      <c r="O941" s="5">
        <v>7920</v>
      </c>
    </row>
    <row r="942" spans="1:15" x14ac:dyDescent="0.25">
      <c r="A942">
        <v>1045726</v>
      </c>
      <c r="B942" t="s">
        <v>555</v>
      </c>
      <c r="C942" t="s">
        <v>556</v>
      </c>
      <c r="D942" t="b">
        <v>1</v>
      </c>
      <c r="E942" s="4">
        <v>125</v>
      </c>
      <c r="F942" s="4">
        <v>1091</v>
      </c>
      <c r="G942" s="4">
        <v>4</v>
      </c>
      <c r="H942" s="4">
        <v>29</v>
      </c>
      <c r="I942" t="s">
        <v>26</v>
      </c>
      <c r="J942" s="2">
        <v>42724</v>
      </c>
      <c r="K942" s="2" t="str">
        <f t="shared" si="42"/>
        <v>2016</v>
      </c>
      <c r="L942" s="2" t="str">
        <f t="shared" si="43"/>
        <v>December</v>
      </c>
      <c r="M942" s="2" t="str">
        <f t="shared" si="44"/>
        <v>Tuesday</v>
      </c>
      <c r="N942" s="3">
        <v>0.60901620370370368</v>
      </c>
      <c r="O942" s="5">
        <v>2880</v>
      </c>
    </row>
    <row r="943" spans="1:15" x14ac:dyDescent="0.25">
      <c r="A943">
        <v>1032234</v>
      </c>
      <c r="B943" t="s">
        <v>639</v>
      </c>
      <c r="C943" t="s">
        <v>640</v>
      </c>
      <c r="D943" t="b">
        <v>1</v>
      </c>
      <c r="E943" s="4">
        <v>90</v>
      </c>
      <c r="F943" s="4">
        <v>18</v>
      </c>
      <c r="G943" s="4">
        <v>7</v>
      </c>
      <c r="H943" s="4">
        <v>97</v>
      </c>
      <c r="I943" t="s">
        <v>12</v>
      </c>
      <c r="J943" s="2">
        <v>42720</v>
      </c>
      <c r="K943" s="2" t="str">
        <f t="shared" si="42"/>
        <v>2016</v>
      </c>
      <c r="L943" s="2" t="str">
        <f t="shared" si="43"/>
        <v>December</v>
      </c>
      <c r="M943" s="2" t="str">
        <f t="shared" si="44"/>
        <v>Friday</v>
      </c>
      <c r="N943" s="3">
        <v>0.62608796296296299</v>
      </c>
      <c r="O943" s="5">
        <v>5760</v>
      </c>
    </row>
    <row r="944" spans="1:15" x14ac:dyDescent="0.25">
      <c r="A944">
        <v>1034074</v>
      </c>
      <c r="B944" t="s">
        <v>707</v>
      </c>
      <c r="C944" t="s">
        <v>708</v>
      </c>
      <c r="D944" t="b">
        <v>0</v>
      </c>
      <c r="E944" s="4" t="s">
        <v>206</v>
      </c>
      <c r="F944" s="4">
        <v>2768</v>
      </c>
      <c r="G944" s="4">
        <v>83</v>
      </c>
      <c r="H944" s="4">
        <v>10</v>
      </c>
      <c r="I944" t="s">
        <v>12</v>
      </c>
      <c r="J944" s="2">
        <v>42724</v>
      </c>
      <c r="K944" s="2" t="str">
        <f t="shared" si="42"/>
        <v>2016</v>
      </c>
      <c r="L944" s="2" t="str">
        <f t="shared" si="43"/>
        <v>December</v>
      </c>
      <c r="M944" s="2" t="str">
        <f t="shared" si="44"/>
        <v>Tuesday</v>
      </c>
      <c r="N944" s="3">
        <v>0.67252314814814806</v>
      </c>
      <c r="O944" s="5">
        <v>2880</v>
      </c>
    </row>
    <row r="945" spans="1:15" x14ac:dyDescent="0.25">
      <c r="A945">
        <v>934574</v>
      </c>
      <c r="B945" t="s">
        <v>781</v>
      </c>
      <c r="C945" t="s">
        <v>782</v>
      </c>
      <c r="D945" t="b">
        <v>1</v>
      </c>
      <c r="E945" s="4">
        <v>150</v>
      </c>
      <c r="F945" s="4">
        <v>2197</v>
      </c>
      <c r="G945" s="4">
        <v>4</v>
      </c>
      <c r="H945" s="4">
        <v>105</v>
      </c>
      <c r="I945" t="s">
        <v>12</v>
      </c>
      <c r="J945" s="2">
        <v>42725</v>
      </c>
      <c r="K945" s="2" t="str">
        <f t="shared" si="42"/>
        <v>2016</v>
      </c>
      <c r="L945" s="2" t="str">
        <f t="shared" si="43"/>
        <v>December</v>
      </c>
      <c r="M945" s="2" t="str">
        <f t="shared" si="44"/>
        <v>Wednesday</v>
      </c>
      <c r="N945" s="3">
        <v>0.68788194444444439</v>
      </c>
      <c r="O945" s="5">
        <v>2160</v>
      </c>
    </row>
    <row r="946" spans="1:15" x14ac:dyDescent="0.25">
      <c r="A946">
        <v>1046724</v>
      </c>
      <c r="B946" t="s">
        <v>817</v>
      </c>
      <c r="C946" t="s">
        <v>818</v>
      </c>
      <c r="D946" t="b">
        <v>1</v>
      </c>
      <c r="E946" s="4">
        <v>50</v>
      </c>
      <c r="F946" s="4">
        <v>567</v>
      </c>
      <c r="G946" s="4">
        <v>40</v>
      </c>
      <c r="H946" s="4">
        <v>53</v>
      </c>
      <c r="I946" t="s">
        <v>12</v>
      </c>
      <c r="J946" s="2">
        <v>42726</v>
      </c>
      <c r="K946" s="2" t="str">
        <f t="shared" si="42"/>
        <v>2016</v>
      </c>
      <c r="L946" s="2" t="str">
        <f t="shared" si="43"/>
        <v>December</v>
      </c>
      <c r="M946" s="2" t="str">
        <f t="shared" si="44"/>
        <v>Thursday</v>
      </c>
      <c r="N946" s="3">
        <v>0.76730324074074074</v>
      </c>
      <c r="O946" s="5">
        <v>2160</v>
      </c>
    </row>
    <row r="947" spans="1:15" x14ac:dyDescent="0.25">
      <c r="A947">
        <v>993160</v>
      </c>
      <c r="B947" t="s">
        <v>859</v>
      </c>
      <c r="C947" t="s">
        <v>860</v>
      </c>
      <c r="D947" t="b">
        <v>1</v>
      </c>
      <c r="E947" s="4">
        <v>20</v>
      </c>
      <c r="F947" s="4">
        <v>27</v>
      </c>
      <c r="G947" s="4">
        <v>4</v>
      </c>
      <c r="H947" s="4">
        <v>15</v>
      </c>
      <c r="I947" t="s">
        <v>26</v>
      </c>
      <c r="J947" s="2">
        <v>42718</v>
      </c>
      <c r="K947" s="2" t="str">
        <f t="shared" si="42"/>
        <v>2016</v>
      </c>
      <c r="L947" s="2" t="str">
        <f t="shared" si="43"/>
        <v>December</v>
      </c>
      <c r="M947" s="2" t="str">
        <f t="shared" si="44"/>
        <v>Wednesday</v>
      </c>
      <c r="N947" s="3">
        <v>0.72886574074074073</v>
      </c>
      <c r="O947" s="5">
        <v>16560</v>
      </c>
    </row>
    <row r="948" spans="1:15" x14ac:dyDescent="0.25">
      <c r="A948">
        <v>1029062</v>
      </c>
      <c r="B948" t="s">
        <v>975</v>
      </c>
      <c r="C948" t="s">
        <v>976</v>
      </c>
      <c r="D948" t="b">
        <v>1</v>
      </c>
      <c r="E948" s="4">
        <v>50</v>
      </c>
      <c r="F948" s="4">
        <v>33</v>
      </c>
      <c r="G948" s="4">
        <v>4</v>
      </c>
      <c r="H948" s="4">
        <v>26</v>
      </c>
      <c r="I948" t="s">
        <v>17</v>
      </c>
      <c r="J948" s="2">
        <v>42718</v>
      </c>
      <c r="K948" s="2" t="str">
        <f t="shared" si="42"/>
        <v>2016</v>
      </c>
      <c r="L948" s="2" t="str">
        <f t="shared" si="43"/>
        <v>December</v>
      </c>
      <c r="M948" s="2" t="str">
        <f t="shared" si="44"/>
        <v>Wednesday</v>
      </c>
      <c r="N948" s="3">
        <v>0.65965277777777775</v>
      </c>
      <c r="O948" s="5">
        <v>2160</v>
      </c>
    </row>
    <row r="949" spans="1:15" x14ac:dyDescent="0.25">
      <c r="A949">
        <v>1048496</v>
      </c>
      <c r="B949" t="s">
        <v>977</v>
      </c>
      <c r="C949" t="s">
        <v>978</v>
      </c>
      <c r="D949" t="b">
        <v>1</v>
      </c>
      <c r="E949" s="4">
        <v>50</v>
      </c>
      <c r="F949" s="4">
        <v>13</v>
      </c>
      <c r="G949" s="4">
        <v>1</v>
      </c>
      <c r="H949" s="4">
        <v>9</v>
      </c>
      <c r="I949" t="s">
        <v>12</v>
      </c>
      <c r="J949" s="2">
        <v>42730</v>
      </c>
      <c r="K949" s="2" t="str">
        <f t="shared" si="42"/>
        <v>2016</v>
      </c>
      <c r="L949" s="2" t="str">
        <f t="shared" si="43"/>
        <v>December</v>
      </c>
      <c r="M949" s="2" t="str">
        <f t="shared" si="44"/>
        <v>Monday</v>
      </c>
      <c r="N949" s="3">
        <v>0.73547453703703702</v>
      </c>
      <c r="O949" s="5">
        <v>1440</v>
      </c>
    </row>
    <row r="950" spans="1:15" x14ac:dyDescent="0.25">
      <c r="A950">
        <v>843536</v>
      </c>
      <c r="B950" t="s">
        <v>991</v>
      </c>
      <c r="C950" t="s">
        <v>992</v>
      </c>
      <c r="D950" t="b">
        <v>1</v>
      </c>
      <c r="E950" s="4">
        <v>120</v>
      </c>
      <c r="F950" s="4">
        <v>54</v>
      </c>
      <c r="G950" s="4">
        <v>11</v>
      </c>
      <c r="H950" s="4">
        <v>12</v>
      </c>
      <c r="I950" t="s">
        <v>12</v>
      </c>
      <c r="J950" s="2">
        <v>42709</v>
      </c>
      <c r="K950" s="2" t="str">
        <f t="shared" si="42"/>
        <v>2016</v>
      </c>
      <c r="L950" s="2" t="str">
        <f t="shared" si="43"/>
        <v>December</v>
      </c>
      <c r="M950" s="2" t="str">
        <f t="shared" si="44"/>
        <v>Monday</v>
      </c>
      <c r="N950" s="3">
        <v>0.70961805555555557</v>
      </c>
      <c r="O950" s="5">
        <v>1440</v>
      </c>
    </row>
    <row r="951" spans="1:15" x14ac:dyDescent="0.25">
      <c r="A951">
        <v>1041522</v>
      </c>
      <c r="B951" t="s">
        <v>1029</v>
      </c>
      <c r="C951" t="s">
        <v>1030</v>
      </c>
      <c r="D951" t="b">
        <v>1</v>
      </c>
      <c r="E951" s="4">
        <v>95</v>
      </c>
      <c r="F951" s="4">
        <v>57</v>
      </c>
      <c r="G951" s="4">
        <v>13</v>
      </c>
      <c r="H951" s="4">
        <v>14</v>
      </c>
      <c r="I951" t="s">
        <v>12</v>
      </c>
      <c r="J951" s="2">
        <v>42725</v>
      </c>
      <c r="K951" s="2" t="str">
        <f t="shared" si="42"/>
        <v>2016</v>
      </c>
      <c r="L951" s="2" t="str">
        <f t="shared" si="43"/>
        <v>December</v>
      </c>
      <c r="M951" s="2" t="str">
        <f t="shared" si="44"/>
        <v>Wednesday</v>
      </c>
      <c r="N951" s="3">
        <v>0.61406250000000007</v>
      </c>
      <c r="O951" s="5">
        <v>12960</v>
      </c>
    </row>
    <row r="952" spans="1:15" x14ac:dyDescent="0.25">
      <c r="A952">
        <v>1031696</v>
      </c>
      <c r="B952" t="s">
        <v>1081</v>
      </c>
      <c r="C952" t="s">
        <v>1082</v>
      </c>
      <c r="D952" t="b">
        <v>1</v>
      </c>
      <c r="E952" s="4">
        <v>60</v>
      </c>
      <c r="F952" s="4">
        <v>37</v>
      </c>
      <c r="G952" s="4">
        <v>15</v>
      </c>
      <c r="H952" s="4">
        <v>12</v>
      </c>
      <c r="I952" t="s">
        <v>17</v>
      </c>
      <c r="J952" s="2">
        <v>42717</v>
      </c>
      <c r="K952" s="2" t="str">
        <f t="shared" si="42"/>
        <v>2016</v>
      </c>
      <c r="L952" s="2" t="str">
        <f t="shared" si="43"/>
        <v>December</v>
      </c>
      <c r="M952" s="2" t="str">
        <f t="shared" si="44"/>
        <v>Tuesday</v>
      </c>
      <c r="N952" s="3">
        <v>0.88344907407407414</v>
      </c>
      <c r="O952" s="5">
        <v>5040</v>
      </c>
    </row>
    <row r="953" spans="1:15" x14ac:dyDescent="0.25">
      <c r="A953">
        <v>385604</v>
      </c>
      <c r="B953" t="s">
        <v>1237</v>
      </c>
      <c r="C953" t="s">
        <v>1238</v>
      </c>
      <c r="D953" t="b">
        <v>1</v>
      </c>
      <c r="E953" s="4">
        <v>25</v>
      </c>
      <c r="F953" s="4">
        <v>21</v>
      </c>
      <c r="G953" s="4">
        <v>3</v>
      </c>
      <c r="H953" s="4">
        <v>8</v>
      </c>
      <c r="I953" t="s">
        <v>12</v>
      </c>
      <c r="J953" s="2">
        <v>42709</v>
      </c>
      <c r="K953" s="2" t="str">
        <f t="shared" si="42"/>
        <v>2016</v>
      </c>
      <c r="L953" s="2" t="str">
        <f t="shared" si="43"/>
        <v>December</v>
      </c>
      <c r="M953" s="2" t="str">
        <f t="shared" si="44"/>
        <v>Monday</v>
      </c>
      <c r="N953" s="3">
        <v>0.59628472222222217</v>
      </c>
      <c r="O953" s="5">
        <v>7920</v>
      </c>
    </row>
    <row r="954" spans="1:15" x14ac:dyDescent="0.25">
      <c r="A954">
        <v>996612</v>
      </c>
      <c r="B954" t="s">
        <v>1319</v>
      </c>
      <c r="C954" t="s">
        <v>1320</v>
      </c>
      <c r="D954" t="b">
        <v>1</v>
      </c>
      <c r="E954" s="4">
        <v>95</v>
      </c>
      <c r="F954" s="4">
        <v>353</v>
      </c>
      <c r="G954" s="4">
        <v>27</v>
      </c>
      <c r="H954" s="4">
        <v>105</v>
      </c>
      <c r="I954" t="s">
        <v>12</v>
      </c>
      <c r="J954" s="2">
        <v>42705</v>
      </c>
      <c r="K954" s="2" t="str">
        <f t="shared" si="42"/>
        <v>2016</v>
      </c>
      <c r="L954" s="2" t="str">
        <f t="shared" si="43"/>
        <v>December</v>
      </c>
      <c r="M954" s="2" t="str">
        <f t="shared" si="44"/>
        <v>Thursday</v>
      </c>
      <c r="N954" s="3">
        <v>0.73341435185185189</v>
      </c>
      <c r="O954" s="5">
        <v>1440</v>
      </c>
    </row>
    <row r="955" spans="1:15" x14ac:dyDescent="0.25">
      <c r="A955">
        <v>1013838</v>
      </c>
      <c r="B955" t="s">
        <v>1343</v>
      </c>
      <c r="C955" t="s">
        <v>1344</v>
      </c>
      <c r="D955" t="b">
        <v>1</v>
      </c>
      <c r="E955" s="4">
        <v>20</v>
      </c>
      <c r="F955" s="4">
        <v>13</v>
      </c>
      <c r="G955" s="4">
        <v>2</v>
      </c>
      <c r="H955" s="4">
        <v>5</v>
      </c>
      <c r="I955" t="s">
        <v>17</v>
      </c>
      <c r="J955" s="2">
        <v>42735</v>
      </c>
      <c r="K955" s="2" t="str">
        <f t="shared" si="42"/>
        <v>2016</v>
      </c>
      <c r="L955" s="2" t="str">
        <f t="shared" si="43"/>
        <v>December</v>
      </c>
      <c r="M955" s="2" t="str">
        <f t="shared" si="44"/>
        <v>Saturday</v>
      </c>
      <c r="N955" s="3">
        <v>0.12468749999999999</v>
      </c>
      <c r="O955" s="5">
        <v>2880</v>
      </c>
    </row>
    <row r="956" spans="1:15" x14ac:dyDescent="0.25">
      <c r="A956">
        <v>964828</v>
      </c>
      <c r="B956" t="s">
        <v>1429</v>
      </c>
      <c r="C956" t="s">
        <v>1430</v>
      </c>
      <c r="D956" t="b">
        <v>1</v>
      </c>
      <c r="E956" s="4">
        <v>95</v>
      </c>
      <c r="F956" s="4">
        <v>223</v>
      </c>
      <c r="G956" s="4">
        <v>34</v>
      </c>
      <c r="H956" s="4">
        <v>16</v>
      </c>
      <c r="I956" t="s">
        <v>12</v>
      </c>
      <c r="J956" s="2">
        <v>42718</v>
      </c>
      <c r="K956" s="2" t="str">
        <f t="shared" si="42"/>
        <v>2016</v>
      </c>
      <c r="L956" s="2" t="str">
        <f t="shared" si="43"/>
        <v>December</v>
      </c>
      <c r="M956" s="2" t="str">
        <f t="shared" si="44"/>
        <v>Wednesday</v>
      </c>
      <c r="N956" s="3">
        <v>0.94793981481481471</v>
      </c>
      <c r="O956" s="5">
        <v>5040</v>
      </c>
    </row>
    <row r="957" spans="1:15" x14ac:dyDescent="0.25">
      <c r="A957">
        <v>1035638</v>
      </c>
      <c r="B957" t="s">
        <v>1571</v>
      </c>
      <c r="C957" t="s">
        <v>1572</v>
      </c>
      <c r="D957" t="b">
        <v>1</v>
      </c>
      <c r="E957" s="4">
        <v>25</v>
      </c>
      <c r="F957" s="4">
        <v>0</v>
      </c>
      <c r="G957" s="4">
        <v>0</v>
      </c>
      <c r="H957" s="4">
        <v>10</v>
      </c>
      <c r="I957" t="s">
        <v>12</v>
      </c>
      <c r="J957" s="2">
        <v>42719</v>
      </c>
      <c r="K957" s="2" t="str">
        <f t="shared" si="42"/>
        <v>2016</v>
      </c>
      <c r="L957" s="2" t="str">
        <f t="shared" si="43"/>
        <v>December</v>
      </c>
      <c r="M957" s="2" t="str">
        <f t="shared" si="44"/>
        <v>Thursday</v>
      </c>
      <c r="N957" s="3">
        <v>0.62241898148148145</v>
      </c>
      <c r="O957" s="5">
        <v>4320</v>
      </c>
    </row>
    <row r="958" spans="1:15" x14ac:dyDescent="0.25">
      <c r="A958">
        <v>975910</v>
      </c>
      <c r="B958" t="s">
        <v>1577</v>
      </c>
      <c r="C958" t="s">
        <v>1578</v>
      </c>
      <c r="D958" t="b">
        <v>1</v>
      </c>
      <c r="E958" s="4">
        <v>20</v>
      </c>
      <c r="F958" s="4">
        <v>0</v>
      </c>
      <c r="G958" s="4">
        <v>0</v>
      </c>
      <c r="H958" s="4">
        <v>10</v>
      </c>
      <c r="I958" t="s">
        <v>12</v>
      </c>
      <c r="J958" s="2">
        <v>42726</v>
      </c>
      <c r="K958" s="2" t="str">
        <f t="shared" si="42"/>
        <v>2016</v>
      </c>
      <c r="L958" s="2" t="str">
        <f t="shared" si="43"/>
        <v>December</v>
      </c>
      <c r="M958" s="2" t="str">
        <f t="shared" si="44"/>
        <v>Thursday</v>
      </c>
      <c r="N958" s="3">
        <v>1.9525462962962963E-2</v>
      </c>
      <c r="O958" s="5">
        <v>1440</v>
      </c>
    </row>
    <row r="959" spans="1:15" x14ac:dyDescent="0.25">
      <c r="A959">
        <v>1023650</v>
      </c>
      <c r="B959" t="s">
        <v>1623</v>
      </c>
      <c r="C959" t="s">
        <v>1624</v>
      </c>
      <c r="D959" t="b">
        <v>1</v>
      </c>
      <c r="E959" s="4">
        <v>200</v>
      </c>
      <c r="F959" s="4">
        <v>226</v>
      </c>
      <c r="G959" s="4">
        <v>12</v>
      </c>
      <c r="H959" s="4">
        <v>29</v>
      </c>
      <c r="I959" t="s">
        <v>17</v>
      </c>
      <c r="J959" s="2">
        <v>42709</v>
      </c>
      <c r="K959" s="2" t="str">
        <f t="shared" si="42"/>
        <v>2016</v>
      </c>
      <c r="L959" s="2" t="str">
        <f t="shared" si="43"/>
        <v>December</v>
      </c>
      <c r="M959" s="2" t="str">
        <f t="shared" si="44"/>
        <v>Monday</v>
      </c>
      <c r="N959" s="3">
        <v>0.68997685185185187</v>
      </c>
      <c r="O959" s="5">
        <v>2160</v>
      </c>
    </row>
    <row r="960" spans="1:15" x14ac:dyDescent="0.25">
      <c r="A960">
        <v>1013190</v>
      </c>
      <c r="B960" t="s">
        <v>1643</v>
      </c>
      <c r="C960" t="s">
        <v>1644</v>
      </c>
      <c r="D960" t="b">
        <v>1</v>
      </c>
      <c r="E960" s="4">
        <v>100</v>
      </c>
      <c r="F960" s="4">
        <v>10</v>
      </c>
      <c r="G960" s="4">
        <v>1</v>
      </c>
      <c r="H960" s="4">
        <v>8</v>
      </c>
      <c r="I960" t="s">
        <v>17</v>
      </c>
      <c r="J960" s="2">
        <v>42723</v>
      </c>
      <c r="K960" s="2" t="str">
        <f t="shared" si="42"/>
        <v>2016</v>
      </c>
      <c r="L960" s="2" t="str">
        <f t="shared" si="43"/>
        <v>December</v>
      </c>
      <c r="M960" s="2" t="str">
        <f t="shared" si="44"/>
        <v>Monday</v>
      </c>
      <c r="N960" s="3">
        <v>0.61622685185185189</v>
      </c>
      <c r="O960" s="5">
        <v>2160</v>
      </c>
    </row>
    <row r="961" spans="1:15" x14ac:dyDescent="0.25">
      <c r="A961">
        <v>885342</v>
      </c>
      <c r="B961" t="s">
        <v>1655</v>
      </c>
      <c r="C961" t="s">
        <v>1656</v>
      </c>
      <c r="D961" t="b">
        <v>0</v>
      </c>
      <c r="E961" s="4" t="s">
        <v>206</v>
      </c>
      <c r="F961" s="4">
        <v>1086</v>
      </c>
      <c r="G961" s="4">
        <v>37</v>
      </c>
      <c r="H961" s="4">
        <v>5</v>
      </c>
      <c r="I961" t="s">
        <v>26</v>
      </c>
      <c r="J961" s="2">
        <v>42723</v>
      </c>
      <c r="K961" s="2" t="str">
        <f t="shared" si="42"/>
        <v>2016</v>
      </c>
      <c r="L961" s="2" t="str">
        <f t="shared" si="43"/>
        <v>December</v>
      </c>
      <c r="M961" s="2" t="str">
        <f t="shared" si="44"/>
        <v>Monday</v>
      </c>
      <c r="N961" s="3">
        <v>0.98881944444444436</v>
      </c>
      <c r="O961" s="5">
        <v>2160</v>
      </c>
    </row>
    <row r="962" spans="1:15" x14ac:dyDescent="0.25">
      <c r="A962">
        <v>1028656</v>
      </c>
      <c r="B962" t="s">
        <v>1761</v>
      </c>
      <c r="C962" t="s">
        <v>1762</v>
      </c>
      <c r="D962" t="b">
        <v>0</v>
      </c>
      <c r="E962" s="4" t="s">
        <v>206</v>
      </c>
      <c r="F962" s="4">
        <v>505</v>
      </c>
      <c r="G962" s="4">
        <v>43</v>
      </c>
      <c r="H962" s="4">
        <v>10</v>
      </c>
      <c r="I962" t="s">
        <v>26</v>
      </c>
      <c r="J962" s="2">
        <v>42707</v>
      </c>
      <c r="K962" s="2" t="str">
        <f t="shared" ref="K962:K1025" si="45">TEXT(J962,"yyyy")</f>
        <v>2016</v>
      </c>
      <c r="L962" s="2" t="str">
        <f t="shared" ref="L962:L1025" si="46">TEXT(J962,"mmmm")</f>
        <v>December</v>
      </c>
      <c r="M962" s="2" t="str">
        <f t="shared" ref="M962:M1025" si="47">TEXT(J962,"dddd")</f>
        <v>Saturday</v>
      </c>
      <c r="N962" s="3">
        <v>0.62159722222222225</v>
      </c>
      <c r="O962" s="5">
        <v>1440</v>
      </c>
    </row>
    <row r="963" spans="1:15" x14ac:dyDescent="0.25">
      <c r="A963">
        <v>1034560</v>
      </c>
      <c r="B963" t="s">
        <v>1775</v>
      </c>
      <c r="C963" t="s">
        <v>1776</v>
      </c>
      <c r="D963" t="b">
        <v>1</v>
      </c>
      <c r="E963" s="4">
        <v>60</v>
      </c>
      <c r="F963" s="4">
        <v>1</v>
      </c>
      <c r="G963" s="4">
        <v>1</v>
      </c>
      <c r="H963" s="4">
        <v>33</v>
      </c>
      <c r="I963" t="s">
        <v>12</v>
      </c>
      <c r="J963" s="2">
        <v>42717</v>
      </c>
      <c r="K963" s="2" t="str">
        <f t="shared" si="45"/>
        <v>2016</v>
      </c>
      <c r="L963" s="2" t="str">
        <f t="shared" si="46"/>
        <v>December</v>
      </c>
      <c r="M963" s="2" t="str">
        <f t="shared" si="47"/>
        <v>Tuesday</v>
      </c>
      <c r="N963" s="3">
        <v>0.86086805555555557</v>
      </c>
      <c r="O963" s="5">
        <v>1440</v>
      </c>
    </row>
    <row r="964" spans="1:15" x14ac:dyDescent="0.25">
      <c r="A964">
        <v>1032648</v>
      </c>
      <c r="B964" t="s">
        <v>1781</v>
      </c>
      <c r="C964" t="s">
        <v>1782</v>
      </c>
      <c r="D964" t="b">
        <v>1</v>
      </c>
      <c r="E964" s="4">
        <v>20</v>
      </c>
      <c r="F964" s="4">
        <v>0</v>
      </c>
      <c r="G964" s="4">
        <v>0</v>
      </c>
      <c r="H964" s="4">
        <v>12</v>
      </c>
      <c r="I964" t="s">
        <v>17</v>
      </c>
      <c r="J964" s="2">
        <v>42730</v>
      </c>
      <c r="K964" s="2" t="str">
        <f t="shared" si="45"/>
        <v>2016</v>
      </c>
      <c r="L964" s="2" t="str">
        <f t="shared" si="46"/>
        <v>December</v>
      </c>
      <c r="M964" s="2" t="str">
        <f t="shared" si="47"/>
        <v>Monday</v>
      </c>
      <c r="N964" s="3">
        <v>0.70332175925925933</v>
      </c>
      <c r="O964" s="5">
        <v>1440</v>
      </c>
    </row>
    <row r="965" spans="1:15" x14ac:dyDescent="0.25">
      <c r="A965">
        <v>1035638</v>
      </c>
      <c r="B965" t="s">
        <v>1571</v>
      </c>
      <c r="C965" t="s">
        <v>1572</v>
      </c>
      <c r="D965" t="b">
        <v>1</v>
      </c>
      <c r="E965" s="4">
        <v>25</v>
      </c>
      <c r="F965" s="4">
        <v>0</v>
      </c>
      <c r="G965" s="4">
        <v>0</v>
      </c>
      <c r="H965" s="4">
        <v>10</v>
      </c>
      <c r="I965" t="s">
        <v>12</v>
      </c>
      <c r="J965" s="2">
        <v>42719</v>
      </c>
      <c r="K965" s="2" t="str">
        <f t="shared" si="45"/>
        <v>2016</v>
      </c>
      <c r="L965" s="2" t="str">
        <f t="shared" si="46"/>
        <v>December</v>
      </c>
      <c r="M965" s="2" t="str">
        <f t="shared" si="47"/>
        <v>Thursday</v>
      </c>
      <c r="N965" s="3">
        <v>0.62241898148148145</v>
      </c>
      <c r="O965" s="5">
        <v>5040</v>
      </c>
    </row>
    <row r="966" spans="1:15" x14ac:dyDescent="0.25">
      <c r="A966">
        <v>1051430</v>
      </c>
      <c r="B966" t="s">
        <v>1811</v>
      </c>
      <c r="C966" t="s">
        <v>1812</v>
      </c>
      <c r="D966" t="b">
        <v>1</v>
      </c>
      <c r="E966" s="4">
        <v>200</v>
      </c>
      <c r="F966" s="4">
        <v>90</v>
      </c>
      <c r="G966" s="4">
        <v>12</v>
      </c>
      <c r="H966" s="4">
        <v>35</v>
      </c>
      <c r="I966" t="s">
        <v>17</v>
      </c>
      <c r="J966" s="2">
        <v>42733</v>
      </c>
      <c r="K966" s="2" t="str">
        <f t="shared" si="45"/>
        <v>2016</v>
      </c>
      <c r="L966" s="2" t="str">
        <f t="shared" si="46"/>
        <v>December</v>
      </c>
      <c r="M966" s="2" t="str">
        <f t="shared" si="47"/>
        <v>Thursday</v>
      </c>
      <c r="N966" s="3">
        <v>0.72332175925925923</v>
      </c>
      <c r="O966" s="5">
        <v>3600</v>
      </c>
    </row>
    <row r="967" spans="1:15" x14ac:dyDescent="0.25">
      <c r="A967">
        <v>1020244</v>
      </c>
      <c r="B967" t="s">
        <v>1821</v>
      </c>
      <c r="C967" t="s">
        <v>1822</v>
      </c>
      <c r="D967" t="b">
        <v>0</v>
      </c>
      <c r="E967" s="4" t="s">
        <v>206</v>
      </c>
      <c r="F967" s="4">
        <v>1067</v>
      </c>
      <c r="G967" s="4">
        <v>50</v>
      </c>
      <c r="H967" s="4">
        <v>35</v>
      </c>
      <c r="I967" t="s">
        <v>12</v>
      </c>
      <c r="J967" s="2">
        <v>42718</v>
      </c>
      <c r="K967" s="2" t="str">
        <f t="shared" si="45"/>
        <v>2016</v>
      </c>
      <c r="L967" s="2" t="str">
        <f t="shared" si="46"/>
        <v>December</v>
      </c>
      <c r="M967" s="2" t="str">
        <f t="shared" si="47"/>
        <v>Wednesday</v>
      </c>
      <c r="N967" s="3">
        <v>0.91212962962962962</v>
      </c>
      <c r="O967" s="5">
        <v>2160</v>
      </c>
    </row>
    <row r="968" spans="1:15" x14ac:dyDescent="0.25">
      <c r="A968">
        <v>997128</v>
      </c>
      <c r="B968" t="s">
        <v>2199</v>
      </c>
      <c r="C968" t="s">
        <v>2200</v>
      </c>
      <c r="D968" t="b">
        <v>1</v>
      </c>
      <c r="E968" s="4">
        <v>25</v>
      </c>
      <c r="F968" s="4">
        <v>15</v>
      </c>
      <c r="G968" s="4">
        <v>2</v>
      </c>
      <c r="H968" s="4">
        <v>14</v>
      </c>
      <c r="I968" t="s">
        <v>12</v>
      </c>
      <c r="J968" s="2">
        <v>42714</v>
      </c>
      <c r="K968" s="2" t="str">
        <f t="shared" si="45"/>
        <v>2016</v>
      </c>
      <c r="L968" s="2" t="str">
        <f t="shared" si="46"/>
        <v>December</v>
      </c>
      <c r="M968" s="2" t="str">
        <f t="shared" si="47"/>
        <v>Saturday</v>
      </c>
      <c r="N968" s="3">
        <v>5.9108796296296291E-2</v>
      </c>
      <c r="O968" s="5">
        <v>2880</v>
      </c>
    </row>
    <row r="969" spans="1:15" x14ac:dyDescent="0.25">
      <c r="A969">
        <v>1039930</v>
      </c>
      <c r="B969" t="s">
        <v>2203</v>
      </c>
      <c r="C969" t="s">
        <v>2204</v>
      </c>
      <c r="D969" t="b">
        <v>1</v>
      </c>
      <c r="E969" s="4">
        <v>70</v>
      </c>
      <c r="F969" s="4">
        <v>187</v>
      </c>
      <c r="G969" s="4">
        <v>3</v>
      </c>
      <c r="H969" s="4">
        <v>53</v>
      </c>
      <c r="I969" t="s">
        <v>12</v>
      </c>
      <c r="J969" s="2">
        <v>42718</v>
      </c>
      <c r="K969" s="2" t="str">
        <f t="shared" si="45"/>
        <v>2016</v>
      </c>
      <c r="L969" s="2" t="str">
        <f t="shared" si="46"/>
        <v>December</v>
      </c>
      <c r="M969" s="2" t="str">
        <f t="shared" si="47"/>
        <v>Wednesday</v>
      </c>
      <c r="N969" s="3">
        <v>0.84635416666666663</v>
      </c>
    </row>
    <row r="970" spans="1:15" x14ac:dyDescent="0.25">
      <c r="A970">
        <v>1053462</v>
      </c>
      <c r="B970" t="s">
        <v>2281</v>
      </c>
      <c r="C970" t="s">
        <v>2282</v>
      </c>
      <c r="D970" t="b">
        <v>1</v>
      </c>
      <c r="E970" s="4">
        <v>150</v>
      </c>
      <c r="F970" s="4">
        <v>133</v>
      </c>
      <c r="G970" s="4">
        <v>3</v>
      </c>
      <c r="H970" s="4">
        <v>158</v>
      </c>
      <c r="I970" t="s">
        <v>12</v>
      </c>
      <c r="J970" s="2">
        <v>42733</v>
      </c>
      <c r="K970" s="2" t="str">
        <f t="shared" si="45"/>
        <v>2016</v>
      </c>
      <c r="L970" s="2" t="str">
        <f t="shared" si="46"/>
        <v>December</v>
      </c>
      <c r="M970" s="2" t="str">
        <f t="shared" si="47"/>
        <v>Thursday</v>
      </c>
      <c r="N970" s="3">
        <v>0.63035879629629632</v>
      </c>
    </row>
    <row r="971" spans="1:15" x14ac:dyDescent="0.25">
      <c r="A971">
        <v>1070968</v>
      </c>
      <c r="B971" t="s">
        <v>10</v>
      </c>
      <c r="C971" t="s">
        <v>11</v>
      </c>
      <c r="D971" t="b">
        <v>1</v>
      </c>
      <c r="E971" s="4">
        <v>200</v>
      </c>
      <c r="F971" s="4">
        <v>2147</v>
      </c>
      <c r="G971" s="4">
        <v>23</v>
      </c>
      <c r="H971" s="4">
        <v>51</v>
      </c>
      <c r="I971" t="s">
        <v>12</v>
      </c>
      <c r="J971" s="2">
        <v>42753</v>
      </c>
      <c r="K971" s="2" t="str">
        <f t="shared" si="45"/>
        <v>2017</v>
      </c>
      <c r="L971" s="2" t="str">
        <f t="shared" si="46"/>
        <v>January</v>
      </c>
      <c r="M971" s="2" t="str">
        <f t="shared" si="47"/>
        <v>Wednesday</v>
      </c>
      <c r="N971" s="3">
        <v>0.87428240740740737</v>
      </c>
      <c r="O971" s="5">
        <v>2160</v>
      </c>
    </row>
    <row r="972" spans="1:15" x14ac:dyDescent="0.25">
      <c r="A972">
        <v>1057242</v>
      </c>
      <c r="B972" t="s">
        <v>174</v>
      </c>
      <c r="C972" t="s">
        <v>175</v>
      </c>
      <c r="D972" t="b">
        <v>1</v>
      </c>
      <c r="E972" s="4">
        <v>200</v>
      </c>
      <c r="F972" s="4">
        <v>1406</v>
      </c>
      <c r="G972" s="4">
        <v>71</v>
      </c>
      <c r="H972" s="4">
        <v>54</v>
      </c>
      <c r="I972" t="s">
        <v>31</v>
      </c>
      <c r="J972" s="2">
        <v>42753</v>
      </c>
      <c r="K972" s="2" t="str">
        <f t="shared" si="45"/>
        <v>2017</v>
      </c>
      <c r="L972" s="2" t="str">
        <f t="shared" si="46"/>
        <v>January</v>
      </c>
      <c r="M972" s="2" t="str">
        <f t="shared" si="47"/>
        <v>Wednesday</v>
      </c>
      <c r="N972" s="3">
        <v>0.87184027777777784</v>
      </c>
      <c r="O972" s="5">
        <v>2880</v>
      </c>
    </row>
    <row r="973" spans="1:15" x14ac:dyDescent="0.25">
      <c r="A973">
        <v>1062092</v>
      </c>
      <c r="B973" t="s">
        <v>192</v>
      </c>
      <c r="C973" t="s">
        <v>193</v>
      </c>
      <c r="D973" t="b">
        <v>1</v>
      </c>
      <c r="E973" s="4">
        <v>200</v>
      </c>
      <c r="F973" s="4">
        <v>1057</v>
      </c>
      <c r="G973" s="4">
        <v>15</v>
      </c>
      <c r="H973" s="4">
        <v>14</v>
      </c>
      <c r="I973" t="s">
        <v>12</v>
      </c>
      <c r="J973" s="2">
        <v>42746</v>
      </c>
      <c r="K973" s="2" t="str">
        <f t="shared" si="45"/>
        <v>2017</v>
      </c>
      <c r="L973" s="2" t="str">
        <f t="shared" si="46"/>
        <v>January</v>
      </c>
      <c r="M973" s="2" t="str">
        <f t="shared" si="47"/>
        <v>Wednesday</v>
      </c>
      <c r="N973" s="3">
        <v>0.8668865740740741</v>
      </c>
      <c r="O973" s="5">
        <v>3600</v>
      </c>
    </row>
    <row r="974" spans="1:15" x14ac:dyDescent="0.25">
      <c r="A974">
        <v>1085580</v>
      </c>
      <c r="B974" t="s">
        <v>325</v>
      </c>
      <c r="C974" t="s">
        <v>326</v>
      </c>
      <c r="D974" t="b">
        <v>1</v>
      </c>
      <c r="E974" s="4">
        <v>200</v>
      </c>
      <c r="F974" s="4">
        <v>1047</v>
      </c>
      <c r="G974" s="4">
        <v>9</v>
      </c>
      <c r="H974" s="4">
        <v>46</v>
      </c>
      <c r="I974" t="s">
        <v>12</v>
      </c>
      <c r="J974" s="2">
        <v>42761</v>
      </c>
      <c r="K974" s="2" t="str">
        <f t="shared" si="45"/>
        <v>2017</v>
      </c>
      <c r="L974" s="2" t="str">
        <f t="shared" si="46"/>
        <v>January</v>
      </c>
      <c r="M974" s="2" t="str">
        <f t="shared" si="47"/>
        <v>Thursday</v>
      </c>
      <c r="N974" s="3">
        <v>0.95517361111111121</v>
      </c>
      <c r="O974" s="5">
        <v>7200</v>
      </c>
    </row>
    <row r="975" spans="1:15" x14ac:dyDescent="0.25">
      <c r="A975">
        <v>1076920</v>
      </c>
      <c r="B975" t="s">
        <v>343</v>
      </c>
      <c r="C975" t="s">
        <v>344</v>
      </c>
      <c r="D975" t="b">
        <v>1</v>
      </c>
      <c r="E975" s="4">
        <v>125</v>
      </c>
      <c r="F975" s="4">
        <v>1120</v>
      </c>
      <c r="G975" s="4">
        <v>6</v>
      </c>
      <c r="H975" s="4">
        <v>43</v>
      </c>
      <c r="I975" t="s">
        <v>26</v>
      </c>
      <c r="J975" s="2">
        <v>42758</v>
      </c>
      <c r="K975" s="2" t="str">
        <f t="shared" si="45"/>
        <v>2017</v>
      </c>
      <c r="L975" s="2" t="str">
        <f t="shared" si="46"/>
        <v>January</v>
      </c>
      <c r="M975" s="2" t="str">
        <f t="shared" si="47"/>
        <v>Monday</v>
      </c>
      <c r="N975" s="3">
        <v>0.71167824074074071</v>
      </c>
      <c r="O975" s="5">
        <v>2880</v>
      </c>
    </row>
    <row r="976" spans="1:15" x14ac:dyDescent="0.25">
      <c r="A976">
        <v>1022108</v>
      </c>
      <c r="B976" t="s">
        <v>349</v>
      </c>
      <c r="C976" t="s">
        <v>350</v>
      </c>
      <c r="D976" t="b">
        <v>1</v>
      </c>
      <c r="E976" s="4">
        <v>200</v>
      </c>
      <c r="F976" s="4">
        <v>1033</v>
      </c>
      <c r="G976" s="4">
        <v>10</v>
      </c>
      <c r="H976" s="4">
        <v>29</v>
      </c>
      <c r="I976" t="s">
        <v>12</v>
      </c>
      <c r="J976" s="2">
        <v>42746</v>
      </c>
      <c r="K976" s="2" t="str">
        <f t="shared" si="45"/>
        <v>2017</v>
      </c>
      <c r="L976" s="2" t="str">
        <f t="shared" si="46"/>
        <v>January</v>
      </c>
      <c r="M976" s="2" t="str">
        <f t="shared" si="47"/>
        <v>Wednesday</v>
      </c>
      <c r="N976" s="3">
        <v>0.6787037037037037</v>
      </c>
      <c r="O976" s="5">
        <v>4320</v>
      </c>
    </row>
    <row r="977" spans="1:15" x14ac:dyDescent="0.25">
      <c r="A977">
        <v>1030976</v>
      </c>
      <c r="B977" t="s">
        <v>539</v>
      </c>
      <c r="C977" t="s">
        <v>540</v>
      </c>
      <c r="D977" t="b">
        <v>1</v>
      </c>
      <c r="E977" s="4">
        <v>150</v>
      </c>
      <c r="F977" s="4">
        <v>912</v>
      </c>
      <c r="G977" s="4">
        <v>12</v>
      </c>
      <c r="H977" s="4">
        <v>37</v>
      </c>
      <c r="I977" t="s">
        <v>26</v>
      </c>
      <c r="J977" s="2">
        <v>42746</v>
      </c>
      <c r="K977" s="2" t="str">
        <f t="shared" si="45"/>
        <v>2017</v>
      </c>
      <c r="L977" s="2" t="str">
        <f t="shared" si="46"/>
        <v>January</v>
      </c>
      <c r="M977" s="2" t="str">
        <f t="shared" si="47"/>
        <v>Wednesday</v>
      </c>
      <c r="N977" s="3">
        <v>0.11966435185185186</v>
      </c>
      <c r="O977" s="5">
        <v>4320</v>
      </c>
    </row>
    <row r="978" spans="1:15" x14ac:dyDescent="0.25">
      <c r="A978">
        <v>1068986</v>
      </c>
      <c r="B978" t="s">
        <v>617</v>
      </c>
      <c r="C978" t="s">
        <v>618</v>
      </c>
      <c r="D978" t="b">
        <v>0</v>
      </c>
      <c r="E978" s="4" t="s">
        <v>206</v>
      </c>
      <c r="F978" s="4">
        <v>1736</v>
      </c>
      <c r="G978" s="4">
        <v>36</v>
      </c>
      <c r="H978" s="4">
        <v>11</v>
      </c>
      <c r="I978" t="s">
        <v>12</v>
      </c>
      <c r="J978" s="2">
        <v>42758</v>
      </c>
      <c r="K978" s="2" t="str">
        <f t="shared" si="45"/>
        <v>2017</v>
      </c>
      <c r="L978" s="2" t="str">
        <f t="shared" si="46"/>
        <v>January</v>
      </c>
      <c r="M978" s="2" t="str">
        <f t="shared" si="47"/>
        <v>Monday</v>
      </c>
      <c r="N978" s="3">
        <v>0.76664351851851853</v>
      </c>
      <c r="O978" s="5">
        <v>3600</v>
      </c>
    </row>
    <row r="979" spans="1:15" x14ac:dyDescent="0.25">
      <c r="A979">
        <v>1053272</v>
      </c>
      <c r="B979" t="s">
        <v>771</v>
      </c>
      <c r="C979" t="s">
        <v>772</v>
      </c>
      <c r="D979" t="b">
        <v>1</v>
      </c>
      <c r="E979" s="4">
        <v>100</v>
      </c>
      <c r="F979" s="4">
        <v>589</v>
      </c>
      <c r="G979" s="4">
        <v>31</v>
      </c>
      <c r="H979" s="4">
        <v>138</v>
      </c>
      <c r="I979" t="s">
        <v>12</v>
      </c>
      <c r="J979" s="2">
        <v>42737</v>
      </c>
      <c r="K979" s="2" t="str">
        <f t="shared" si="45"/>
        <v>2017</v>
      </c>
      <c r="L979" s="2" t="str">
        <f t="shared" si="46"/>
        <v>January</v>
      </c>
      <c r="M979" s="2" t="str">
        <f t="shared" si="47"/>
        <v>Monday</v>
      </c>
      <c r="N979" s="3">
        <v>0.73908564814814814</v>
      </c>
      <c r="O979" s="5">
        <v>8640</v>
      </c>
    </row>
    <row r="980" spans="1:15" x14ac:dyDescent="0.25">
      <c r="A980">
        <v>1079040</v>
      </c>
      <c r="B980" t="s">
        <v>809</v>
      </c>
      <c r="C980" t="s">
        <v>810</v>
      </c>
      <c r="D980" t="b">
        <v>1</v>
      </c>
      <c r="E980" s="4">
        <v>200</v>
      </c>
      <c r="F980" s="4">
        <v>993</v>
      </c>
      <c r="G980" s="4">
        <v>19</v>
      </c>
      <c r="H980" s="4">
        <v>16</v>
      </c>
      <c r="I980" t="s">
        <v>12</v>
      </c>
      <c r="J980" s="2">
        <v>42754</v>
      </c>
      <c r="K980" s="2" t="str">
        <f t="shared" si="45"/>
        <v>2017</v>
      </c>
      <c r="L980" s="2" t="str">
        <f t="shared" si="46"/>
        <v>January</v>
      </c>
      <c r="M980" s="2" t="str">
        <f t="shared" si="47"/>
        <v>Thursday</v>
      </c>
      <c r="N980" s="3">
        <v>0.79825231481481485</v>
      </c>
      <c r="O980" s="5">
        <v>2160</v>
      </c>
    </row>
    <row r="981" spans="1:15" x14ac:dyDescent="0.25">
      <c r="A981">
        <v>980408</v>
      </c>
      <c r="B981" t="s">
        <v>917</v>
      </c>
      <c r="C981" t="s">
        <v>918</v>
      </c>
      <c r="D981" t="b">
        <v>1</v>
      </c>
      <c r="E981" s="4">
        <v>80</v>
      </c>
      <c r="F981" s="4">
        <v>98</v>
      </c>
      <c r="G981" s="4">
        <v>35</v>
      </c>
      <c r="H981" s="4">
        <v>69</v>
      </c>
      <c r="I981" t="s">
        <v>17</v>
      </c>
      <c r="J981" s="2">
        <v>42738</v>
      </c>
      <c r="K981" s="2" t="str">
        <f t="shared" si="45"/>
        <v>2017</v>
      </c>
      <c r="L981" s="2" t="str">
        <f t="shared" si="46"/>
        <v>January</v>
      </c>
      <c r="M981" s="2" t="str">
        <f t="shared" si="47"/>
        <v>Tuesday</v>
      </c>
      <c r="N981" s="3">
        <v>0.74855324074074081</v>
      </c>
      <c r="O981" s="5">
        <v>8640</v>
      </c>
    </row>
    <row r="982" spans="1:15" x14ac:dyDescent="0.25">
      <c r="A982">
        <v>1000136</v>
      </c>
      <c r="B982" t="s">
        <v>1161</v>
      </c>
      <c r="C982" t="s">
        <v>1162</v>
      </c>
      <c r="D982" t="b">
        <v>1</v>
      </c>
      <c r="E982" s="4">
        <v>20</v>
      </c>
      <c r="F982" s="4">
        <v>4</v>
      </c>
      <c r="G982" s="4">
        <v>0</v>
      </c>
      <c r="H982" s="4">
        <v>14</v>
      </c>
      <c r="I982" t="s">
        <v>26</v>
      </c>
      <c r="J982" s="2">
        <v>42763</v>
      </c>
      <c r="K982" s="2" t="str">
        <f t="shared" si="45"/>
        <v>2017</v>
      </c>
      <c r="L982" s="2" t="str">
        <f t="shared" si="46"/>
        <v>January</v>
      </c>
      <c r="M982" s="2" t="str">
        <f t="shared" si="47"/>
        <v>Saturday</v>
      </c>
      <c r="N982" s="3">
        <v>0.69989583333333327</v>
      </c>
      <c r="O982" s="5">
        <v>1440</v>
      </c>
    </row>
    <row r="983" spans="1:15" x14ac:dyDescent="0.25">
      <c r="A983">
        <v>1058530</v>
      </c>
      <c r="B983" t="s">
        <v>1165</v>
      </c>
      <c r="C983" t="s">
        <v>1166</v>
      </c>
      <c r="D983" t="b">
        <v>1</v>
      </c>
      <c r="E983" s="4">
        <v>25</v>
      </c>
      <c r="F983" s="4">
        <v>4</v>
      </c>
      <c r="G983" s="4">
        <v>0</v>
      </c>
      <c r="H983" s="4">
        <v>12</v>
      </c>
      <c r="I983" t="s">
        <v>12</v>
      </c>
      <c r="J983" s="2">
        <v>42754</v>
      </c>
      <c r="K983" s="2" t="str">
        <f t="shared" si="45"/>
        <v>2017</v>
      </c>
      <c r="L983" s="2" t="str">
        <f t="shared" si="46"/>
        <v>January</v>
      </c>
      <c r="M983" s="2" t="str">
        <f t="shared" si="47"/>
        <v>Thursday</v>
      </c>
      <c r="N983" s="3">
        <v>0.67173611111111109</v>
      </c>
      <c r="O983" s="5">
        <v>3600</v>
      </c>
    </row>
    <row r="984" spans="1:15" x14ac:dyDescent="0.25">
      <c r="A984">
        <v>1050168</v>
      </c>
      <c r="B984" t="s">
        <v>1263</v>
      </c>
      <c r="C984" t="s">
        <v>1264</v>
      </c>
      <c r="D984" t="b">
        <v>1</v>
      </c>
      <c r="E984" s="4">
        <v>200</v>
      </c>
      <c r="F984" s="4">
        <v>100</v>
      </c>
      <c r="G984" s="4">
        <v>24</v>
      </c>
      <c r="H984" s="4">
        <v>33</v>
      </c>
      <c r="I984" t="s">
        <v>12</v>
      </c>
      <c r="J984" s="2">
        <v>42737</v>
      </c>
      <c r="K984" s="2" t="str">
        <f t="shared" si="45"/>
        <v>2017</v>
      </c>
      <c r="L984" s="2" t="str">
        <f t="shared" si="46"/>
        <v>January</v>
      </c>
      <c r="M984" s="2" t="str">
        <f t="shared" si="47"/>
        <v>Monday</v>
      </c>
      <c r="N984" s="3">
        <v>0.63774305555555555</v>
      </c>
      <c r="O984" s="5">
        <v>2160</v>
      </c>
    </row>
    <row r="985" spans="1:15" x14ac:dyDescent="0.25">
      <c r="A985">
        <v>1088656</v>
      </c>
      <c r="B985" t="s">
        <v>1539</v>
      </c>
      <c r="C985" t="s">
        <v>1540</v>
      </c>
      <c r="D985" t="b">
        <v>1</v>
      </c>
      <c r="E985" s="4">
        <v>50</v>
      </c>
      <c r="F985" s="4">
        <v>256</v>
      </c>
      <c r="G985" s="4">
        <v>17</v>
      </c>
      <c r="H985" s="4">
        <v>49</v>
      </c>
      <c r="I985" t="s">
        <v>12</v>
      </c>
      <c r="J985" s="2">
        <v>42762</v>
      </c>
      <c r="K985" s="2" t="str">
        <f t="shared" si="45"/>
        <v>2017</v>
      </c>
      <c r="L985" s="2" t="str">
        <f t="shared" si="46"/>
        <v>January</v>
      </c>
      <c r="M985" s="2" t="str">
        <f t="shared" si="47"/>
        <v>Friday</v>
      </c>
      <c r="N985" s="3">
        <v>0.71629629629629632</v>
      </c>
      <c r="O985" s="5">
        <v>1440</v>
      </c>
    </row>
    <row r="986" spans="1:15" x14ac:dyDescent="0.25">
      <c r="A986">
        <v>1056242</v>
      </c>
      <c r="B986" t="s">
        <v>1855</v>
      </c>
      <c r="C986" t="s">
        <v>1856</v>
      </c>
      <c r="D986" t="b">
        <v>1</v>
      </c>
      <c r="E986" s="4">
        <v>35</v>
      </c>
      <c r="F986" s="4">
        <v>2</v>
      </c>
      <c r="G986" s="4">
        <v>0</v>
      </c>
      <c r="H986" s="4">
        <v>127</v>
      </c>
      <c r="I986" t="s">
        <v>17</v>
      </c>
      <c r="J986" s="2">
        <v>42753</v>
      </c>
      <c r="K986" s="2" t="str">
        <f t="shared" si="45"/>
        <v>2017</v>
      </c>
      <c r="L986" s="2" t="str">
        <f t="shared" si="46"/>
        <v>January</v>
      </c>
      <c r="M986" s="2" t="str">
        <f t="shared" si="47"/>
        <v>Wednesday</v>
      </c>
      <c r="N986" s="3">
        <v>0.78623842592592597</v>
      </c>
      <c r="O986" s="5">
        <v>5760</v>
      </c>
    </row>
    <row r="987" spans="1:15" x14ac:dyDescent="0.25">
      <c r="A987">
        <v>1022796</v>
      </c>
      <c r="B987" t="s">
        <v>1909</v>
      </c>
      <c r="C987" t="s">
        <v>1910</v>
      </c>
      <c r="D987" t="b">
        <v>1</v>
      </c>
      <c r="E987" s="4">
        <v>200</v>
      </c>
      <c r="F987" s="4">
        <v>168</v>
      </c>
      <c r="G987" s="4">
        <v>7</v>
      </c>
      <c r="H987" s="4">
        <v>27</v>
      </c>
      <c r="I987" t="s">
        <v>12</v>
      </c>
      <c r="J987" s="2">
        <v>42758</v>
      </c>
      <c r="K987" s="2" t="str">
        <f t="shared" si="45"/>
        <v>2017</v>
      </c>
      <c r="L987" s="2" t="str">
        <f t="shared" si="46"/>
        <v>January</v>
      </c>
      <c r="M987" s="2" t="str">
        <f t="shared" si="47"/>
        <v>Monday</v>
      </c>
      <c r="N987" s="3">
        <v>0.22138888888888889</v>
      </c>
      <c r="O987" s="5">
        <v>6480</v>
      </c>
    </row>
    <row r="988" spans="1:15" x14ac:dyDescent="0.25">
      <c r="A988">
        <v>1010988</v>
      </c>
      <c r="B988" t="s">
        <v>2049</v>
      </c>
      <c r="C988" t="s">
        <v>2050</v>
      </c>
      <c r="D988" t="b">
        <v>1</v>
      </c>
      <c r="E988" s="4">
        <v>25</v>
      </c>
      <c r="F988" s="4">
        <v>2</v>
      </c>
      <c r="G988" s="4">
        <v>0</v>
      </c>
      <c r="H988" s="4">
        <v>34</v>
      </c>
      <c r="I988" t="s">
        <v>26</v>
      </c>
      <c r="J988" s="2">
        <v>42737</v>
      </c>
      <c r="K988" s="2" t="str">
        <f t="shared" si="45"/>
        <v>2017</v>
      </c>
      <c r="L988" s="2" t="str">
        <f t="shared" si="46"/>
        <v>January</v>
      </c>
      <c r="M988" s="2" t="str">
        <f t="shared" si="47"/>
        <v>Monday</v>
      </c>
      <c r="N988" s="3">
        <v>0.62402777777777774</v>
      </c>
      <c r="O988" s="5">
        <v>5040</v>
      </c>
    </row>
    <row r="989" spans="1:15" x14ac:dyDescent="0.25">
      <c r="A989">
        <v>1029322</v>
      </c>
      <c r="B989" t="s">
        <v>2179</v>
      </c>
      <c r="C989" t="s">
        <v>2180</v>
      </c>
      <c r="D989" t="b">
        <v>1</v>
      </c>
      <c r="E989" s="4">
        <v>200</v>
      </c>
      <c r="F989" s="4">
        <v>5</v>
      </c>
      <c r="G989" s="4">
        <v>0</v>
      </c>
      <c r="H989" s="4">
        <v>10</v>
      </c>
      <c r="I989" t="s">
        <v>12</v>
      </c>
      <c r="J989" s="2">
        <v>42754</v>
      </c>
      <c r="K989" s="2" t="str">
        <f t="shared" si="45"/>
        <v>2017</v>
      </c>
      <c r="L989" s="2" t="str">
        <f t="shared" si="46"/>
        <v>January</v>
      </c>
      <c r="M989" s="2" t="str">
        <f t="shared" si="47"/>
        <v>Thursday</v>
      </c>
      <c r="N989" s="3">
        <v>0.69267361111111114</v>
      </c>
      <c r="O989" s="5">
        <v>4320</v>
      </c>
    </row>
    <row r="990" spans="1:15" x14ac:dyDescent="0.25">
      <c r="A990">
        <v>1005312</v>
      </c>
      <c r="B990" t="s">
        <v>2225</v>
      </c>
      <c r="C990" t="s">
        <v>2226</v>
      </c>
      <c r="D990" t="b">
        <v>1</v>
      </c>
      <c r="E990" s="4">
        <v>20</v>
      </c>
      <c r="F990" s="4">
        <v>7183</v>
      </c>
      <c r="G990" s="4">
        <v>819</v>
      </c>
      <c r="H990" s="4">
        <v>14</v>
      </c>
      <c r="I990" t="s">
        <v>26</v>
      </c>
      <c r="J990" s="2">
        <v>42754</v>
      </c>
      <c r="K990" s="2" t="str">
        <f t="shared" si="45"/>
        <v>2017</v>
      </c>
      <c r="L990" s="2" t="str">
        <f t="shared" si="46"/>
        <v>January</v>
      </c>
      <c r="M990" s="2" t="str">
        <f t="shared" si="47"/>
        <v>Thursday</v>
      </c>
      <c r="N990" s="3">
        <v>0.99412037037037038</v>
      </c>
    </row>
    <row r="991" spans="1:15" x14ac:dyDescent="0.25">
      <c r="A991">
        <v>791574</v>
      </c>
      <c r="B991" t="s">
        <v>2239</v>
      </c>
      <c r="C991" t="s">
        <v>2240</v>
      </c>
      <c r="D991" t="b">
        <v>0</v>
      </c>
      <c r="E991" s="4" t="s">
        <v>206</v>
      </c>
      <c r="F991" s="4">
        <v>3014</v>
      </c>
      <c r="G991" s="4">
        <v>19</v>
      </c>
      <c r="H991" s="4">
        <v>15</v>
      </c>
      <c r="I991" t="s">
        <v>12</v>
      </c>
      <c r="J991" s="2">
        <v>42738</v>
      </c>
      <c r="K991" s="2" t="str">
        <f t="shared" si="45"/>
        <v>2017</v>
      </c>
      <c r="L991" s="2" t="str">
        <f t="shared" si="46"/>
        <v>January</v>
      </c>
      <c r="M991" s="2" t="str">
        <f t="shared" si="47"/>
        <v>Tuesday</v>
      </c>
      <c r="N991" s="3">
        <v>0.24868055555555557</v>
      </c>
    </row>
    <row r="992" spans="1:15" x14ac:dyDescent="0.25">
      <c r="A992">
        <v>1021104</v>
      </c>
      <c r="B992" t="s">
        <v>2361</v>
      </c>
      <c r="C992" t="s">
        <v>2362</v>
      </c>
      <c r="D992" t="b">
        <v>1</v>
      </c>
      <c r="E992" s="4">
        <v>85</v>
      </c>
      <c r="F992" s="4">
        <v>150</v>
      </c>
      <c r="G992" s="4">
        <v>28</v>
      </c>
      <c r="H992" s="4">
        <v>19</v>
      </c>
      <c r="I992" t="s">
        <v>12</v>
      </c>
      <c r="J992" s="2">
        <v>42755</v>
      </c>
      <c r="K992" s="2" t="str">
        <f t="shared" si="45"/>
        <v>2017</v>
      </c>
      <c r="L992" s="2" t="str">
        <f t="shared" si="46"/>
        <v>January</v>
      </c>
      <c r="M992" s="2" t="str">
        <f t="shared" si="47"/>
        <v>Friday</v>
      </c>
      <c r="N992" s="3">
        <v>0.62331018518518522</v>
      </c>
    </row>
    <row r="993" spans="1:15" x14ac:dyDescent="0.25">
      <c r="A993">
        <v>885974</v>
      </c>
      <c r="B993" t="s">
        <v>120</v>
      </c>
      <c r="C993" t="s">
        <v>121</v>
      </c>
      <c r="D993" t="b">
        <v>1</v>
      </c>
      <c r="E993" s="4">
        <v>30</v>
      </c>
      <c r="F993" s="4">
        <v>6219</v>
      </c>
      <c r="G993" s="4">
        <v>23</v>
      </c>
      <c r="H993" s="4">
        <v>20</v>
      </c>
      <c r="I993" t="s">
        <v>12</v>
      </c>
      <c r="J993" s="2">
        <v>42780</v>
      </c>
      <c r="K993" s="2" t="str">
        <f t="shared" si="45"/>
        <v>2017</v>
      </c>
      <c r="L993" s="2" t="str">
        <f t="shared" si="46"/>
        <v>February</v>
      </c>
      <c r="M993" s="2" t="str">
        <f t="shared" si="47"/>
        <v>Tuesday</v>
      </c>
      <c r="N993" s="3">
        <v>0.19650462962962964</v>
      </c>
      <c r="O993" s="5">
        <v>2160</v>
      </c>
    </row>
    <row r="994" spans="1:15" x14ac:dyDescent="0.25">
      <c r="A994">
        <v>1105344</v>
      </c>
      <c r="B994" t="s">
        <v>255</v>
      </c>
      <c r="C994" t="s">
        <v>256</v>
      </c>
      <c r="D994" t="b">
        <v>1</v>
      </c>
      <c r="E994" s="4">
        <v>50</v>
      </c>
      <c r="F994" s="4">
        <v>1056</v>
      </c>
      <c r="G994" s="4">
        <v>1</v>
      </c>
      <c r="H994" s="4">
        <v>42</v>
      </c>
      <c r="I994" t="s">
        <v>12</v>
      </c>
      <c r="J994" s="2">
        <v>42775</v>
      </c>
      <c r="K994" s="2" t="str">
        <f t="shared" si="45"/>
        <v>2017</v>
      </c>
      <c r="L994" s="2" t="str">
        <f t="shared" si="46"/>
        <v>February</v>
      </c>
      <c r="M994" s="2" t="str">
        <f t="shared" si="47"/>
        <v>Thursday</v>
      </c>
      <c r="N994" s="3">
        <v>0.81518518518518512</v>
      </c>
      <c r="O994" s="5">
        <v>4320</v>
      </c>
    </row>
    <row r="995" spans="1:15" x14ac:dyDescent="0.25">
      <c r="A995">
        <v>1100054</v>
      </c>
      <c r="B995" t="s">
        <v>261</v>
      </c>
      <c r="C995" t="s">
        <v>262</v>
      </c>
      <c r="D995" t="b">
        <v>1</v>
      </c>
      <c r="E995" s="4">
        <v>100</v>
      </c>
      <c r="F995" s="4">
        <v>271</v>
      </c>
      <c r="G995" s="4">
        <v>48</v>
      </c>
      <c r="H995" s="4">
        <v>47</v>
      </c>
      <c r="I995" t="s">
        <v>12</v>
      </c>
      <c r="J995" s="2">
        <v>42786</v>
      </c>
      <c r="K995" s="2" t="str">
        <f t="shared" si="45"/>
        <v>2017</v>
      </c>
      <c r="L995" s="2" t="str">
        <f t="shared" si="46"/>
        <v>February</v>
      </c>
      <c r="M995" s="2" t="str">
        <f t="shared" si="47"/>
        <v>Monday</v>
      </c>
      <c r="N995" s="3">
        <v>0.98981481481481481</v>
      </c>
      <c r="O995" s="5">
        <v>2880</v>
      </c>
    </row>
    <row r="996" spans="1:15" x14ac:dyDescent="0.25">
      <c r="A996">
        <v>1103272</v>
      </c>
      <c r="B996" t="s">
        <v>345</v>
      </c>
      <c r="C996" t="s">
        <v>346</v>
      </c>
      <c r="D996" t="b">
        <v>1</v>
      </c>
      <c r="E996" s="4">
        <v>200</v>
      </c>
      <c r="F996" s="4">
        <v>668</v>
      </c>
      <c r="G996" s="4">
        <v>12</v>
      </c>
      <c r="H996" s="4">
        <v>22</v>
      </c>
      <c r="I996" t="s">
        <v>12</v>
      </c>
      <c r="J996" s="2">
        <v>42773</v>
      </c>
      <c r="K996" s="2" t="str">
        <f t="shared" si="45"/>
        <v>2017</v>
      </c>
      <c r="L996" s="2" t="str">
        <f t="shared" si="46"/>
        <v>February</v>
      </c>
      <c r="M996" s="2" t="str">
        <f t="shared" si="47"/>
        <v>Tuesday</v>
      </c>
      <c r="N996" s="3">
        <v>3.184027777777778E-2</v>
      </c>
      <c r="O996" s="5">
        <v>2160</v>
      </c>
    </row>
    <row r="997" spans="1:15" x14ac:dyDescent="0.25">
      <c r="A997">
        <v>1105216</v>
      </c>
      <c r="B997" t="s">
        <v>357</v>
      </c>
      <c r="C997" t="s">
        <v>358</v>
      </c>
      <c r="D997" t="b">
        <v>1</v>
      </c>
      <c r="E997" s="4">
        <v>50</v>
      </c>
      <c r="F997" s="4">
        <v>1081</v>
      </c>
      <c r="G997" s="4">
        <v>6</v>
      </c>
      <c r="H997" s="4">
        <v>21</v>
      </c>
      <c r="I997" t="s">
        <v>12</v>
      </c>
      <c r="J997" s="2">
        <v>42776</v>
      </c>
      <c r="K997" s="2" t="str">
        <f t="shared" si="45"/>
        <v>2017</v>
      </c>
      <c r="L997" s="2" t="str">
        <f t="shared" si="46"/>
        <v>February</v>
      </c>
      <c r="M997" s="2" t="str">
        <f t="shared" si="47"/>
        <v>Friday</v>
      </c>
      <c r="N997" s="3">
        <v>3.6076388888888887E-2</v>
      </c>
      <c r="O997" s="5">
        <v>7920</v>
      </c>
    </row>
    <row r="998" spans="1:15" x14ac:dyDescent="0.25">
      <c r="A998">
        <v>1103718</v>
      </c>
      <c r="B998" t="s">
        <v>363</v>
      </c>
      <c r="C998" t="s">
        <v>364</v>
      </c>
      <c r="D998" t="b">
        <v>1</v>
      </c>
      <c r="E998" s="4">
        <v>200</v>
      </c>
      <c r="F998" s="4">
        <v>939</v>
      </c>
      <c r="G998" s="4">
        <v>7</v>
      </c>
      <c r="H998" s="4">
        <v>19</v>
      </c>
      <c r="I998" t="s">
        <v>12</v>
      </c>
      <c r="J998" s="2">
        <v>42776</v>
      </c>
      <c r="K998" s="2" t="str">
        <f t="shared" si="45"/>
        <v>2017</v>
      </c>
      <c r="L998" s="2" t="str">
        <f t="shared" si="46"/>
        <v>February</v>
      </c>
      <c r="M998" s="2" t="str">
        <f t="shared" si="47"/>
        <v>Friday</v>
      </c>
      <c r="N998" s="3">
        <v>0.94510416666666675</v>
      </c>
      <c r="O998" s="5">
        <v>4320</v>
      </c>
    </row>
    <row r="999" spans="1:15" x14ac:dyDescent="0.25">
      <c r="A999">
        <v>791422</v>
      </c>
      <c r="B999" t="s">
        <v>443</v>
      </c>
      <c r="C999" t="s">
        <v>444</v>
      </c>
      <c r="D999" t="b">
        <v>1</v>
      </c>
      <c r="E999" s="4">
        <v>200</v>
      </c>
      <c r="F999" s="4">
        <v>1113</v>
      </c>
      <c r="G999" s="4">
        <v>6</v>
      </c>
      <c r="H999" s="4">
        <v>8</v>
      </c>
      <c r="I999" t="s">
        <v>12</v>
      </c>
      <c r="J999" s="2">
        <v>42769</v>
      </c>
      <c r="K999" s="2" t="str">
        <f t="shared" si="45"/>
        <v>2017</v>
      </c>
      <c r="L999" s="2" t="str">
        <f t="shared" si="46"/>
        <v>February</v>
      </c>
      <c r="M999" s="2" t="str">
        <f t="shared" si="47"/>
        <v>Friday</v>
      </c>
      <c r="N999" s="3">
        <v>0.19035879629629629</v>
      </c>
      <c r="O999" s="5">
        <v>2880</v>
      </c>
    </row>
    <row r="1000" spans="1:15" x14ac:dyDescent="0.25">
      <c r="A1000">
        <v>831940</v>
      </c>
      <c r="B1000" t="s">
        <v>527</v>
      </c>
      <c r="C1000" t="s">
        <v>528</v>
      </c>
      <c r="D1000" t="b">
        <v>1</v>
      </c>
      <c r="E1000" s="4">
        <v>20</v>
      </c>
      <c r="F1000" s="4">
        <v>217</v>
      </c>
      <c r="G1000" s="4">
        <v>0</v>
      </c>
      <c r="H1000" s="4">
        <v>47</v>
      </c>
      <c r="I1000" t="s">
        <v>26</v>
      </c>
      <c r="J1000" s="2">
        <v>42772</v>
      </c>
      <c r="K1000" s="2" t="str">
        <f t="shared" si="45"/>
        <v>2017</v>
      </c>
      <c r="L1000" s="2" t="str">
        <f t="shared" si="46"/>
        <v>February</v>
      </c>
      <c r="M1000" s="2" t="str">
        <f t="shared" si="47"/>
        <v>Monday</v>
      </c>
      <c r="N1000" s="3">
        <v>0.69148148148148147</v>
      </c>
      <c r="O1000" s="5">
        <v>3600</v>
      </c>
    </row>
    <row r="1001" spans="1:15" x14ac:dyDescent="0.25">
      <c r="A1001">
        <v>707224</v>
      </c>
      <c r="B1001" t="s">
        <v>533</v>
      </c>
      <c r="C1001" t="s">
        <v>534</v>
      </c>
      <c r="D1001" t="b">
        <v>1</v>
      </c>
      <c r="E1001" s="4">
        <v>30</v>
      </c>
      <c r="F1001" s="4">
        <v>5</v>
      </c>
      <c r="G1001" s="4">
        <v>2</v>
      </c>
      <c r="H1001" s="4">
        <v>15</v>
      </c>
      <c r="I1001" t="s">
        <v>26</v>
      </c>
      <c r="J1001" s="2">
        <v>42769</v>
      </c>
      <c r="K1001" s="2" t="str">
        <f t="shared" si="45"/>
        <v>2017</v>
      </c>
      <c r="L1001" s="2" t="str">
        <f t="shared" si="46"/>
        <v>February</v>
      </c>
      <c r="M1001" s="2" t="str">
        <f t="shared" si="47"/>
        <v>Friday</v>
      </c>
      <c r="N1001" s="3">
        <v>0.68282407407407408</v>
      </c>
      <c r="O1001" s="5">
        <v>4320</v>
      </c>
    </row>
    <row r="1002" spans="1:15" x14ac:dyDescent="0.25">
      <c r="A1002">
        <v>1122146</v>
      </c>
      <c r="B1002" t="s">
        <v>543</v>
      </c>
      <c r="C1002" t="s">
        <v>544</v>
      </c>
      <c r="D1002" t="b">
        <v>1</v>
      </c>
      <c r="E1002" s="4">
        <v>200</v>
      </c>
      <c r="F1002" s="4">
        <v>1033</v>
      </c>
      <c r="G1002" s="4">
        <v>2</v>
      </c>
      <c r="H1002" s="4">
        <v>31</v>
      </c>
      <c r="I1002" t="s">
        <v>26</v>
      </c>
      <c r="J1002" s="2">
        <v>42788</v>
      </c>
      <c r="K1002" s="2" t="str">
        <f t="shared" si="45"/>
        <v>2017</v>
      </c>
      <c r="L1002" s="2" t="str">
        <f t="shared" si="46"/>
        <v>February</v>
      </c>
      <c r="M1002" s="2" t="str">
        <f t="shared" si="47"/>
        <v>Wednesday</v>
      </c>
      <c r="N1002" s="3">
        <v>0.90009259259259267</v>
      </c>
      <c r="O1002" s="5">
        <v>2880</v>
      </c>
    </row>
    <row r="1003" spans="1:15" x14ac:dyDescent="0.25">
      <c r="A1003">
        <v>1103590</v>
      </c>
      <c r="B1003" t="s">
        <v>567</v>
      </c>
      <c r="C1003" t="s">
        <v>568</v>
      </c>
      <c r="D1003" t="b">
        <v>1</v>
      </c>
      <c r="E1003" s="4">
        <v>25</v>
      </c>
      <c r="F1003" s="4">
        <v>14</v>
      </c>
      <c r="G1003" s="4">
        <v>4</v>
      </c>
      <c r="H1003" s="4">
        <v>15</v>
      </c>
      <c r="I1003" t="s">
        <v>12</v>
      </c>
      <c r="J1003" s="2">
        <v>42773</v>
      </c>
      <c r="K1003" s="2" t="str">
        <f t="shared" si="45"/>
        <v>2017</v>
      </c>
      <c r="L1003" s="2" t="str">
        <f t="shared" si="46"/>
        <v>February</v>
      </c>
      <c r="M1003" s="2" t="str">
        <f t="shared" si="47"/>
        <v>Tuesday</v>
      </c>
      <c r="N1003" s="3">
        <v>0.64864583333333337</v>
      </c>
      <c r="O1003" s="5">
        <v>7920</v>
      </c>
    </row>
    <row r="1004" spans="1:15" x14ac:dyDescent="0.25">
      <c r="A1004">
        <v>1084642</v>
      </c>
      <c r="B1004" t="s">
        <v>799</v>
      </c>
      <c r="C1004" t="s">
        <v>800</v>
      </c>
      <c r="D1004" t="b">
        <v>1</v>
      </c>
      <c r="E1004" s="4">
        <v>200</v>
      </c>
      <c r="F1004" s="4">
        <v>1023</v>
      </c>
      <c r="G1004" s="4">
        <v>8</v>
      </c>
      <c r="H1004" s="4">
        <v>29</v>
      </c>
      <c r="I1004" t="s">
        <v>12</v>
      </c>
      <c r="J1004" s="2">
        <v>42774</v>
      </c>
      <c r="K1004" s="2" t="str">
        <f t="shared" si="45"/>
        <v>2017</v>
      </c>
      <c r="L1004" s="2" t="str">
        <f t="shared" si="46"/>
        <v>February</v>
      </c>
      <c r="M1004" s="2" t="str">
        <f t="shared" si="47"/>
        <v>Wednesday</v>
      </c>
      <c r="N1004" s="3">
        <v>0.15953703703703703</v>
      </c>
      <c r="O1004" s="5">
        <v>1440</v>
      </c>
    </row>
    <row r="1005" spans="1:15" x14ac:dyDescent="0.25">
      <c r="A1005">
        <v>1095116</v>
      </c>
      <c r="B1005" t="s">
        <v>819</v>
      </c>
      <c r="C1005" t="s">
        <v>820</v>
      </c>
      <c r="D1005" t="b">
        <v>1</v>
      </c>
      <c r="E1005" s="4">
        <v>200</v>
      </c>
      <c r="F1005" s="4">
        <v>1085</v>
      </c>
      <c r="G1005" s="4">
        <v>17</v>
      </c>
      <c r="H1005" s="4">
        <v>48</v>
      </c>
      <c r="I1005" t="s">
        <v>12</v>
      </c>
      <c r="J1005" s="2">
        <v>42769</v>
      </c>
      <c r="K1005" s="2" t="str">
        <f t="shared" si="45"/>
        <v>2017</v>
      </c>
      <c r="L1005" s="2" t="str">
        <f t="shared" si="46"/>
        <v>February</v>
      </c>
      <c r="M1005" s="2" t="str">
        <f t="shared" si="47"/>
        <v>Friday</v>
      </c>
      <c r="N1005" s="3">
        <v>0.69724537037037038</v>
      </c>
      <c r="O1005" s="5">
        <v>4320</v>
      </c>
    </row>
    <row r="1006" spans="1:15" x14ac:dyDescent="0.25">
      <c r="A1006">
        <v>1107904</v>
      </c>
      <c r="B1006" t="s">
        <v>987</v>
      </c>
      <c r="C1006" t="s">
        <v>988</v>
      </c>
      <c r="D1006" t="b">
        <v>1</v>
      </c>
      <c r="E1006" s="4">
        <v>50</v>
      </c>
      <c r="F1006" s="4">
        <v>45</v>
      </c>
      <c r="G1006" s="4">
        <v>1</v>
      </c>
      <c r="H1006" s="4">
        <v>72</v>
      </c>
      <c r="I1006" t="s">
        <v>12</v>
      </c>
      <c r="J1006" s="2">
        <v>42775</v>
      </c>
      <c r="K1006" s="2" t="str">
        <f t="shared" si="45"/>
        <v>2017</v>
      </c>
      <c r="L1006" s="2" t="str">
        <f t="shared" si="46"/>
        <v>February</v>
      </c>
      <c r="M1006" s="2" t="str">
        <f t="shared" si="47"/>
        <v>Thursday</v>
      </c>
      <c r="N1006" s="3">
        <v>0.91530092592592593</v>
      </c>
      <c r="O1006" s="5">
        <v>1440</v>
      </c>
    </row>
    <row r="1007" spans="1:15" x14ac:dyDescent="0.25">
      <c r="A1007">
        <v>1095700</v>
      </c>
      <c r="B1007" t="s">
        <v>1025</v>
      </c>
      <c r="C1007" t="s">
        <v>1026</v>
      </c>
      <c r="D1007" t="b">
        <v>1</v>
      </c>
      <c r="E1007" s="4">
        <v>95</v>
      </c>
      <c r="F1007" s="4">
        <v>39</v>
      </c>
      <c r="G1007" s="4">
        <v>6</v>
      </c>
      <c r="H1007" s="4">
        <v>28</v>
      </c>
      <c r="I1007" t="s">
        <v>26</v>
      </c>
      <c r="J1007" s="2">
        <v>42793</v>
      </c>
      <c r="K1007" s="2" t="str">
        <f t="shared" si="45"/>
        <v>2017</v>
      </c>
      <c r="L1007" s="2" t="str">
        <f t="shared" si="46"/>
        <v>February</v>
      </c>
      <c r="M1007" s="2" t="str">
        <f t="shared" si="47"/>
        <v>Monday</v>
      </c>
      <c r="N1007" s="3">
        <v>0.68996527777777772</v>
      </c>
      <c r="O1007" s="5">
        <v>1440</v>
      </c>
    </row>
    <row r="1008" spans="1:15" x14ac:dyDescent="0.25">
      <c r="A1008">
        <v>1073430</v>
      </c>
      <c r="B1008" t="s">
        <v>1303</v>
      </c>
      <c r="C1008" t="s">
        <v>1304</v>
      </c>
      <c r="D1008" t="b">
        <v>1</v>
      </c>
      <c r="E1008" s="4">
        <v>20</v>
      </c>
      <c r="F1008" s="4">
        <v>7</v>
      </c>
      <c r="G1008" s="4">
        <v>3</v>
      </c>
      <c r="H1008" s="4">
        <v>15</v>
      </c>
      <c r="I1008" t="s">
        <v>26</v>
      </c>
      <c r="J1008" s="2">
        <v>42779</v>
      </c>
      <c r="K1008" s="2" t="str">
        <f t="shared" si="45"/>
        <v>2017</v>
      </c>
      <c r="L1008" s="2" t="str">
        <f t="shared" si="46"/>
        <v>February</v>
      </c>
      <c r="M1008" s="2" t="str">
        <f t="shared" si="47"/>
        <v>Monday</v>
      </c>
      <c r="N1008" s="3">
        <v>0.97348379629629633</v>
      </c>
      <c r="O1008" s="5">
        <v>7200</v>
      </c>
    </row>
    <row r="1009" spans="1:15" x14ac:dyDescent="0.25">
      <c r="A1009">
        <v>933394</v>
      </c>
      <c r="B1009" t="s">
        <v>1403</v>
      </c>
      <c r="C1009" t="s">
        <v>1404</v>
      </c>
      <c r="D1009" t="b">
        <v>1</v>
      </c>
      <c r="E1009" s="4">
        <v>20</v>
      </c>
      <c r="F1009" s="4">
        <v>1329</v>
      </c>
      <c r="G1009" s="4">
        <v>12</v>
      </c>
      <c r="H1009" s="4">
        <v>33</v>
      </c>
      <c r="I1009" t="s">
        <v>12</v>
      </c>
      <c r="J1009" s="2">
        <v>42771</v>
      </c>
      <c r="K1009" s="2" t="str">
        <f t="shared" si="45"/>
        <v>2017</v>
      </c>
      <c r="L1009" s="2" t="str">
        <f t="shared" si="46"/>
        <v>February</v>
      </c>
      <c r="M1009" s="2" t="str">
        <f t="shared" si="47"/>
        <v>Sunday</v>
      </c>
      <c r="N1009" s="3">
        <v>0.67686342592592597</v>
      </c>
      <c r="O1009" s="5">
        <v>2880</v>
      </c>
    </row>
    <row r="1010" spans="1:15" x14ac:dyDescent="0.25">
      <c r="A1010">
        <v>1090408</v>
      </c>
      <c r="B1010" t="s">
        <v>1405</v>
      </c>
      <c r="C1010" t="s">
        <v>1406</v>
      </c>
      <c r="D1010" t="b">
        <v>0</v>
      </c>
      <c r="E1010" s="4" t="s">
        <v>206</v>
      </c>
      <c r="F1010" s="4">
        <v>5144</v>
      </c>
      <c r="G1010" s="4">
        <v>169</v>
      </c>
      <c r="H1010" s="4">
        <v>7</v>
      </c>
      <c r="I1010" t="s">
        <v>12</v>
      </c>
      <c r="J1010" s="2">
        <v>42769</v>
      </c>
      <c r="K1010" s="2" t="str">
        <f t="shared" si="45"/>
        <v>2017</v>
      </c>
      <c r="L1010" s="2" t="str">
        <f t="shared" si="46"/>
        <v>February</v>
      </c>
      <c r="M1010" s="2" t="str">
        <f t="shared" si="47"/>
        <v>Friday</v>
      </c>
      <c r="N1010" s="3">
        <v>0.92771990740740751</v>
      </c>
      <c r="O1010" s="5">
        <v>2160</v>
      </c>
    </row>
    <row r="1011" spans="1:15" x14ac:dyDescent="0.25">
      <c r="A1011">
        <v>1016996</v>
      </c>
      <c r="B1011" t="s">
        <v>1525</v>
      </c>
      <c r="C1011" t="s">
        <v>1526</v>
      </c>
      <c r="D1011" t="b">
        <v>0</v>
      </c>
      <c r="E1011" s="4" t="s">
        <v>206</v>
      </c>
      <c r="F1011" s="4">
        <v>2080</v>
      </c>
      <c r="G1011" s="4">
        <v>83</v>
      </c>
      <c r="H1011" s="4">
        <v>30</v>
      </c>
      <c r="I1011" t="s">
        <v>26</v>
      </c>
      <c r="J1011" s="2">
        <v>42794</v>
      </c>
      <c r="K1011" s="2" t="str">
        <f t="shared" si="45"/>
        <v>2017</v>
      </c>
      <c r="L1011" s="2" t="str">
        <f t="shared" si="46"/>
        <v>February</v>
      </c>
      <c r="M1011" s="2" t="str">
        <f t="shared" si="47"/>
        <v>Tuesday</v>
      </c>
      <c r="N1011" s="3">
        <v>0.67645833333333327</v>
      </c>
      <c r="O1011" s="5">
        <v>5040</v>
      </c>
    </row>
    <row r="1012" spans="1:15" x14ac:dyDescent="0.25">
      <c r="A1012">
        <v>696342</v>
      </c>
      <c r="B1012" t="s">
        <v>1627</v>
      </c>
      <c r="C1012" t="s">
        <v>1628</v>
      </c>
      <c r="D1012" t="b">
        <v>1</v>
      </c>
      <c r="E1012" s="4">
        <v>150</v>
      </c>
      <c r="F1012" s="4">
        <v>152</v>
      </c>
      <c r="G1012" s="4">
        <v>27</v>
      </c>
      <c r="H1012" s="4">
        <v>26</v>
      </c>
      <c r="I1012" t="s">
        <v>12</v>
      </c>
      <c r="J1012" s="2">
        <v>42773</v>
      </c>
      <c r="K1012" s="2" t="str">
        <f t="shared" si="45"/>
        <v>2017</v>
      </c>
      <c r="L1012" s="2" t="str">
        <f t="shared" si="46"/>
        <v>February</v>
      </c>
      <c r="M1012" s="2" t="str">
        <f t="shared" si="47"/>
        <v>Tuesday</v>
      </c>
      <c r="N1012" s="3">
        <v>0.22307870370370372</v>
      </c>
      <c r="O1012" s="5">
        <v>8640</v>
      </c>
    </row>
    <row r="1013" spans="1:15" x14ac:dyDescent="0.25">
      <c r="A1013">
        <v>1101382</v>
      </c>
      <c r="B1013" t="s">
        <v>1695</v>
      </c>
      <c r="C1013" t="s">
        <v>1696</v>
      </c>
      <c r="D1013" t="b">
        <v>1</v>
      </c>
      <c r="E1013" s="4">
        <v>200</v>
      </c>
      <c r="F1013" s="4">
        <v>70</v>
      </c>
      <c r="G1013" s="4">
        <v>11</v>
      </c>
      <c r="H1013" s="4">
        <v>16</v>
      </c>
      <c r="I1013" t="s">
        <v>12</v>
      </c>
      <c r="J1013" s="2">
        <v>42779</v>
      </c>
      <c r="K1013" s="2" t="str">
        <f t="shared" si="45"/>
        <v>2017</v>
      </c>
      <c r="L1013" s="2" t="str">
        <f t="shared" si="46"/>
        <v>February</v>
      </c>
      <c r="M1013" s="2" t="str">
        <f t="shared" si="47"/>
        <v>Monday</v>
      </c>
      <c r="N1013" s="3">
        <v>0.69302083333333331</v>
      </c>
      <c r="O1013" s="5">
        <v>2160</v>
      </c>
    </row>
    <row r="1014" spans="1:15" x14ac:dyDescent="0.25">
      <c r="A1014">
        <v>1057040</v>
      </c>
      <c r="B1014" t="s">
        <v>1779</v>
      </c>
      <c r="C1014" t="s">
        <v>1780</v>
      </c>
      <c r="D1014" t="b">
        <v>1</v>
      </c>
      <c r="E1014" s="4">
        <v>90</v>
      </c>
      <c r="F1014" s="4">
        <v>0</v>
      </c>
      <c r="G1014" s="4">
        <v>0</v>
      </c>
      <c r="H1014" s="4">
        <v>12</v>
      </c>
      <c r="I1014" t="s">
        <v>26</v>
      </c>
      <c r="J1014" s="2">
        <v>42774</v>
      </c>
      <c r="K1014" s="2" t="str">
        <f t="shared" si="45"/>
        <v>2017</v>
      </c>
      <c r="L1014" s="2" t="str">
        <f t="shared" si="46"/>
        <v>February</v>
      </c>
      <c r="M1014" s="2" t="str">
        <f t="shared" si="47"/>
        <v>Wednesday</v>
      </c>
      <c r="N1014" s="3">
        <v>0.92773148148148143</v>
      </c>
      <c r="O1014" s="5">
        <v>1440</v>
      </c>
    </row>
    <row r="1015" spans="1:15" x14ac:dyDescent="0.25">
      <c r="A1015">
        <v>1087466</v>
      </c>
      <c r="B1015" t="s">
        <v>1783</v>
      </c>
      <c r="C1015" t="s">
        <v>1784</v>
      </c>
      <c r="D1015" t="b">
        <v>1</v>
      </c>
      <c r="E1015" s="4">
        <v>20</v>
      </c>
      <c r="F1015" s="4">
        <v>0</v>
      </c>
      <c r="G1015" s="4">
        <v>0</v>
      </c>
      <c r="H1015" s="4">
        <v>7</v>
      </c>
      <c r="I1015" t="s">
        <v>26</v>
      </c>
      <c r="J1015" s="2">
        <v>42768</v>
      </c>
      <c r="K1015" s="2" t="str">
        <f t="shared" si="45"/>
        <v>2017</v>
      </c>
      <c r="L1015" s="2" t="str">
        <f t="shared" si="46"/>
        <v>February</v>
      </c>
      <c r="M1015" s="2" t="str">
        <f t="shared" si="47"/>
        <v>Thursday</v>
      </c>
      <c r="N1015" s="3">
        <v>0.68237268518518512</v>
      </c>
      <c r="O1015" s="5">
        <v>8640</v>
      </c>
    </row>
    <row r="1016" spans="1:15" x14ac:dyDescent="0.25">
      <c r="A1016">
        <v>1083744</v>
      </c>
      <c r="B1016" t="s">
        <v>1787</v>
      </c>
      <c r="C1016" t="s">
        <v>1788</v>
      </c>
      <c r="D1016" t="b">
        <v>1</v>
      </c>
      <c r="E1016" s="4">
        <v>200</v>
      </c>
      <c r="F1016" s="4">
        <v>0</v>
      </c>
      <c r="G1016" s="4">
        <v>0</v>
      </c>
      <c r="H1016" s="4">
        <v>10</v>
      </c>
      <c r="I1016" t="s">
        <v>12</v>
      </c>
      <c r="J1016" s="2">
        <v>42781</v>
      </c>
      <c r="K1016" s="2" t="str">
        <f t="shared" si="45"/>
        <v>2017</v>
      </c>
      <c r="L1016" s="2" t="str">
        <f t="shared" si="46"/>
        <v>February</v>
      </c>
      <c r="M1016" s="2" t="str">
        <f t="shared" si="47"/>
        <v>Wednesday</v>
      </c>
      <c r="N1016" s="3">
        <v>0.94027777777777777</v>
      </c>
      <c r="O1016" s="5">
        <v>4320</v>
      </c>
    </row>
    <row r="1017" spans="1:15" x14ac:dyDescent="0.25">
      <c r="A1017">
        <v>1039442</v>
      </c>
      <c r="B1017" t="s">
        <v>1803</v>
      </c>
      <c r="C1017" t="s">
        <v>1804</v>
      </c>
      <c r="D1017" t="b">
        <v>1</v>
      </c>
      <c r="E1017" s="4">
        <v>150</v>
      </c>
      <c r="F1017" s="4">
        <v>104</v>
      </c>
      <c r="G1017" s="4">
        <v>10</v>
      </c>
      <c r="H1017" s="4">
        <v>21</v>
      </c>
      <c r="I1017" t="s">
        <v>12</v>
      </c>
      <c r="J1017" s="2">
        <v>42783</v>
      </c>
      <c r="K1017" s="2" t="str">
        <f t="shared" si="45"/>
        <v>2017</v>
      </c>
      <c r="L1017" s="2" t="str">
        <f t="shared" si="46"/>
        <v>February</v>
      </c>
      <c r="M1017" s="2" t="str">
        <f t="shared" si="47"/>
        <v>Friday</v>
      </c>
      <c r="N1017" s="3">
        <v>0.24491898148148147</v>
      </c>
      <c r="O1017" s="5">
        <v>7200</v>
      </c>
    </row>
    <row r="1018" spans="1:15" x14ac:dyDescent="0.25">
      <c r="A1018">
        <v>1088102</v>
      </c>
      <c r="B1018" t="s">
        <v>1927</v>
      </c>
      <c r="C1018" t="s">
        <v>1928</v>
      </c>
      <c r="D1018" t="b">
        <v>1</v>
      </c>
      <c r="E1018" s="4">
        <v>20</v>
      </c>
      <c r="F1018" s="4">
        <v>95</v>
      </c>
      <c r="G1018" s="4">
        <v>3</v>
      </c>
      <c r="H1018" s="4">
        <v>20</v>
      </c>
      <c r="I1018" t="s">
        <v>12</v>
      </c>
      <c r="J1018" s="2">
        <v>42768</v>
      </c>
      <c r="K1018" s="2" t="str">
        <f t="shared" si="45"/>
        <v>2017</v>
      </c>
      <c r="L1018" s="2" t="str">
        <f t="shared" si="46"/>
        <v>February</v>
      </c>
      <c r="M1018" s="2" t="str">
        <f t="shared" si="47"/>
        <v>Thursday</v>
      </c>
      <c r="N1018" s="3">
        <v>0.16569444444444445</v>
      </c>
      <c r="O1018" s="5">
        <v>2880</v>
      </c>
    </row>
    <row r="1019" spans="1:15" x14ac:dyDescent="0.25">
      <c r="A1019">
        <v>1113442</v>
      </c>
      <c r="B1019" t="s">
        <v>1943</v>
      </c>
      <c r="C1019" t="s">
        <v>1944</v>
      </c>
      <c r="D1019" t="b">
        <v>1</v>
      </c>
      <c r="E1019" s="4">
        <v>200</v>
      </c>
      <c r="F1019" s="4">
        <v>40</v>
      </c>
      <c r="G1019" s="4">
        <v>7</v>
      </c>
      <c r="H1019" s="4">
        <v>26</v>
      </c>
      <c r="I1019" t="s">
        <v>26</v>
      </c>
      <c r="J1019" s="2">
        <v>42788</v>
      </c>
      <c r="K1019" s="2" t="str">
        <f t="shared" si="45"/>
        <v>2017</v>
      </c>
      <c r="L1019" s="2" t="str">
        <f t="shared" si="46"/>
        <v>February</v>
      </c>
      <c r="M1019" s="2" t="str">
        <f t="shared" si="47"/>
        <v>Wednesday</v>
      </c>
      <c r="N1019" s="3">
        <v>0.23449074074074075</v>
      </c>
      <c r="O1019" s="5">
        <v>2880</v>
      </c>
    </row>
    <row r="1020" spans="1:15" x14ac:dyDescent="0.25">
      <c r="A1020">
        <v>1089610</v>
      </c>
      <c r="B1020" t="s">
        <v>2015</v>
      </c>
      <c r="C1020" t="s">
        <v>2016</v>
      </c>
      <c r="D1020" t="b">
        <v>1</v>
      </c>
      <c r="E1020" s="4">
        <v>20</v>
      </c>
      <c r="F1020" s="4">
        <v>18</v>
      </c>
      <c r="G1020" s="4">
        <v>0</v>
      </c>
      <c r="H1020" s="4">
        <v>6</v>
      </c>
      <c r="I1020" t="s">
        <v>12</v>
      </c>
      <c r="J1020" s="2">
        <v>42790</v>
      </c>
      <c r="K1020" s="2" t="str">
        <f t="shared" si="45"/>
        <v>2017</v>
      </c>
      <c r="L1020" s="2" t="str">
        <f t="shared" si="46"/>
        <v>February</v>
      </c>
      <c r="M1020" s="2" t="str">
        <f t="shared" si="47"/>
        <v>Friday</v>
      </c>
      <c r="N1020" s="3">
        <v>0.68997685185185187</v>
      </c>
      <c r="O1020" s="5">
        <v>2160</v>
      </c>
    </row>
    <row r="1021" spans="1:15" x14ac:dyDescent="0.25">
      <c r="A1021">
        <v>1097288</v>
      </c>
      <c r="B1021" t="s">
        <v>2037</v>
      </c>
      <c r="C1021" t="s">
        <v>2038</v>
      </c>
      <c r="D1021" t="b">
        <v>1</v>
      </c>
      <c r="E1021" s="4">
        <v>35</v>
      </c>
      <c r="F1021" s="4">
        <v>1</v>
      </c>
      <c r="G1021" s="4">
        <v>0</v>
      </c>
      <c r="H1021" s="4">
        <v>130</v>
      </c>
      <c r="I1021" t="s">
        <v>17</v>
      </c>
      <c r="J1021" s="2">
        <v>42773</v>
      </c>
      <c r="K1021" s="2" t="str">
        <f t="shared" si="45"/>
        <v>2017</v>
      </c>
      <c r="L1021" s="2" t="str">
        <f t="shared" si="46"/>
        <v>February</v>
      </c>
      <c r="M1021" s="2" t="str">
        <f t="shared" si="47"/>
        <v>Tuesday</v>
      </c>
      <c r="N1021" s="3">
        <v>1.1388888888888888E-2</v>
      </c>
      <c r="O1021" s="5">
        <v>1440</v>
      </c>
    </row>
    <row r="1022" spans="1:15" x14ac:dyDescent="0.25">
      <c r="A1022">
        <v>1082352</v>
      </c>
      <c r="B1022" t="s">
        <v>2041</v>
      </c>
      <c r="C1022" t="s">
        <v>2042</v>
      </c>
      <c r="D1022" t="b">
        <v>1</v>
      </c>
      <c r="E1022" s="4">
        <v>50</v>
      </c>
      <c r="F1022" s="4">
        <v>1</v>
      </c>
      <c r="G1022" s="4">
        <v>0</v>
      </c>
      <c r="H1022" s="4">
        <v>6</v>
      </c>
      <c r="I1022" t="s">
        <v>26</v>
      </c>
      <c r="J1022" s="2">
        <v>42792</v>
      </c>
      <c r="K1022" s="2" t="str">
        <f t="shared" si="45"/>
        <v>2017</v>
      </c>
      <c r="L1022" s="2" t="str">
        <f t="shared" si="46"/>
        <v>February</v>
      </c>
      <c r="M1022" s="2" t="str">
        <f t="shared" si="47"/>
        <v>Sunday</v>
      </c>
      <c r="N1022" s="3">
        <v>0.91626157407407405</v>
      </c>
      <c r="O1022" s="5">
        <v>1440</v>
      </c>
    </row>
    <row r="1023" spans="1:15" x14ac:dyDescent="0.25">
      <c r="A1023">
        <v>1080466</v>
      </c>
      <c r="B1023" t="s">
        <v>2117</v>
      </c>
      <c r="C1023" t="s">
        <v>2118</v>
      </c>
      <c r="D1023" t="b">
        <v>1</v>
      </c>
      <c r="E1023" s="4">
        <v>30</v>
      </c>
      <c r="F1023" s="4">
        <v>394</v>
      </c>
      <c r="G1023" s="4">
        <v>109</v>
      </c>
      <c r="H1023" s="4">
        <v>73</v>
      </c>
      <c r="I1023" t="s">
        <v>12</v>
      </c>
      <c r="J1023" s="2">
        <v>42772</v>
      </c>
      <c r="K1023" s="2" t="str">
        <f t="shared" si="45"/>
        <v>2017</v>
      </c>
      <c r="L1023" s="2" t="str">
        <f t="shared" si="46"/>
        <v>February</v>
      </c>
      <c r="M1023" s="2" t="str">
        <f t="shared" si="47"/>
        <v>Monday</v>
      </c>
      <c r="N1023" s="3">
        <v>0.58304398148148151</v>
      </c>
      <c r="O1023" s="5">
        <v>11520</v>
      </c>
    </row>
    <row r="1024" spans="1:15" x14ac:dyDescent="0.25">
      <c r="A1024">
        <v>1078254</v>
      </c>
      <c r="B1024" t="s">
        <v>2173</v>
      </c>
      <c r="C1024" t="s">
        <v>2174</v>
      </c>
      <c r="D1024" t="b">
        <v>1</v>
      </c>
      <c r="E1024" s="4">
        <v>30</v>
      </c>
      <c r="F1024" s="4">
        <v>5</v>
      </c>
      <c r="G1024" s="4">
        <v>2</v>
      </c>
      <c r="H1024" s="4">
        <v>51</v>
      </c>
      <c r="I1024" t="s">
        <v>12</v>
      </c>
      <c r="J1024" s="2">
        <v>42768</v>
      </c>
      <c r="K1024" s="2" t="str">
        <f t="shared" si="45"/>
        <v>2017</v>
      </c>
      <c r="L1024" s="2" t="str">
        <f t="shared" si="46"/>
        <v>February</v>
      </c>
      <c r="M1024" s="2" t="str">
        <f t="shared" si="47"/>
        <v>Thursday</v>
      </c>
      <c r="N1024" s="3">
        <v>0.71072916666666675</v>
      </c>
      <c r="O1024" s="5">
        <v>7920</v>
      </c>
    </row>
    <row r="1025" spans="1:15" x14ac:dyDescent="0.25">
      <c r="A1025">
        <v>1100746</v>
      </c>
      <c r="B1025" t="s">
        <v>2223</v>
      </c>
      <c r="C1025" t="s">
        <v>2224</v>
      </c>
      <c r="D1025" t="b">
        <v>1</v>
      </c>
      <c r="E1025" s="4">
        <v>25</v>
      </c>
      <c r="F1025" s="4">
        <v>3840</v>
      </c>
      <c r="G1025" s="4">
        <v>296</v>
      </c>
      <c r="H1025" s="4">
        <v>33</v>
      </c>
      <c r="I1025" t="s">
        <v>17</v>
      </c>
      <c r="J1025" s="2">
        <v>42787</v>
      </c>
      <c r="K1025" s="2" t="str">
        <f t="shared" si="45"/>
        <v>2017</v>
      </c>
      <c r="L1025" s="2" t="str">
        <f t="shared" si="46"/>
        <v>February</v>
      </c>
      <c r="M1025" s="2" t="str">
        <f t="shared" si="47"/>
        <v>Tuesday</v>
      </c>
      <c r="N1025" s="3">
        <v>0.71809027777777779</v>
      </c>
    </row>
    <row r="1026" spans="1:15" x14ac:dyDescent="0.25">
      <c r="A1026">
        <v>1113822</v>
      </c>
      <c r="B1026" t="s">
        <v>13</v>
      </c>
      <c r="C1026" t="s">
        <v>14</v>
      </c>
      <c r="D1026" t="b">
        <v>1</v>
      </c>
      <c r="E1026" s="4">
        <v>75</v>
      </c>
      <c r="F1026" s="4">
        <v>2792</v>
      </c>
      <c r="G1026" s="4">
        <v>923</v>
      </c>
      <c r="H1026" s="4">
        <v>274</v>
      </c>
      <c r="I1026" t="s">
        <v>12</v>
      </c>
      <c r="J1026" s="2">
        <v>42803</v>
      </c>
      <c r="K1026" s="2" t="str">
        <f t="shared" ref="K1026:K1089" si="48">TEXT(J1026,"yyyy")</f>
        <v>2017</v>
      </c>
      <c r="L1026" s="2" t="str">
        <f t="shared" ref="L1026:L1089" si="49">TEXT(J1026,"mmmm")</f>
        <v>March</v>
      </c>
      <c r="M1026" s="2" t="str">
        <f t="shared" ref="M1026:M1089" si="50">TEXT(J1026,"dddd")</f>
        <v>Thursday</v>
      </c>
      <c r="N1026" s="3">
        <v>0.69050925925925932</v>
      </c>
      <c r="O1026" s="5">
        <v>56160</v>
      </c>
    </row>
    <row r="1027" spans="1:15" x14ac:dyDescent="0.25">
      <c r="A1027">
        <v>1035472</v>
      </c>
      <c r="B1027" t="s">
        <v>96</v>
      </c>
      <c r="C1027" t="s">
        <v>97</v>
      </c>
      <c r="D1027" t="b">
        <v>1</v>
      </c>
      <c r="E1027" s="4">
        <v>195</v>
      </c>
      <c r="F1027" s="4">
        <v>3811</v>
      </c>
      <c r="G1027" s="4">
        <v>278</v>
      </c>
      <c r="H1027" s="4">
        <v>103</v>
      </c>
      <c r="I1027" t="s">
        <v>12</v>
      </c>
      <c r="J1027" s="2">
        <v>42824</v>
      </c>
      <c r="K1027" s="2" t="str">
        <f t="shared" si="48"/>
        <v>2017</v>
      </c>
      <c r="L1027" s="2" t="str">
        <f t="shared" si="49"/>
        <v>March</v>
      </c>
      <c r="M1027" s="2" t="str">
        <f t="shared" si="50"/>
        <v>Thursday</v>
      </c>
      <c r="N1027" s="3">
        <v>0.92857638888888883</v>
      </c>
      <c r="O1027" s="5">
        <v>16560</v>
      </c>
    </row>
    <row r="1028" spans="1:15" x14ac:dyDescent="0.25">
      <c r="A1028">
        <v>1154754</v>
      </c>
      <c r="B1028" t="s">
        <v>98</v>
      </c>
      <c r="C1028" t="s">
        <v>99</v>
      </c>
      <c r="D1028" t="b">
        <v>1</v>
      </c>
      <c r="E1028" s="4">
        <v>195</v>
      </c>
      <c r="F1028" s="4">
        <v>4991</v>
      </c>
      <c r="G1028" s="4">
        <v>137</v>
      </c>
      <c r="H1028" s="4">
        <v>79</v>
      </c>
      <c r="I1028" t="s">
        <v>26</v>
      </c>
      <c r="J1028" s="2">
        <v>42823</v>
      </c>
      <c r="K1028" s="2" t="str">
        <f t="shared" si="48"/>
        <v>2017</v>
      </c>
      <c r="L1028" s="2" t="str">
        <f t="shared" si="49"/>
        <v>March</v>
      </c>
      <c r="M1028" s="2" t="str">
        <f t="shared" si="50"/>
        <v>Wednesday</v>
      </c>
      <c r="N1028" s="3">
        <v>0.94172453703703696</v>
      </c>
      <c r="O1028" s="5">
        <v>1440</v>
      </c>
    </row>
    <row r="1029" spans="1:15" x14ac:dyDescent="0.25">
      <c r="A1029">
        <v>1122792</v>
      </c>
      <c r="B1029" t="s">
        <v>158</v>
      </c>
      <c r="C1029" t="s">
        <v>159</v>
      </c>
      <c r="D1029" t="b">
        <v>1</v>
      </c>
      <c r="E1029" s="4">
        <v>200</v>
      </c>
      <c r="F1029" s="4">
        <v>1793</v>
      </c>
      <c r="G1029" s="4">
        <v>18</v>
      </c>
      <c r="H1029" s="4">
        <v>15</v>
      </c>
      <c r="I1029" t="s">
        <v>12</v>
      </c>
      <c r="J1029" s="2">
        <v>42797</v>
      </c>
      <c r="K1029" s="2" t="str">
        <f t="shared" si="48"/>
        <v>2017</v>
      </c>
      <c r="L1029" s="2" t="str">
        <f t="shared" si="49"/>
        <v>March</v>
      </c>
      <c r="M1029" s="2" t="str">
        <f t="shared" si="50"/>
        <v>Friday</v>
      </c>
      <c r="N1029" s="3">
        <v>0.90491898148148142</v>
      </c>
      <c r="O1029" s="5">
        <v>1440</v>
      </c>
    </row>
    <row r="1030" spans="1:15" x14ac:dyDescent="0.25">
      <c r="A1030">
        <v>1135126</v>
      </c>
      <c r="B1030" t="s">
        <v>164</v>
      </c>
      <c r="C1030" t="s">
        <v>165</v>
      </c>
      <c r="D1030" t="b">
        <v>1</v>
      </c>
      <c r="E1030" s="4">
        <v>200</v>
      </c>
      <c r="F1030" s="4">
        <v>1487</v>
      </c>
      <c r="G1030" s="4">
        <v>16</v>
      </c>
      <c r="H1030" s="4">
        <v>18</v>
      </c>
      <c r="I1030" t="s">
        <v>12</v>
      </c>
      <c r="J1030" s="2">
        <v>42802</v>
      </c>
      <c r="K1030" s="2" t="str">
        <f t="shared" si="48"/>
        <v>2017</v>
      </c>
      <c r="L1030" s="2" t="str">
        <f t="shared" si="49"/>
        <v>March</v>
      </c>
      <c r="M1030" s="2" t="str">
        <f t="shared" si="50"/>
        <v>Wednesday</v>
      </c>
      <c r="N1030" s="3">
        <v>0.88172453703703713</v>
      </c>
      <c r="O1030" s="5">
        <v>5760</v>
      </c>
    </row>
    <row r="1031" spans="1:15" x14ac:dyDescent="0.25">
      <c r="A1031">
        <v>1102462</v>
      </c>
      <c r="B1031" t="s">
        <v>190</v>
      </c>
      <c r="C1031" t="s">
        <v>191</v>
      </c>
      <c r="D1031" t="b">
        <v>1</v>
      </c>
      <c r="E1031" s="4">
        <v>195</v>
      </c>
      <c r="F1031" s="4">
        <v>484</v>
      </c>
      <c r="G1031" s="4">
        <v>57</v>
      </c>
      <c r="H1031" s="4">
        <v>19</v>
      </c>
      <c r="I1031" t="s">
        <v>26</v>
      </c>
      <c r="J1031" s="2">
        <v>42808</v>
      </c>
      <c r="K1031" s="2" t="str">
        <f t="shared" si="48"/>
        <v>2017</v>
      </c>
      <c r="L1031" s="2" t="str">
        <f t="shared" si="49"/>
        <v>March</v>
      </c>
      <c r="M1031" s="2" t="str">
        <f t="shared" si="50"/>
        <v>Tuesday</v>
      </c>
      <c r="N1031" s="3">
        <v>0.77146990740740751</v>
      </c>
      <c r="O1031" s="5">
        <v>2160</v>
      </c>
    </row>
    <row r="1032" spans="1:15" x14ac:dyDescent="0.25">
      <c r="A1032">
        <v>1148774</v>
      </c>
      <c r="B1032" t="s">
        <v>204</v>
      </c>
      <c r="C1032" t="s">
        <v>205</v>
      </c>
      <c r="D1032" t="b">
        <v>0</v>
      </c>
      <c r="E1032" s="4" t="s">
        <v>206</v>
      </c>
      <c r="F1032" s="4">
        <v>1514</v>
      </c>
      <c r="G1032" s="4">
        <v>66</v>
      </c>
      <c r="H1032" s="4">
        <v>11</v>
      </c>
      <c r="I1032" t="s">
        <v>26</v>
      </c>
      <c r="J1032" s="2">
        <v>42817</v>
      </c>
      <c r="K1032" s="2" t="str">
        <f t="shared" si="48"/>
        <v>2017</v>
      </c>
      <c r="L1032" s="2" t="str">
        <f t="shared" si="49"/>
        <v>March</v>
      </c>
      <c r="M1032" s="2" t="str">
        <f t="shared" si="50"/>
        <v>Thursday</v>
      </c>
      <c r="N1032" s="3">
        <v>0.93052083333333335</v>
      </c>
      <c r="O1032" s="5">
        <v>7920</v>
      </c>
    </row>
    <row r="1033" spans="1:15" x14ac:dyDescent="0.25">
      <c r="A1033">
        <v>1147458</v>
      </c>
      <c r="B1033" t="s">
        <v>285</v>
      </c>
      <c r="C1033" t="s">
        <v>286</v>
      </c>
      <c r="D1033" t="b">
        <v>1</v>
      </c>
      <c r="E1033" s="4">
        <v>200</v>
      </c>
      <c r="F1033" s="4">
        <v>1087</v>
      </c>
      <c r="G1033" s="4">
        <v>14</v>
      </c>
      <c r="H1033" s="4">
        <v>61</v>
      </c>
      <c r="I1033" t="s">
        <v>12</v>
      </c>
      <c r="J1033" s="2">
        <v>42817</v>
      </c>
      <c r="K1033" s="2" t="str">
        <f t="shared" si="48"/>
        <v>2017</v>
      </c>
      <c r="L1033" s="2" t="str">
        <f t="shared" si="49"/>
        <v>March</v>
      </c>
      <c r="M1033" s="2" t="str">
        <f t="shared" si="50"/>
        <v>Thursday</v>
      </c>
      <c r="N1033" s="3">
        <v>0.24614583333333331</v>
      </c>
      <c r="O1033" s="5">
        <v>2160</v>
      </c>
    </row>
    <row r="1034" spans="1:15" x14ac:dyDescent="0.25">
      <c r="A1034">
        <v>1070886</v>
      </c>
      <c r="B1034" t="s">
        <v>309</v>
      </c>
      <c r="C1034" t="s">
        <v>310</v>
      </c>
      <c r="D1034" t="b">
        <v>1</v>
      </c>
      <c r="E1034" s="4">
        <v>200</v>
      </c>
      <c r="F1034" s="4">
        <v>453</v>
      </c>
      <c r="G1034" s="4">
        <v>42</v>
      </c>
      <c r="H1034" s="4">
        <v>33</v>
      </c>
      <c r="I1034" t="s">
        <v>17</v>
      </c>
      <c r="J1034" s="2">
        <v>42808</v>
      </c>
      <c r="K1034" s="2" t="str">
        <f t="shared" si="48"/>
        <v>2017</v>
      </c>
      <c r="L1034" s="2" t="str">
        <f t="shared" si="49"/>
        <v>March</v>
      </c>
      <c r="M1034" s="2" t="str">
        <f t="shared" si="50"/>
        <v>Tuesday</v>
      </c>
      <c r="N1034" s="3">
        <v>2.7604166666666666E-2</v>
      </c>
      <c r="O1034" s="5">
        <v>4320</v>
      </c>
    </row>
    <row r="1035" spans="1:15" x14ac:dyDescent="0.25">
      <c r="A1035">
        <v>1128662</v>
      </c>
      <c r="B1035" t="s">
        <v>615</v>
      </c>
      <c r="C1035" t="s">
        <v>616</v>
      </c>
      <c r="D1035" t="b">
        <v>1</v>
      </c>
      <c r="E1035" s="4">
        <v>50</v>
      </c>
      <c r="F1035" s="4">
        <v>190</v>
      </c>
      <c r="G1035" s="4">
        <v>13</v>
      </c>
      <c r="H1035" s="4">
        <v>45</v>
      </c>
      <c r="I1035" t="s">
        <v>31</v>
      </c>
      <c r="J1035" s="2">
        <v>42800</v>
      </c>
      <c r="K1035" s="2" t="str">
        <f t="shared" si="48"/>
        <v>2017</v>
      </c>
      <c r="L1035" s="2" t="str">
        <f t="shared" si="49"/>
        <v>March</v>
      </c>
      <c r="M1035" s="2" t="str">
        <f t="shared" si="50"/>
        <v>Monday</v>
      </c>
      <c r="N1035" s="3">
        <v>0.89369212962962974</v>
      </c>
      <c r="O1035" s="5">
        <v>2160</v>
      </c>
    </row>
    <row r="1036" spans="1:15" x14ac:dyDescent="0.25">
      <c r="A1036">
        <v>1110470</v>
      </c>
      <c r="B1036" t="s">
        <v>783</v>
      </c>
      <c r="C1036" t="s">
        <v>784</v>
      </c>
      <c r="D1036" t="b">
        <v>1</v>
      </c>
      <c r="E1036" s="4">
        <v>200</v>
      </c>
      <c r="F1036" s="4">
        <v>338</v>
      </c>
      <c r="G1036" s="4">
        <v>32</v>
      </c>
      <c r="H1036" s="4">
        <v>66</v>
      </c>
      <c r="I1036" t="s">
        <v>12</v>
      </c>
      <c r="J1036" s="2">
        <v>42802</v>
      </c>
      <c r="K1036" s="2" t="str">
        <f t="shared" si="48"/>
        <v>2017</v>
      </c>
      <c r="L1036" s="2" t="str">
        <f t="shared" si="49"/>
        <v>March</v>
      </c>
      <c r="M1036" s="2" t="str">
        <f t="shared" si="50"/>
        <v>Wednesday</v>
      </c>
      <c r="N1036" s="3">
        <v>0.94287037037037036</v>
      </c>
      <c r="O1036" s="5">
        <v>5760</v>
      </c>
    </row>
    <row r="1037" spans="1:15" x14ac:dyDescent="0.25">
      <c r="A1037">
        <v>1134864</v>
      </c>
      <c r="B1037" t="s">
        <v>803</v>
      </c>
      <c r="C1037" t="s">
        <v>804</v>
      </c>
      <c r="D1037" t="b">
        <v>1</v>
      </c>
      <c r="E1037" s="4">
        <v>200</v>
      </c>
      <c r="F1037" s="4">
        <v>1053</v>
      </c>
      <c r="G1037" s="4">
        <v>20</v>
      </c>
      <c r="H1037" s="4">
        <v>15</v>
      </c>
      <c r="I1037" t="s">
        <v>26</v>
      </c>
      <c r="J1037" s="2">
        <v>42804</v>
      </c>
      <c r="K1037" s="2" t="str">
        <f t="shared" si="48"/>
        <v>2017</v>
      </c>
      <c r="L1037" s="2" t="str">
        <f t="shared" si="49"/>
        <v>March</v>
      </c>
      <c r="M1037" s="2" t="str">
        <f t="shared" si="50"/>
        <v>Friday</v>
      </c>
      <c r="N1037" s="3">
        <v>0.92469907407407403</v>
      </c>
      <c r="O1037" s="5">
        <v>1440</v>
      </c>
    </row>
    <row r="1038" spans="1:15" x14ac:dyDescent="0.25">
      <c r="A1038">
        <v>1078520</v>
      </c>
      <c r="B1038" t="s">
        <v>1035</v>
      </c>
      <c r="C1038" t="s">
        <v>1036</v>
      </c>
      <c r="D1038" t="b">
        <v>1</v>
      </c>
      <c r="E1038" s="4">
        <v>195</v>
      </c>
      <c r="F1038" s="4">
        <v>62</v>
      </c>
      <c r="G1038" s="4">
        <v>6</v>
      </c>
      <c r="H1038" s="4">
        <v>27</v>
      </c>
      <c r="I1038" t="s">
        <v>26</v>
      </c>
      <c r="J1038" s="2">
        <v>42814</v>
      </c>
      <c r="K1038" s="2" t="str">
        <f t="shared" si="48"/>
        <v>2017</v>
      </c>
      <c r="L1038" s="2" t="str">
        <f t="shared" si="49"/>
        <v>March</v>
      </c>
      <c r="M1038" s="2" t="str">
        <f t="shared" si="50"/>
        <v>Monday</v>
      </c>
      <c r="N1038" s="3">
        <v>0.77981481481481474</v>
      </c>
      <c r="O1038" s="5">
        <v>2160</v>
      </c>
    </row>
    <row r="1039" spans="1:15" x14ac:dyDescent="0.25">
      <c r="A1039">
        <v>1107954</v>
      </c>
      <c r="B1039" t="s">
        <v>1069</v>
      </c>
      <c r="C1039" t="s">
        <v>1070</v>
      </c>
      <c r="D1039" t="b">
        <v>1</v>
      </c>
      <c r="E1039" s="4">
        <v>95</v>
      </c>
      <c r="F1039" s="4">
        <v>51</v>
      </c>
      <c r="G1039" s="4">
        <v>9</v>
      </c>
      <c r="H1039" s="4">
        <v>15</v>
      </c>
      <c r="I1039" t="s">
        <v>12</v>
      </c>
      <c r="J1039" s="2">
        <v>42796</v>
      </c>
      <c r="K1039" s="2" t="str">
        <f t="shared" si="48"/>
        <v>2017</v>
      </c>
      <c r="L1039" s="2" t="str">
        <f t="shared" si="49"/>
        <v>March</v>
      </c>
      <c r="M1039" s="2" t="str">
        <f t="shared" si="50"/>
        <v>Thursday</v>
      </c>
      <c r="N1039" s="3">
        <v>0.68467592592592597</v>
      </c>
      <c r="O1039" s="5">
        <v>1440</v>
      </c>
    </row>
    <row r="1040" spans="1:15" x14ac:dyDescent="0.25">
      <c r="A1040">
        <v>925854</v>
      </c>
      <c r="B1040" t="s">
        <v>1145</v>
      </c>
      <c r="C1040" t="s">
        <v>1146</v>
      </c>
      <c r="D1040" t="b">
        <v>1</v>
      </c>
      <c r="E1040" s="4">
        <v>100</v>
      </c>
      <c r="F1040" s="4">
        <v>1213</v>
      </c>
      <c r="G1040" s="4">
        <v>12</v>
      </c>
      <c r="H1040" s="4">
        <v>25</v>
      </c>
      <c r="I1040" t="s">
        <v>26</v>
      </c>
      <c r="J1040" s="2">
        <v>42807</v>
      </c>
      <c r="K1040" s="2" t="str">
        <f t="shared" si="48"/>
        <v>2017</v>
      </c>
      <c r="L1040" s="2" t="str">
        <f t="shared" si="49"/>
        <v>March</v>
      </c>
      <c r="M1040" s="2" t="str">
        <f t="shared" si="50"/>
        <v>Monday</v>
      </c>
      <c r="N1040" s="3">
        <v>0.95355324074074066</v>
      </c>
      <c r="O1040" s="5">
        <v>5040</v>
      </c>
    </row>
    <row r="1041" spans="1:15" x14ac:dyDescent="0.25">
      <c r="A1041">
        <v>753610</v>
      </c>
      <c r="B1041" t="s">
        <v>1213</v>
      </c>
      <c r="C1041" t="s">
        <v>1214</v>
      </c>
      <c r="D1041" t="b">
        <v>1</v>
      </c>
      <c r="E1041" s="4">
        <v>80</v>
      </c>
      <c r="F1041" s="4">
        <v>74</v>
      </c>
      <c r="G1041" s="4">
        <v>4</v>
      </c>
      <c r="H1041" s="4">
        <v>20</v>
      </c>
      <c r="I1041" t="s">
        <v>26</v>
      </c>
      <c r="J1041" s="2">
        <v>42823</v>
      </c>
      <c r="K1041" s="2" t="str">
        <f t="shared" si="48"/>
        <v>2017</v>
      </c>
      <c r="L1041" s="2" t="str">
        <f t="shared" si="49"/>
        <v>March</v>
      </c>
      <c r="M1041" s="2" t="str">
        <f t="shared" si="50"/>
        <v>Wednesday</v>
      </c>
      <c r="N1041" s="3">
        <v>4.409722222222222E-3</v>
      </c>
      <c r="O1041" s="5">
        <v>2880</v>
      </c>
    </row>
    <row r="1042" spans="1:15" x14ac:dyDescent="0.25">
      <c r="A1042">
        <v>1149564</v>
      </c>
      <c r="B1042" t="s">
        <v>1285</v>
      </c>
      <c r="C1042" t="s">
        <v>1286</v>
      </c>
      <c r="D1042" t="b">
        <v>1</v>
      </c>
      <c r="E1042" s="4">
        <v>20</v>
      </c>
      <c r="F1042" s="4">
        <v>21</v>
      </c>
      <c r="G1042" s="4">
        <v>2</v>
      </c>
      <c r="H1042" s="4">
        <v>12</v>
      </c>
      <c r="I1042" t="s">
        <v>12</v>
      </c>
      <c r="J1042" s="2">
        <v>42816</v>
      </c>
      <c r="K1042" s="2" t="str">
        <f t="shared" si="48"/>
        <v>2017</v>
      </c>
      <c r="L1042" s="2" t="str">
        <f t="shared" si="49"/>
        <v>March</v>
      </c>
      <c r="M1042" s="2" t="str">
        <f t="shared" si="50"/>
        <v>Wednesday</v>
      </c>
      <c r="N1042" s="3">
        <v>0.95664351851851848</v>
      </c>
      <c r="O1042" s="5">
        <v>1440</v>
      </c>
    </row>
    <row r="1043" spans="1:15" x14ac:dyDescent="0.25">
      <c r="A1043">
        <v>1151398</v>
      </c>
      <c r="B1043" t="s">
        <v>1365</v>
      </c>
      <c r="C1043" t="s">
        <v>1366</v>
      </c>
      <c r="D1043" t="b">
        <v>1</v>
      </c>
      <c r="E1043" s="4">
        <v>90</v>
      </c>
      <c r="F1043" s="4">
        <v>57</v>
      </c>
      <c r="G1043" s="4">
        <v>11</v>
      </c>
      <c r="H1043" s="4">
        <v>23</v>
      </c>
      <c r="I1043" t="s">
        <v>26</v>
      </c>
      <c r="J1043" s="2">
        <v>42825</v>
      </c>
      <c r="K1043" s="2" t="str">
        <f t="shared" si="48"/>
        <v>2017</v>
      </c>
      <c r="L1043" s="2" t="str">
        <f t="shared" si="49"/>
        <v>March</v>
      </c>
      <c r="M1043" s="2" t="str">
        <f t="shared" si="50"/>
        <v>Friday</v>
      </c>
      <c r="N1043" s="3">
        <v>0.94783564814814814</v>
      </c>
      <c r="O1043" s="5">
        <v>1440</v>
      </c>
    </row>
    <row r="1044" spans="1:15" x14ac:dyDescent="0.25">
      <c r="A1044">
        <v>1131122</v>
      </c>
      <c r="B1044" t="s">
        <v>1483</v>
      </c>
      <c r="C1044" t="s">
        <v>1484</v>
      </c>
      <c r="D1044" t="b">
        <v>1</v>
      </c>
      <c r="E1044" s="4">
        <v>20</v>
      </c>
      <c r="F1044" s="4">
        <v>1122</v>
      </c>
      <c r="G1044" s="4">
        <v>13</v>
      </c>
      <c r="H1044" s="4">
        <v>6</v>
      </c>
      <c r="I1044" t="s">
        <v>26</v>
      </c>
      <c r="J1044" s="2">
        <v>42796</v>
      </c>
      <c r="K1044" s="2" t="str">
        <f t="shared" si="48"/>
        <v>2017</v>
      </c>
      <c r="L1044" s="2" t="str">
        <f t="shared" si="49"/>
        <v>March</v>
      </c>
      <c r="M1044" s="2" t="str">
        <f t="shared" si="50"/>
        <v>Thursday</v>
      </c>
      <c r="N1044" s="3">
        <v>4.0694444444444443E-2</v>
      </c>
      <c r="O1044" s="5">
        <v>2160</v>
      </c>
    </row>
    <row r="1045" spans="1:15" x14ac:dyDescent="0.25">
      <c r="A1045">
        <v>1119920</v>
      </c>
      <c r="B1045" t="s">
        <v>1493</v>
      </c>
      <c r="C1045" t="s">
        <v>1494</v>
      </c>
      <c r="D1045" t="b">
        <v>1</v>
      </c>
      <c r="E1045" s="4">
        <v>100</v>
      </c>
      <c r="F1045" s="4">
        <v>1223</v>
      </c>
      <c r="G1045" s="4">
        <v>14</v>
      </c>
      <c r="H1045" s="4">
        <v>29</v>
      </c>
      <c r="I1045" t="s">
        <v>26</v>
      </c>
      <c r="J1045" s="2">
        <v>42801</v>
      </c>
      <c r="K1045" s="2" t="str">
        <f t="shared" si="48"/>
        <v>2017</v>
      </c>
      <c r="L1045" s="2" t="str">
        <f t="shared" si="49"/>
        <v>March</v>
      </c>
      <c r="M1045" s="2" t="str">
        <f t="shared" si="50"/>
        <v>Tuesday</v>
      </c>
      <c r="N1045" s="3">
        <v>0.96531250000000002</v>
      </c>
      <c r="O1045" s="5">
        <v>9360</v>
      </c>
    </row>
    <row r="1046" spans="1:15" x14ac:dyDescent="0.25">
      <c r="A1046">
        <v>1123226</v>
      </c>
      <c r="B1046" t="s">
        <v>1521</v>
      </c>
      <c r="C1046" t="s">
        <v>1522</v>
      </c>
      <c r="D1046" t="b">
        <v>1</v>
      </c>
      <c r="E1046" s="4">
        <v>195</v>
      </c>
      <c r="F1046" s="4">
        <v>375</v>
      </c>
      <c r="G1046" s="4">
        <v>10</v>
      </c>
      <c r="H1046" s="4">
        <v>26</v>
      </c>
      <c r="I1046" t="s">
        <v>12</v>
      </c>
      <c r="J1046" s="2">
        <v>42806</v>
      </c>
      <c r="K1046" s="2" t="str">
        <f t="shared" si="48"/>
        <v>2017</v>
      </c>
      <c r="L1046" s="2" t="str">
        <f t="shared" si="49"/>
        <v>March</v>
      </c>
      <c r="M1046" s="2" t="str">
        <f t="shared" si="50"/>
        <v>Sunday</v>
      </c>
      <c r="N1046" s="3">
        <v>0.6761342592592593</v>
      </c>
      <c r="O1046" s="5">
        <v>4320</v>
      </c>
    </row>
    <row r="1047" spans="1:15" x14ac:dyDescent="0.25">
      <c r="A1047">
        <v>1138162</v>
      </c>
      <c r="B1047" t="s">
        <v>1843</v>
      </c>
      <c r="C1047" t="s">
        <v>1844</v>
      </c>
      <c r="D1047" t="b">
        <v>1</v>
      </c>
      <c r="E1047" s="4">
        <v>200</v>
      </c>
      <c r="F1047" s="4">
        <v>22</v>
      </c>
      <c r="G1047" s="4">
        <v>5</v>
      </c>
      <c r="H1047" s="4">
        <v>18</v>
      </c>
      <c r="I1047" t="s">
        <v>12</v>
      </c>
      <c r="J1047" s="2">
        <v>42805</v>
      </c>
      <c r="K1047" s="2" t="str">
        <f t="shared" si="48"/>
        <v>2017</v>
      </c>
      <c r="L1047" s="2" t="str">
        <f t="shared" si="49"/>
        <v>March</v>
      </c>
      <c r="M1047" s="2" t="str">
        <f t="shared" si="50"/>
        <v>Saturday</v>
      </c>
      <c r="N1047" s="3">
        <v>4.0949074074074075E-2</v>
      </c>
      <c r="O1047" s="5">
        <v>6480</v>
      </c>
    </row>
    <row r="1048" spans="1:15" x14ac:dyDescent="0.25">
      <c r="A1048">
        <v>1113702</v>
      </c>
      <c r="B1048" t="s">
        <v>1865</v>
      </c>
      <c r="C1048" t="s">
        <v>1866</v>
      </c>
      <c r="D1048" t="b">
        <v>1</v>
      </c>
      <c r="E1048" s="4">
        <v>20</v>
      </c>
      <c r="F1048" s="4">
        <v>1</v>
      </c>
      <c r="G1048" s="4">
        <v>0</v>
      </c>
      <c r="H1048" s="4">
        <v>13</v>
      </c>
      <c r="I1048" t="s">
        <v>12</v>
      </c>
      <c r="J1048" s="2">
        <v>42821</v>
      </c>
      <c r="K1048" s="2" t="str">
        <f t="shared" si="48"/>
        <v>2017</v>
      </c>
      <c r="L1048" s="2" t="str">
        <f t="shared" si="49"/>
        <v>March</v>
      </c>
      <c r="M1048" s="2" t="str">
        <f t="shared" si="50"/>
        <v>Monday</v>
      </c>
      <c r="N1048" s="3">
        <v>0.83303240740740747</v>
      </c>
      <c r="O1048" s="5">
        <v>1440</v>
      </c>
    </row>
    <row r="1049" spans="1:15" x14ac:dyDescent="0.25">
      <c r="A1049">
        <v>793084</v>
      </c>
      <c r="B1049" t="s">
        <v>1911</v>
      </c>
      <c r="C1049" t="s">
        <v>1912</v>
      </c>
      <c r="D1049" t="b">
        <v>0</v>
      </c>
      <c r="E1049" s="4" t="s">
        <v>206</v>
      </c>
      <c r="F1049" s="4">
        <v>2554</v>
      </c>
      <c r="G1049" s="4">
        <v>20</v>
      </c>
      <c r="H1049" s="4">
        <v>10</v>
      </c>
      <c r="I1049" t="s">
        <v>26</v>
      </c>
      <c r="J1049" s="2">
        <v>42803</v>
      </c>
      <c r="K1049" s="2" t="str">
        <f t="shared" si="48"/>
        <v>2017</v>
      </c>
      <c r="L1049" s="2" t="str">
        <f t="shared" si="49"/>
        <v>March</v>
      </c>
      <c r="M1049" s="2" t="str">
        <f t="shared" si="50"/>
        <v>Thursday</v>
      </c>
      <c r="N1049" s="3">
        <v>0.2051388888888889</v>
      </c>
      <c r="O1049" s="5">
        <v>3600</v>
      </c>
    </row>
    <row r="1050" spans="1:15" x14ac:dyDescent="0.25">
      <c r="A1050">
        <v>1156530</v>
      </c>
      <c r="B1050" t="s">
        <v>2035</v>
      </c>
      <c r="C1050" t="s">
        <v>2036</v>
      </c>
      <c r="D1050" t="b">
        <v>1</v>
      </c>
      <c r="E1050" s="4">
        <v>200</v>
      </c>
      <c r="F1050" s="4">
        <v>6</v>
      </c>
      <c r="G1050" s="4">
        <v>0</v>
      </c>
      <c r="H1050" s="4">
        <v>39</v>
      </c>
      <c r="I1050" t="s">
        <v>17</v>
      </c>
      <c r="J1050" s="2">
        <v>42823</v>
      </c>
      <c r="K1050" s="2" t="str">
        <f t="shared" si="48"/>
        <v>2017</v>
      </c>
      <c r="L1050" s="2" t="str">
        <f t="shared" si="49"/>
        <v>March</v>
      </c>
      <c r="M1050" s="2" t="str">
        <f t="shared" si="50"/>
        <v>Wednesday</v>
      </c>
      <c r="N1050" s="3">
        <v>0.68042824074074071</v>
      </c>
      <c r="O1050" s="5">
        <v>4320</v>
      </c>
    </row>
    <row r="1051" spans="1:15" x14ac:dyDescent="0.25">
      <c r="A1051">
        <v>1124276</v>
      </c>
      <c r="B1051" t="s">
        <v>2095</v>
      </c>
      <c r="C1051" t="s">
        <v>2096</v>
      </c>
      <c r="D1051" t="b">
        <v>1</v>
      </c>
      <c r="E1051" s="4">
        <v>80</v>
      </c>
      <c r="F1051" s="4">
        <v>13</v>
      </c>
      <c r="G1051" s="4">
        <v>3</v>
      </c>
      <c r="H1051" s="4">
        <v>12</v>
      </c>
      <c r="I1051" t="s">
        <v>12</v>
      </c>
      <c r="J1051" s="2">
        <v>42807</v>
      </c>
      <c r="K1051" s="2" t="str">
        <f t="shared" si="48"/>
        <v>2017</v>
      </c>
      <c r="L1051" s="2" t="str">
        <f t="shared" si="49"/>
        <v>March</v>
      </c>
      <c r="M1051" s="2" t="str">
        <f t="shared" si="50"/>
        <v>Monday</v>
      </c>
      <c r="N1051" s="3">
        <v>0.99290509259259263</v>
      </c>
      <c r="O1051" s="5">
        <v>4320</v>
      </c>
    </row>
    <row r="1052" spans="1:15" x14ac:dyDescent="0.25">
      <c r="A1052">
        <v>1137310</v>
      </c>
      <c r="B1052" t="s">
        <v>2109</v>
      </c>
      <c r="C1052" t="s">
        <v>2110</v>
      </c>
      <c r="D1052" t="b">
        <v>1</v>
      </c>
      <c r="E1052" s="4">
        <v>25</v>
      </c>
      <c r="F1052" s="4">
        <v>859</v>
      </c>
      <c r="G1052" s="4">
        <v>49</v>
      </c>
      <c r="H1052" s="4">
        <v>23</v>
      </c>
      <c r="I1052" t="s">
        <v>26</v>
      </c>
      <c r="J1052" s="2">
        <v>42825</v>
      </c>
      <c r="K1052" s="2" t="str">
        <f t="shared" si="48"/>
        <v>2017</v>
      </c>
      <c r="L1052" s="2" t="str">
        <f t="shared" si="49"/>
        <v>March</v>
      </c>
      <c r="M1052" s="2" t="str">
        <f t="shared" si="50"/>
        <v>Friday</v>
      </c>
      <c r="N1052" s="3">
        <v>0.73708333333333342</v>
      </c>
      <c r="O1052" s="5">
        <v>12240</v>
      </c>
    </row>
    <row r="1053" spans="1:15" x14ac:dyDescent="0.25">
      <c r="A1053">
        <v>1097486</v>
      </c>
      <c r="B1053" t="s">
        <v>2123</v>
      </c>
      <c r="C1053" t="s">
        <v>2124</v>
      </c>
      <c r="D1053" t="b">
        <v>1</v>
      </c>
      <c r="E1053" s="4">
        <v>140</v>
      </c>
      <c r="F1053" s="4">
        <v>187</v>
      </c>
      <c r="G1053" s="4">
        <v>47</v>
      </c>
      <c r="H1053" s="4">
        <v>38</v>
      </c>
      <c r="I1053" t="s">
        <v>26</v>
      </c>
      <c r="J1053" s="2">
        <v>42801</v>
      </c>
      <c r="K1053" s="2" t="str">
        <f t="shared" si="48"/>
        <v>2017</v>
      </c>
      <c r="L1053" s="2" t="str">
        <f t="shared" si="49"/>
        <v>March</v>
      </c>
      <c r="M1053" s="2" t="str">
        <f t="shared" si="50"/>
        <v>Tuesday</v>
      </c>
      <c r="N1053" s="3">
        <v>1.6203703703703703E-2</v>
      </c>
      <c r="O1053" s="5">
        <v>2160</v>
      </c>
    </row>
    <row r="1054" spans="1:15" x14ac:dyDescent="0.25">
      <c r="A1054">
        <v>429080</v>
      </c>
      <c r="B1054" t="s">
        <v>2155</v>
      </c>
      <c r="C1054" t="s">
        <v>2156</v>
      </c>
      <c r="D1054" t="b">
        <v>1</v>
      </c>
      <c r="E1054" s="4">
        <v>20</v>
      </c>
      <c r="F1054" s="4">
        <v>16</v>
      </c>
      <c r="G1054" s="4">
        <v>1</v>
      </c>
      <c r="H1054" s="4">
        <v>11</v>
      </c>
      <c r="I1054" t="s">
        <v>17</v>
      </c>
      <c r="J1054" s="2">
        <v>42818</v>
      </c>
      <c r="K1054" s="2" t="str">
        <f t="shared" si="48"/>
        <v>2017</v>
      </c>
      <c r="L1054" s="2" t="str">
        <f t="shared" si="49"/>
        <v>March</v>
      </c>
      <c r="M1054" s="2" t="str">
        <f t="shared" si="50"/>
        <v>Friday</v>
      </c>
      <c r="N1054" s="3">
        <v>0.93415509259259266</v>
      </c>
      <c r="O1054" s="5">
        <v>4320</v>
      </c>
    </row>
    <row r="1055" spans="1:15" x14ac:dyDescent="0.25">
      <c r="A1055">
        <v>1027678</v>
      </c>
      <c r="B1055" t="s">
        <v>2169</v>
      </c>
      <c r="C1055" t="s">
        <v>2170</v>
      </c>
      <c r="D1055" t="b">
        <v>1</v>
      </c>
      <c r="E1055" s="4">
        <v>25</v>
      </c>
      <c r="F1055" s="4">
        <v>7</v>
      </c>
      <c r="G1055" s="4">
        <v>1</v>
      </c>
      <c r="H1055" s="4">
        <v>13</v>
      </c>
      <c r="I1055" t="s">
        <v>17</v>
      </c>
      <c r="J1055" s="2">
        <v>42800</v>
      </c>
      <c r="K1055" s="2" t="str">
        <f t="shared" si="48"/>
        <v>2017</v>
      </c>
      <c r="L1055" s="2" t="str">
        <f t="shared" si="49"/>
        <v>March</v>
      </c>
      <c r="M1055" s="2" t="str">
        <f t="shared" si="50"/>
        <v>Monday</v>
      </c>
      <c r="N1055" s="3">
        <v>0.99932870370370364</v>
      </c>
      <c r="O1055" s="5">
        <v>1440</v>
      </c>
    </row>
    <row r="1056" spans="1:15" x14ac:dyDescent="0.25">
      <c r="A1056">
        <v>1132162</v>
      </c>
      <c r="B1056" t="s">
        <v>2195</v>
      </c>
      <c r="C1056" t="s">
        <v>2196</v>
      </c>
      <c r="D1056" t="b">
        <v>1</v>
      </c>
      <c r="E1056" s="4">
        <v>20</v>
      </c>
      <c r="F1056" s="4">
        <v>16</v>
      </c>
      <c r="G1056" s="4">
        <v>4</v>
      </c>
      <c r="H1056" s="4">
        <v>27</v>
      </c>
      <c r="I1056" t="s">
        <v>26</v>
      </c>
      <c r="J1056" s="2">
        <v>42821</v>
      </c>
      <c r="K1056" s="2" t="str">
        <f t="shared" si="48"/>
        <v>2017</v>
      </c>
      <c r="L1056" s="2" t="str">
        <f t="shared" si="49"/>
        <v>March</v>
      </c>
      <c r="M1056" s="2" t="str">
        <f t="shared" si="50"/>
        <v>Monday</v>
      </c>
      <c r="N1056" s="3">
        <v>0.69825231481481476</v>
      </c>
      <c r="O1056" s="5">
        <v>1440</v>
      </c>
    </row>
    <row r="1057" spans="1:15" x14ac:dyDescent="0.25">
      <c r="A1057">
        <v>1041926</v>
      </c>
      <c r="B1057" t="s">
        <v>2273</v>
      </c>
      <c r="C1057" t="s">
        <v>2274</v>
      </c>
      <c r="D1057" t="b">
        <v>1</v>
      </c>
      <c r="E1057" s="4">
        <v>115</v>
      </c>
      <c r="F1057" s="4">
        <v>504</v>
      </c>
      <c r="G1057" s="4">
        <v>5</v>
      </c>
      <c r="H1057" s="4">
        <v>32</v>
      </c>
      <c r="I1057" t="s">
        <v>12</v>
      </c>
      <c r="J1057" s="2">
        <v>42817</v>
      </c>
      <c r="K1057" s="2" t="str">
        <f t="shared" si="48"/>
        <v>2017</v>
      </c>
      <c r="L1057" s="2" t="str">
        <f t="shared" si="49"/>
        <v>March</v>
      </c>
      <c r="M1057" s="2" t="str">
        <f t="shared" si="50"/>
        <v>Thursday</v>
      </c>
      <c r="N1057" s="3">
        <v>0.6830208333333333</v>
      </c>
    </row>
    <row r="1058" spans="1:15" x14ac:dyDescent="0.25">
      <c r="A1058">
        <v>1167710</v>
      </c>
      <c r="B1058" t="s">
        <v>32</v>
      </c>
      <c r="C1058" t="s">
        <v>33</v>
      </c>
      <c r="D1058" t="b">
        <v>1</v>
      </c>
      <c r="E1058" s="4">
        <v>200</v>
      </c>
      <c r="F1058" s="4">
        <v>827</v>
      </c>
      <c r="G1058" s="4">
        <v>14</v>
      </c>
      <c r="H1058" s="4">
        <v>15</v>
      </c>
      <c r="I1058" t="s">
        <v>12</v>
      </c>
      <c r="J1058" s="2">
        <v>42843</v>
      </c>
      <c r="K1058" s="2" t="str">
        <f t="shared" si="48"/>
        <v>2017</v>
      </c>
      <c r="L1058" s="2" t="str">
        <f t="shared" si="49"/>
        <v>April</v>
      </c>
      <c r="M1058" s="2" t="str">
        <f t="shared" si="50"/>
        <v>Tuesday</v>
      </c>
      <c r="N1058" s="3">
        <v>0.7593981481481481</v>
      </c>
      <c r="O1058" s="5">
        <v>1440</v>
      </c>
    </row>
    <row r="1059" spans="1:15" x14ac:dyDescent="0.25">
      <c r="A1059">
        <v>1196544</v>
      </c>
      <c r="B1059" t="s">
        <v>42</v>
      </c>
      <c r="C1059" t="s">
        <v>43</v>
      </c>
      <c r="D1059" t="b">
        <v>1</v>
      </c>
      <c r="E1059" s="4">
        <v>200</v>
      </c>
      <c r="F1059" s="4">
        <v>294</v>
      </c>
      <c r="G1059" s="4">
        <v>19</v>
      </c>
      <c r="H1059" s="4">
        <v>42</v>
      </c>
      <c r="I1059" t="s">
        <v>12</v>
      </c>
      <c r="J1059" s="2">
        <v>42853</v>
      </c>
      <c r="K1059" s="2" t="str">
        <f t="shared" si="48"/>
        <v>2017</v>
      </c>
      <c r="L1059" s="2" t="str">
        <f t="shared" si="49"/>
        <v>April</v>
      </c>
      <c r="M1059" s="2" t="str">
        <f t="shared" si="50"/>
        <v>Friday</v>
      </c>
      <c r="N1059" s="3">
        <v>0.69564814814814813</v>
      </c>
      <c r="O1059" s="5">
        <v>10080</v>
      </c>
    </row>
    <row r="1060" spans="1:15" x14ac:dyDescent="0.25">
      <c r="A1060">
        <v>1151092</v>
      </c>
      <c r="B1060" t="s">
        <v>122</v>
      </c>
      <c r="C1060" t="s">
        <v>123</v>
      </c>
      <c r="D1060" t="b">
        <v>1</v>
      </c>
      <c r="E1060" s="4">
        <v>200</v>
      </c>
      <c r="F1060" s="4">
        <v>1113</v>
      </c>
      <c r="G1060" s="4">
        <v>11</v>
      </c>
      <c r="H1060" s="4">
        <v>17</v>
      </c>
      <c r="I1060" t="s">
        <v>12</v>
      </c>
      <c r="J1060" s="2">
        <v>42827</v>
      </c>
      <c r="K1060" s="2" t="str">
        <f t="shared" si="48"/>
        <v>2017</v>
      </c>
      <c r="L1060" s="2" t="str">
        <f t="shared" si="49"/>
        <v>April</v>
      </c>
      <c r="M1060" s="2" t="str">
        <f t="shared" si="50"/>
        <v>Sunday</v>
      </c>
      <c r="N1060" s="3">
        <v>0.90694444444444444</v>
      </c>
      <c r="O1060" s="5">
        <v>5760</v>
      </c>
    </row>
    <row r="1061" spans="1:15" x14ac:dyDescent="0.25">
      <c r="A1061">
        <v>1171994</v>
      </c>
      <c r="B1061" t="s">
        <v>130</v>
      </c>
      <c r="C1061" t="s">
        <v>131</v>
      </c>
      <c r="D1061" t="b">
        <v>1</v>
      </c>
      <c r="E1061" s="4">
        <v>20</v>
      </c>
      <c r="F1061" s="4">
        <v>936</v>
      </c>
      <c r="G1061" s="4">
        <v>6</v>
      </c>
      <c r="H1061" s="4">
        <v>11</v>
      </c>
      <c r="I1061" t="s">
        <v>17</v>
      </c>
      <c r="J1061" s="2">
        <v>42836</v>
      </c>
      <c r="K1061" s="2" t="str">
        <f t="shared" si="48"/>
        <v>2017</v>
      </c>
      <c r="L1061" s="2" t="str">
        <f t="shared" si="49"/>
        <v>April</v>
      </c>
      <c r="M1061" s="2" t="str">
        <f t="shared" si="50"/>
        <v>Tuesday</v>
      </c>
      <c r="N1061" s="3">
        <v>4.1550925925925929E-2</v>
      </c>
      <c r="O1061" s="5">
        <v>1440</v>
      </c>
    </row>
    <row r="1062" spans="1:15" x14ac:dyDescent="0.25">
      <c r="A1062">
        <v>1188178</v>
      </c>
      <c r="B1062" t="s">
        <v>281</v>
      </c>
      <c r="C1062" t="s">
        <v>282</v>
      </c>
      <c r="D1062" t="b">
        <v>1</v>
      </c>
      <c r="E1062" s="4">
        <v>50</v>
      </c>
      <c r="F1062" s="4">
        <v>989</v>
      </c>
      <c r="G1062" s="4">
        <v>9</v>
      </c>
      <c r="H1062" s="4">
        <v>11</v>
      </c>
      <c r="I1062" t="s">
        <v>12</v>
      </c>
      <c r="J1062" s="2">
        <v>42849</v>
      </c>
      <c r="K1062" s="2" t="str">
        <f t="shared" si="48"/>
        <v>2017</v>
      </c>
      <c r="L1062" s="2" t="str">
        <f t="shared" si="49"/>
        <v>April</v>
      </c>
      <c r="M1062" s="2" t="str">
        <f t="shared" si="50"/>
        <v>Monday</v>
      </c>
      <c r="N1062" s="3">
        <v>0.69648148148148137</v>
      </c>
      <c r="O1062" s="5">
        <v>1440</v>
      </c>
    </row>
    <row r="1063" spans="1:15" x14ac:dyDescent="0.25">
      <c r="A1063">
        <v>1175694</v>
      </c>
      <c r="B1063" t="s">
        <v>321</v>
      </c>
      <c r="C1063" t="s">
        <v>322</v>
      </c>
      <c r="D1063" t="b">
        <v>1</v>
      </c>
      <c r="E1063" s="4">
        <v>20</v>
      </c>
      <c r="F1063" s="4">
        <v>727</v>
      </c>
      <c r="G1063" s="4">
        <v>11</v>
      </c>
      <c r="H1063" s="4">
        <v>25</v>
      </c>
      <c r="I1063" t="s">
        <v>26</v>
      </c>
      <c r="J1063" s="2">
        <v>42851</v>
      </c>
      <c r="K1063" s="2" t="str">
        <f t="shared" si="48"/>
        <v>2017</v>
      </c>
      <c r="L1063" s="2" t="str">
        <f t="shared" si="49"/>
        <v>April</v>
      </c>
      <c r="M1063" s="2" t="str">
        <f t="shared" si="50"/>
        <v>Wednesday</v>
      </c>
      <c r="N1063" s="3">
        <v>0.76239583333333327</v>
      </c>
      <c r="O1063" s="5">
        <v>1440</v>
      </c>
    </row>
    <row r="1064" spans="1:15" x14ac:dyDescent="0.25">
      <c r="A1064">
        <v>1188410</v>
      </c>
      <c r="B1064" t="s">
        <v>327</v>
      </c>
      <c r="C1064" t="s">
        <v>328</v>
      </c>
      <c r="D1064" t="b">
        <v>1</v>
      </c>
      <c r="E1064" s="4">
        <v>125</v>
      </c>
      <c r="F1064" s="4">
        <v>1045</v>
      </c>
      <c r="G1064" s="4">
        <v>2</v>
      </c>
      <c r="H1064" s="4">
        <v>17</v>
      </c>
      <c r="I1064" t="s">
        <v>17</v>
      </c>
      <c r="J1064" s="2">
        <v>42849</v>
      </c>
      <c r="K1064" s="2" t="str">
        <f t="shared" si="48"/>
        <v>2017</v>
      </c>
      <c r="L1064" s="2" t="str">
        <f t="shared" si="49"/>
        <v>April</v>
      </c>
      <c r="M1064" s="2" t="str">
        <f t="shared" si="50"/>
        <v>Monday</v>
      </c>
      <c r="N1064" s="3">
        <v>0.9164930555555556</v>
      </c>
      <c r="O1064" s="5">
        <v>5760</v>
      </c>
    </row>
    <row r="1065" spans="1:15" x14ac:dyDescent="0.25">
      <c r="A1065">
        <v>1117834</v>
      </c>
      <c r="B1065" t="s">
        <v>519</v>
      </c>
      <c r="C1065" t="s">
        <v>520</v>
      </c>
      <c r="D1065" t="b">
        <v>1</v>
      </c>
      <c r="E1065" s="4">
        <v>200</v>
      </c>
      <c r="F1065" s="4">
        <v>2</v>
      </c>
      <c r="G1065" s="4">
        <v>1</v>
      </c>
      <c r="H1065" s="4">
        <v>16</v>
      </c>
      <c r="I1065" t="s">
        <v>12</v>
      </c>
      <c r="J1065" s="2">
        <v>42831</v>
      </c>
      <c r="K1065" s="2" t="str">
        <f t="shared" si="48"/>
        <v>2017</v>
      </c>
      <c r="L1065" s="2" t="str">
        <f t="shared" si="49"/>
        <v>April</v>
      </c>
      <c r="M1065" s="2" t="str">
        <f t="shared" si="50"/>
        <v>Thursday</v>
      </c>
      <c r="N1065" s="3">
        <v>0.20800925925925925</v>
      </c>
      <c r="O1065" s="5">
        <v>2160</v>
      </c>
    </row>
    <row r="1066" spans="1:15" x14ac:dyDescent="0.25">
      <c r="A1066">
        <v>1194426</v>
      </c>
      <c r="B1066" t="s">
        <v>735</v>
      </c>
      <c r="C1066" t="s">
        <v>736</v>
      </c>
      <c r="D1066" t="b">
        <v>0</v>
      </c>
      <c r="E1066" s="4" t="s">
        <v>206</v>
      </c>
      <c r="F1066" s="4">
        <v>1121</v>
      </c>
      <c r="G1066" s="4">
        <v>12</v>
      </c>
      <c r="H1066" s="4">
        <v>6</v>
      </c>
      <c r="I1066" t="s">
        <v>12</v>
      </c>
      <c r="J1066" s="2">
        <v>42852</v>
      </c>
      <c r="K1066" s="2" t="str">
        <f t="shared" si="48"/>
        <v>2017</v>
      </c>
      <c r="L1066" s="2" t="str">
        <f t="shared" si="49"/>
        <v>April</v>
      </c>
      <c r="M1066" s="2" t="str">
        <f t="shared" si="50"/>
        <v>Thursday</v>
      </c>
      <c r="N1066" s="3">
        <v>0.99291666666666656</v>
      </c>
      <c r="O1066" s="5">
        <v>1440</v>
      </c>
    </row>
    <row r="1067" spans="1:15" x14ac:dyDescent="0.25">
      <c r="A1067">
        <v>1069866</v>
      </c>
      <c r="B1067" t="s">
        <v>869</v>
      </c>
      <c r="C1067" t="s">
        <v>870</v>
      </c>
      <c r="D1067" t="b">
        <v>1</v>
      </c>
      <c r="E1067" s="4">
        <v>40</v>
      </c>
      <c r="F1067" s="4">
        <v>19</v>
      </c>
      <c r="G1067" s="4">
        <v>11</v>
      </c>
      <c r="H1067" s="4">
        <v>22</v>
      </c>
      <c r="I1067" t="s">
        <v>26</v>
      </c>
      <c r="J1067" s="2">
        <v>42843</v>
      </c>
      <c r="K1067" s="2" t="str">
        <f t="shared" si="48"/>
        <v>2017</v>
      </c>
      <c r="L1067" s="2" t="str">
        <f t="shared" si="49"/>
        <v>April</v>
      </c>
      <c r="M1067" s="2" t="str">
        <f t="shared" si="50"/>
        <v>Tuesday</v>
      </c>
      <c r="N1067" s="3">
        <v>0.90510416666666671</v>
      </c>
      <c r="O1067" s="5">
        <v>2880</v>
      </c>
    </row>
    <row r="1068" spans="1:15" x14ac:dyDescent="0.25">
      <c r="A1068">
        <v>1167536</v>
      </c>
      <c r="B1068" t="s">
        <v>901</v>
      </c>
      <c r="C1068" t="s">
        <v>902</v>
      </c>
      <c r="D1068" t="b">
        <v>1</v>
      </c>
      <c r="E1068" s="4">
        <v>195</v>
      </c>
      <c r="F1068" s="4">
        <v>89</v>
      </c>
      <c r="G1068" s="4">
        <v>7</v>
      </c>
      <c r="H1068" s="4">
        <v>64</v>
      </c>
      <c r="I1068" t="s">
        <v>12</v>
      </c>
      <c r="J1068" s="2">
        <v>42831</v>
      </c>
      <c r="K1068" s="2" t="str">
        <f t="shared" si="48"/>
        <v>2017</v>
      </c>
      <c r="L1068" s="2" t="str">
        <f t="shared" si="49"/>
        <v>April</v>
      </c>
      <c r="M1068" s="2" t="str">
        <f t="shared" si="50"/>
        <v>Thursday</v>
      </c>
      <c r="N1068" s="3">
        <v>0.70805555555555555</v>
      </c>
      <c r="O1068" s="5">
        <v>2160</v>
      </c>
    </row>
    <row r="1069" spans="1:15" x14ac:dyDescent="0.25">
      <c r="A1069">
        <v>1157298</v>
      </c>
      <c r="B1069" t="s">
        <v>923</v>
      </c>
      <c r="C1069" t="s">
        <v>924</v>
      </c>
      <c r="D1069" t="b">
        <v>1</v>
      </c>
      <c r="E1069" s="4">
        <v>20</v>
      </c>
      <c r="F1069" s="4">
        <v>0</v>
      </c>
      <c r="G1069" s="4">
        <v>0</v>
      </c>
      <c r="H1069" s="4">
        <v>27</v>
      </c>
      <c r="I1069" t="s">
        <v>26</v>
      </c>
      <c r="J1069" s="2">
        <v>42848</v>
      </c>
      <c r="K1069" s="2" t="str">
        <f t="shared" si="48"/>
        <v>2017</v>
      </c>
      <c r="L1069" s="2" t="str">
        <f t="shared" si="49"/>
        <v>April</v>
      </c>
      <c r="M1069" s="2" t="str">
        <f t="shared" si="50"/>
        <v>Sunday</v>
      </c>
      <c r="N1069" s="3">
        <v>0.67987268518518518</v>
      </c>
      <c r="O1069" s="5">
        <v>2160</v>
      </c>
    </row>
    <row r="1070" spans="1:15" x14ac:dyDescent="0.25">
      <c r="A1070">
        <v>1064904</v>
      </c>
      <c r="B1070" t="s">
        <v>1063</v>
      </c>
      <c r="C1070" t="s">
        <v>1064</v>
      </c>
      <c r="D1070" t="b">
        <v>1</v>
      </c>
      <c r="E1070" s="4">
        <v>100</v>
      </c>
      <c r="F1070" s="4">
        <v>0</v>
      </c>
      <c r="G1070" s="4">
        <v>0</v>
      </c>
      <c r="H1070" s="4">
        <v>10</v>
      </c>
      <c r="I1070" t="s">
        <v>12</v>
      </c>
      <c r="J1070" s="2">
        <v>42828</v>
      </c>
      <c r="K1070" s="2" t="str">
        <f t="shared" si="48"/>
        <v>2017</v>
      </c>
      <c r="L1070" s="2" t="str">
        <f t="shared" si="49"/>
        <v>April</v>
      </c>
      <c r="M1070" s="2" t="str">
        <f t="shared" si="50"/>
        <v>Monday</v>
      </c>
      <c r="N1070" s="3">
        <v>0.92858796296296298</v>
      </c>
      <c r="O1070" s="5">
        <v>5040</v>
      </c>
    </row>
    <row r="1071" spans="1:15" x14ac:dyDescent="0.25">
      <c r="A1071">
        <v>1165780</v>
      </c>
      <c r="B1071" t="s">
        <v>1183</v>
      </c>
      <c r="C1071" t="s">
        <v>1184</v>
      </c>
      <c r="D1071" t="b">
        <v>1</v>
      </c>
      <c r="E1071" s="4">
        <v>20</v>
      </c>
      <c r="F1071" s="4">
        <v>1</v>
      </c>
      <c r="G1071" s="4">
        <v>0</v>
      </c>
      <c r="H1071" s="4">
        <v>13</v>
      </c>
      <c r="I1071" t="s">
        <v>26</v>
      </c>
      <c r="J1071" s="2">
        <v>42837</v>
      </c>
      <c r="K1071" s="2" t="str">
        <f t="shared" si="48"/>
        <v>2017</v>
      </c>
      <c r="L1071" s="2" t="str">
        <f t="shared" si="49"/>
        <v>April</v>
      </c>
      <c r="M1071" s="2" t="str">
        <f t="shared" si="50"/>
        <v>Wednesday</v>
      </c>
      <c r="N1071" s="3">
        <v>0.70516203703703706</v>
      </c>
      <c r="O1071" s="5">
        <v>7920</v>
      </c>
    </row>
    <row r="1072" spans="1:15" x14ac:dyDescent="0.25">
      <c r="A1072">
        <v>1185936</v>
      </c>
      <c r="B1072" t="s">
        <v>1193</v>
      </c>
      <c r="C1072" t="s">
        <v>1194</v>
      </c>
      <c r="D1072" t="b">
        <v>0</v>
      </c>
      <c r="E1072" s="4" t="s">
        <v>206</v>
      </c>
      <c r="F1072" s="4">
        <v>368</v>
      </c>
      <c r="G1072" s="4">
        <v>3</v>
      </c>
      <c r="H1072" s="4">
        <v>69</v>
      </c>
      <c r="I1072" t="s">
        <v>12</v>
      </c>
      <c r="J1072" s="2">
        <v>42850</v>
      </c>
      <c r="K1072" s="2" t="str">
        <f t="shared" si="48"/>
        <v>2017</v>
      </c>
      <c r="L1072" s="2" t="str">
        <f t="shared" si="49"/>
        <v>April</v>
      </c>
      <c r="M1072" s="2" t="str">
        <f t="shared" si="50"/>
        <v>Tuesday</v>
      </c>
      <c r="N1072" s="3">
        <v>0.62677083333333339</v>
      </c>
      <c r="O1072" s="5">
        <v>2880</v>
      </c>
    </row>
    <row r="1073" spans="1:15" x14ac:dyDescent="0.25">
      <c r="A1073">
        <v>1162656</v>
      </c>
      <c r="B1073" t="s">
        <v>1245</v>
      </c>
      <c r="C1073" t="s">
        <v>1246</v>
      </c>
      <c r="D1073" t="b">
        <v>1</v>
      </c>
      <c r="E1073" s="4">
        <v>20</v>
      </c>
      <c r="F1073" s="4">
        <v>2</v>
      </c>
      <c r="G1073" s="4">
        <v>1</v>
      </c>
      <c r="H1073" s="4">
        <v>7</v>
      </c>
      <c r="I1073" t="s">
        <v>26</v>
      </c>
      <c r="J1073" s="2">
        <v>42853</v>
      </c>
      <c r="K1073" s="2" t="str">
        <f t="shared" si="48"/>
        <v>2017</v>
      </c>
      <c r="L1073" s="2" t="str">
        <f t="shared" si="49"/>
        <v>April</v>
      </c>
      <c r="M1073" s="2" t="str">
        <f t="shared" si="50"/>
        <v>Friday</v>
      </c>
      <c r="N1073" s="3">
        <v>2.627314814814815E-3</v>
      </c>
      <c r="O1073" s="5">
        <v>1440</v>
      </c>
    </row>
    <row r="1074" spans="1:15" x14ac:dyDescent="0.25">
      <c r="A1074">
        <v>1179546</v>
      </c>
      <c r="B1074" t="s">
        <v>1281</v>
      </c>
      <c r="C1074" t="s">
        <v>1282</v>
      </c>
      <c r="D1074" t="b">
        <v>1</v>
      </c>
      <c r="E1074" s="4">
        <v>30</v>
      </c>
      <c r="F1074" s="4">
        <v>7</v>
      </c>
      <c r="G1074" s="4">
        <v>1</v>
      </c>
      <c r="H1074" s="4">
        <v>29</v>
      </c>
      <c r="I1074" t="s">
        <v>12</v>
      </c>
      <c r="J1074" s="2">
        <v>42853</v>
      </c>
      <c r="K1074" s="2" t="str">
        <f t="shared" si="48"/>
        <v>2017</v>
      </c>
      <c r="L1074" s="2" t="str">
        <f t="shared" si="49"/>
        <v>April</v>
      </c>
      <c r="M1074" s="2" t="str">
        <f t="shared" si="50"/>
        <v>Friday</v>
      </c>
      <c r="N1074" s="3">
        <v>5.9953703703703697E-3</v>
      </c>
      <c r="O1074" s="5">
        <v>2160</v>
      </c>
    </row>
    <row r="1075" spans="1:15" x14ac:dyDescent="0.25">
      <c r="A1075">
        <v>1021760</v>
      </c>
      <c r="B1075" t="s">
        <v>1297</v>
      </c>
      <c r="C1075" t="s">
        <v>1298</v>
      </c>
      <c r="D1075" t="b">
        <v>1</v>
      </c>
      <c r="E1075" s="4">
        <v>45</v>
      </c>
      <c r="F1075" s="4">
        <v>16</v>
      </c>
      <c r="G1075" s="4">
        <v>1</v>
      </c>
      <c r="H1075" s="4">
        <v>16</v>
      </c>
      <c r="I1075" t="s">
        <v>26</v>
      </c>
      <c r="J1075" s="2">
        <v>42831</v>
      </c>
      <c r="K1075" s="2" t="str">
        <f t="shared" si="48"/>
        <v>2017</v>
      </c>
      <c r="L1075" s="2" t="str">
        <f t="shared" si="49"/>
        <v>April</v>
      </c>
      <c r="M1075" s="2" t="str">
        <f t="shared" si="50"/>
        <v>Thursday</v>
      </c>
      <c r="N1075" s="3">
        <v>0.90234953703703702</v>
      </c>
      <c r="O1075" s="5">
        <v>1440</v>
      </c>
    </row>
    <row r="1076" spans="1:15" x14ac:dyDescent="0.25">
      <c r="A1076">
        <v>1136912</v>
      </c>
      <c r="B1076" t="s">
        <v>1329</v>
      </c>
      <c r="C1076" t="s">
        <v>1330</v>
      </c>
      <c r="D1076" t="b">
        <v>1</v>
      </c>
      <c r="E1076" s="4">
        <v>100</v>
      </c>
      <c r="F1076" s="4">
        <v>9</v>
      </c>
      <c r="G1076" s="4">
        <v>2</v>
      </c>
      <c r="H1076" s="4">
        <v>101</v>
      </c>
      <c r="I1076" t="s">
        <v>26</v>
      </c>
      <c r="J1076" s="2">
        <v>42831</v>
      </c>
      <c r="K1076" s="2" t="str">
        <f t="shared" si="48"/>
        <v>2017</v>
      </c>
      <c r="L1076" s="2" t="str">
        <f t="shared" si="49"/>
        <v>April</v>
      </c>
      <c r="M1076" s="2" t="str">
        <f t="shared" si="50"/>
        <v>Thursday</v>
      </c>
      <c r="N1076" s="3">
        <v>2.7222222222222228E-2</v>
      </c>
      <c r="O1076" s="5">
        <v>3600</v>
      </c>
    </row>
    <row r="1077" spans="1:15" x14ac:dyDescent="0.25">
      <c r="A1077">
        <v>1178820</v>
      </c>
      <c r="B1077" t="s">
        <v>1369</v>
      </c>
      <c r="C1077" t="s">
        <v>1370</v>
      </c>
      <c r="D1077" t="b">
        <v>1</v>
      </c>
      <c r="E1077" s="4">
        <v>35</v>
      </c>
      <c r="F1077" s="4">
        <v>62</v>
      </c>
      <c r="G1077" s="4">
        <v>10</v>
      </c>
      <c r="H1077" s="4">
        <v>19</v>
      </c>
      <c r="I1077" t="s">
        <v>12</v>
      </c>
      <c r="J1077" s="2">
        <v>42850</v>
      </c>
      <c r="K1077" s="2" t="str">
        <f t="shared" si="48"/>
        <v>2017</v>
      </c>
      <c r="L1077" s="2" t="str">
        <f t="shared" si="49"/>
        <v>April</v>
      </c>
      <c r="M1077" s="2" t="str">
        <f t="shared" si="50"/>
        <v>Tuesday</v>
      </c>
      <c r="N1077" s="3">
        <v>0.29599537037037038</v>
      </c>
      <c r="O1077" s="5">
        <v>1440</v>
      </c>
    </row>
    <row r="1078" spans="1:15" x14ac:dyDescent="0.25">
      <c r="A1078">
        <v>1046992</v>
      </c>
      <c r="B1078" t="s">
        <v>1527</v>
      </c>
      <c r="C1078" t="s">
        <v>1528</v>
      </c>
      <c r="D1078" t="b">
        <v>0</v>
      </c>
      <c r="E1078" s="4" t="s">
        <v>206</v>
      </c>
      <c r="F1078" s="4">
        <v>3137</v>
      </c>
      <c r="G1078" s="4">
        <v>30</v>
      </c>
      <c r="H1078" s="4">
        <v>69</v>
      </c>
      <c r="I1078" t="s">
        <v>12</v>
      </c>
      <c r="J1078" s="2">
        <v>42837</v>
      </c>
      <c r="K1078" s="2" t="str">
        <f t="shared" si="48"/>
        <v>2017</v>
      </c>
      <c r="L1078" s="2" t="str">
        <f t="shared" si="49"/>
        <v>April</v>
      </c>
      <c r="M1078" s="2" t="str">
        <f t="shared" si="50"/>
        <v>Wednesday</v>
      </c>
      <c r="N1078" s="3">
        <v>0.6853125000000001</v>
      </c>
      <c r="O1078" s="5">
        <v>5040</v>
      </c>
    </row>
    <row r="1079" spans="1:15" x14ac:dyDescent="0.25">
      <c r="A1079">
        <v>1187758</v>
      </c>
      <c r="B1079" t="s">
        <v>1543</v>
      </c>
      <c r="C1079" t="s">
        <v>1544</v>
      </c>
      <c r="D1079" t="b">
        <v>0</v>
      </c>
      <c r="E1079" s="4" t="s">
        <v>206</v>
      </c>
      <c r="F1079" s="4">
        <v>1352</v>
      </c>
      <c r="G1079" s="4">
        <v>6</v>
      </c>
      <c r="H1079" s="4">
        <v>20</v>
      </c>
      <c r="I1079" t="s">
        <v>12</v>
      </c>
      <c r="J1079" s="2">
        <v>42849</v>
      </c>
      <c r="K1079" s="2" t="str">
        <f t="shared" si="48"/>
        <v>2017</v>
      </c>
      <c r="L1079" s="2" t="str">
        <f t="shared" si="49"/>
        <v>April</v>
      </c>
      <c r="M1079" s="2" t="str">
        <f t="shared" si="50"/>
        <v>Monday</v>
      </c>
      <c r="N1079" s="3">
        <v>0.91620370370370363</v>
      </c>
      <c r="O1079" s="5">
        <v>10080</v>
      </c>
    </row>
    <row r="1080" spans="1:15" x14ac:dyDescent="0.25">
      <c r="A1080">
        <v>1169196</v>
      </c>
      <c r="B1080" t="s">
        <v>1581</v>
      </c>
      <c r="C1080" t="s">
        <v>1582</v>
      </c>
      <c r="D1080" t="b">
        <v>1</v>
      </c>
      <c r="E1080" s="4">
        <v>20</v>
      </c>
      <c r="F1080" s="4">
        <v>0</v>
      </c>
      <c r="G1080" s="4">
        <v>0</v>
      </c>
      <c r="H1080" s="4">
        <v>10</v>
      </c>
      <c r="I1080" t="s">
        <v>26</v>
      </c>
      <c r="J1080" s="2">
        <v>42849</v>
      </c>
      <c r="K1080" s="2" t="str">
        <f t="shared" si="48"/>
        <v>2017</v>
      </c>
      <c r="L1080" s="2" t="str">
        <f t="shared" si="49"/>
        <v>April</v>
      </c>
      <c r="M1080" s="2" t="str">
        <f t="shared" si="50"/>
        <v>Monday</v>
      </c>
      <c r="N1080" s="3">
        <v>0.62223379629629627</v>
      </c>
      <c r="O1080" s="5">
        <v>6480</v>
      </c>
    </row>
    <row r="1081" spans="1:15" x14ac:dyDescent="0.25">
      <c r="A1081">
        <v>1157298</v>
      </c>
      <c r="B1081" t="s">
        <v>923</v>
      </c>
      <c r="C1081" t="s">
        <v>924</v>
      </c>
      <c r="D1081" t="b">
        <v>1</v>
      </c>
      <c r="E1081" s="4">
        <v>20</v>
      </c>
      <c r="F1081" s="4">
        <v>0</v>
      </c>
      <c r="G1081" s="4">
        <v>0</v>
      </c>
      <c r="H1081" s="4">
        <v>27</v>
      </c>
      <c r="I1081" t="s">
        <v>26</v>
      </c>
      <c r="J1081" s="2">
        <v>42848</v>
      </c>
      <c r="K1081" s="2" t="str">
        <f t="shared" si="48"/>
        <v>2017</v>
      </c>
      <c r="L1081" s="2" t="str">
        <f t="shared" si="49"/>
        <v>April</v>
      </c>
      <c r="M1081" s="2" t="str">
        <f t="shared" si="50"/>
        <v>Sunday</v>
      </c>
      <c r="N1081" s="3">
        <v>0.67987268518518518</v>
      </c>
      <c r="O1081" s="5">
        <v>3600</v>
      </c>
    </row>
    <row r="1082" spans="1:15" x14ac:dyDescent="0.25">
      <c r="A1082">
        <v>745832</v>
      </c>
      <c r="B1082" t="s">
        <v>1637</v>
      </c>
      <c r="C1082" t="s">
        <v>1638</v>
      </c>
      <c r="D1082" t="b">
        <v>1</v>
      </c>
      <c r="E1082" s="4">
        <v>200</v>
      </c>
      <c r="F1082" s="4">
        <v>36</v>
      </c>
      <c r="G1082" s="4">
        <v>1</v>
      </c>
      <c r="H1082" s="4">
        <v>12</v>
      </c>
      <c r="I1082" t="s">
        <v>12</v>
      </c>
      <c r="J1082" s="2">
        <v>42842</v>
      </c>
      <c r="K1082" s="2" t="str">
        <f t="shared" si="48"/>
        <v>2017</v>
      </c>
      <c r="L1082" s="2" t="str">
        <f t="shared" si="49"/>
        <v>April</v>
      </c>
      <c r="M1082" s="2" t="str">
        <f t="shared" si="50"/>
        <v>Monday</v>
      </c>
      <c r="N1082" s="3">
        <v>0.75015046296296306</v>
      </c>
      <c r="O1082" s="5">
        <v>11520</v>
      </c>
    </row>
    <row r="1083" spans="1:15" x14ac:dyDescent="0.25">
      <c r="A1083">
        <v>1169188</v>
      </c>
      <c r="B1083" t="s">
        <v>1755</v>
      </c>
      <c r="C1083" t="s">
        <v>1756</v>
      </c>
      <c r="D1083" t="b">
        <v>1</v>
      </c>
      <c r="E1083" s="4">
        <v>50</v>
      </c>
      <c r="F1083" s="4">
        <v>21</v>
      </c>
      <c r="G1083" s="4">
        <v>2</v>
      </c>
      <c r="H1083" s="4">
        <v>54</v>
      </c>
      <c r="I1083" t="s">
        <v>12</v>
      </c>
      <c r="J1083" s="2">
        <v>42839</v>
      </c>
      <c r="K1083" s="2" t="str">
        <f t="shared" si="48"/>
        <v>2017</v>
      </c>
      <c r="L1083" s="2" t="str">
        <f t="shared" si="49"/>
        <v>April</v>
      </c>
      <c r="M1083" s="2" t="str">
        <f t="shared" si="50"/>
        <v>Friday</v>
      </c>
      <c r="N1083" s="3">
        <v>0.91377314814814825</v>
      </c>
      <c r="O1083" s="5">
        <v>9360</v>
      </c>
    </row>
    <row r="1084" spans="1:15" x14ac:dyDescent="0.25">
      <c r="A1084">
        <v>1136038</v>
      </c>
      <c r="B1084" t="s">
        <v>1795</v>
      </c>
      <c r="C1084" t="s">
        <v>1796</v>
      </c>
      <c r="D1084" t="b">
        <v>1</v>
      </c>
      <c r="E1084" s="4">
        <v>25</v>
      </c>
      <c r="F1084" s="4">
        <v>0</v>
      </c>
      <c r="G1084" s="4">
        <v>0</v>
      </c>
      <c r="H1084" s="4">
        <v>27</v>
      </c>
      <c r="I1084" t="s">
        <v>26</v>
      </c>
      <c r="J1084" s="2">
        <v>42842</v>
      </c>
      <c r="K1084" s="2" t="str">
        <f t="shared" si="48"/>
        <v>2017</v>
      </c>
      <c r="L1084" s="2" t="str">
        <f t="shared" si="49"/>
        <v>April</v>
      </c>
      <c r="M1084" s="2" t="str">
        <f t="shared" si="50"/>
        <v>Monday</v>
      </c>
      <c r="N1084" s="3">
        <v>0.93973379629629628</v>
      </c>
      <c r="O1084" s="5">
        <v>2880</v>
      </c>
    </row>
    <row r="1085" spans="1:15" x14ac:dyDescent="0.25">
      <c r="A1085">
        <v>1163242</v>
      </c>
      <c r="B1085" t="s">
        <v>1847</v>
      </c>
      <c r="C1085" t="s">
        <v>1848</v>
      </c>
      <c r="D1085" t="b">
        <v>1</v>
      </c>
      <c r="E1085" s="4">
        <v>20</v>
      </c>
      <c r="F1085" s="4">
        <v>1</v>
      </c>
      <c r="G1085" s="4">
        <v>0</v>
      </c>
      <c r="H1085" s="4">
        <v>31</v>
      </c>
      <c r="I1085" t="s">
        <v>26</v>
      </c>
      <c r="J1085" s="2">
        <v>42848</v>
      </c>
      <c r="K1085" s="2" t="str">
        <f t="shared" si="48"/>
        <v>2017</v>
      </c>
      <c r="L1085" s="2" t="str">
        <f t="shared" si="49"/>
        <v>April</v>
      </c>
      <c r="M1085" s="2" t="str">
        <f t="shared" si="50"/>
        <v>Sunday</v>
      </c>
      <c r="N1085" s="3">
        <v>0.92155092592592591</v>
      </c>
      <c r="O1085" s="5">
        <v>3600</v>
      </c>
    </row>
    <row r="1086" spans="1:15" x14ac:dyDescent="0.25">
      <c r="A1086">
        <v>1110256</v>
      </c>
      <c r="B1086" t="s">
        <v>1973</v>
      </c>
      <c r="C1086" t="s">
        <v>1974</v>
      </c>
      <c r="D1086" t="b">
        <v>1</v>
      </c>
      <c r="E1086" s="4">
        <v>35</v>
      </c>
      <c r="F1086" s="4">
        <v>8</v>
      </c>
      <c r="G1086" s="4">
        <v>4</v>
      </c>
      <c r="H1086" s="4">
        <v>10</v>
      </c>
      <c r="I1086" t="s">
        <v>12</v>
      </c>
      <c r="J1086" s="2">
        <v>42845</v>
      </c>
      <c r="K1086" s="2" t="str">
        <f t="shared" si="48"/>
        <v>2017</v>
      </c>
      <c r="L1086" s="2" t="str">
        <f t="shared" si="49"/>
        <v>April</v>
      </c>
      <c r="M1086" s="2" t="str">
        <f t="shared" si="50"/>
        <v>Thursday</v>
      </c>
      <c r="N1086" s="3">
        <v>0.92730324074074078</v>
      </c>
      <c r="O1086" s="5">
        <v>5040</v>
      </c>
    </row>
    <row r="1087" spans="1:15" x14ac:dyDescent="0.25">
      <c r="A1087">
        <v>1153876</v>
      </c>
      <c r="B1087" t="s">
        <v>1987</v>
      </c>
      <c r="C1087" t="s">
        <v>1988</v>
      </c>
      <c r="D1087" t="b">
        <v>1</v>
      </c>
      <c r="E1087" s="4">
        <v>20</v>
      </c>
      <c r="F1087" s="4">
        <v>11</v>
      </c>
      <c r="G1087" s="4">
        <v>2</v>
      </c>
      <c r="H1087" s="4">
        <v>28</v>
      </c>
      <c r="I1087" t="s">
        <v>26</v>
      </c>
      <c r="J1087" s="2">
        <v>42828</v>
      </c>
      <c r="K1087" s="2" t="str">
        <f t="shared" si="48"/>
        <v>2017</v>
      </c>
      <c r="L1087" s="2" t="str">
        <f t="shared" si="49"/>
        <v>April</v>
      </c>
      <c r="M1087" s="2" t="str">
        <f t="shared" si="50"/>
        <v>Monday</v>
      </c>
      <c r="N1087" s="3">
        <v>0.70413194444444438</v>
      </c>
      <c r="O1087" s="5">
        <v>2160</v>
      </c>
    </row>
    <row r="1088" spans="1:15" x14ac:dyDescent="0.25">
      <c r="A1088">
        <v>1153854</v>
      </c>
      <c r="B1088" t="s">
        <v>2029</v>
      </c>
      <c r="C1088" t="s">
        <v>2030</v>
      </c>
      <c r="D1088" t="b">
        <v>1</v>
      </c>
      <c r="E1088" s="4">
        <v>20</v>
      </c>
      <c r="F1088" s="4">
        <v>4</v>
      </c>
      <c r="G1088" s="4">
        <v>0</v>
      </c>
      <c r="H1088" s="4">
        <v>29</v>
      </c>
      <c r="I1088" t="s">
        <v>26</v>
      </c>
      <c r="J1088" s="2">
        <v>42831</v>
      </c>
      <c r="K1088" s="2" t="str">
        <f t="shared" si="48"/>
        <v>2017</v>
      </c>
      <c r="L1088" s="2" t="str">
        <f t="shared" si="49"/>
        <v>April</v>
      </c>
      <c r="M1088" s="2" t="str">
        <f t="shared" si="50"/>
        <v>Thursday</v>
      </c>
      <c r="N1088" s="3">
        <v>0.97924768518518512</v>
      </c>
      <c r="O1088" s="5">
        <v>7920</v>
      </c>
    </row>
    <row r="1089" spans="1:15" x14ac:dyDescent="0.25">
      <c r="A1089">
        <v>1174084</v>
      </c>
      <c r="B1089" t="s">
        <v>2073</v>
      </c>
      <c r="C1089" t="s">
        <v>2074</v>
      </c>
      <c r="D1089" t="b">
        <v>1</v>
      </c>
      <c r="E1089" s="4">
        <v>35</v>
      </c>
      <c r="F1089" s="4">
        <v>77</v>
      </c>
      <c r="G1089" s="4">
        <v>5</v>
      </c>
      <c r="H1089" s="4">
        <v>28</v>
      </c>
      <c r="I1089" t="s">
        <v>17</v>
      </c>
      <c r="J1089" s="2">
        <v>42851</v>
      </c>
      <c r="K1089" s="2" t="str">
        <f t="shared" si="48"/>
        <v>2017</v>
      </c>
      <c r="L1089" s="2" t="str">
        <f t="shared" si="49"/>
        <v>April</v>
      </c>
      <c r="M1089" s="2" t="str">
        <f t="shared" si="50"/>
        <v>Wednesday</v>
      </c>
      <c r="N1089" s="3">
        <v>0.21406250000000002</v>
      </c>
      <c r="O1089" s="5">
        <v>1440</v>
      </c>
    </row>
    <row r="1090" spans="1:15" x14ac:dyDescent="0.25">
      <c r="A1090">
        <v>1141708</v>
      </c>
      <c r="B1090" t="s">
        <v>2145</v>
      </c>
      <c r="C1090" t="s">
        <v>2146</v>
      </c>
      <c r="D1090" t="b">
        <v>1</v>
      </c>
      <c r="E1090" s="4">
        <v>100</v>
      </c>
      <c r="F1090" s="4">
        <v>11</v>
      </c>
      <c r="G1090" s="4">
        <v>0</v>
      </c>
      <c r="H1090" s="4">
        <v>121</v>
      </c>
      <c r="I1090" t="s">
        <v>26</v>
      </c>
      <c r="J1090" s="2">
        <v>42838</v>
      </c>
      <c r="K1090" s="2" t="str">
        <f t="shared" ref="K1090:K1153" si="51">TEXT(J1090,"yyyy")</f>
        <v>2017</v>
      </c>
      <c r="L1090" s="2" t="str">
        <f t="shared" ref="L1090:L1153" si="52">TEXT(J1090,"mmmm")</f>
        <v>April</v>
      </c>
      <c r="M1090" s="2" t="str">
        <f t="shared" ref="M1090:M1153" si="53">TEXT(J1090,"dddd")</f>
        <v>Thursday</v>
      </c>
      <c r="N1090" s="3">
        <v>1.40625E-2</v>
      </c>
      <c r="O1090" s="5">
        <v>4320</v>
      </c>
    </row>
    <row r="1091" spans="1:15" x14ac:dyDescent="0.25">
      <c r="A1091">
        <v>1178150</v>
      </c>
      <c r="B1091" t="s">
        <v>2151</v>
      </c>
      <c r="C1091" t="s">
        <v>2152</v>
      </c>
      <c r="D1091" t="b">
        <v>1</v>
      </c>
      <c r="E1091" s="4">
        <v>20</v>
      </c>
      <c r="F1091" s="4">
        <v>8</v>
      </c>
      <c r="G1091" s="4">
        <v>1</v>
      </c>
      <c r="H1091" s="4">
        <v>8</v>
      </c>
      <c r="I1091" t="s">
        <v>12</v>
      </c>
      <c r="J1091" s="2">
        <v>42842</v>
      </c>
      <c r="K1091" s="2" t="str">
        <f t="shared" si="51"/>
        <v>2017</v>
      </c>
      <c r="L1091" s="2" t="str">
        <f t="shared" si="52"/>
        <v>April</v>
      </c>
      <c r="M1091" s="2" t="str">
        <f t="shared" si="53"/>
        <v>Monday</v>
      </c>
      <c r="N1091" s="3">
        <v>0.68994212962962964</v>
      </c>
      <c r="O1091" s="5">
        <v>11520</v>
      </c>
    </row>
    <row r="1092" spans="1:15" x14ac:dyDescent="0.25">
      <c r="A1092">
        <v>1106148</v>
      </c>
      <c r="B1092" t="s">
        <v>2177</v>
      </c>
      <c r="C1092" t="s">
        <v>2178</v>
      </c>
      <c r="D1092" t="b">
        <v>1</v>
      </c>
      <c r="E1092" s="4">
        <v>55</v>
      </c>
      <c r="F1092" s="4">
        <v>5</v>
      </c>
      <c r="G1092" s="4">
        <v>0</v>
      </c>
      <c r="H1092" s="4">
        <v>11</v>
      </c>
      <c r="I1092" t="s">
        <v>17</v>
      </c>
      <c r="J1092" s="2">
        <v>42842</v>
      </c>
      <c r="K1092" s="2" t="str">
        <f t="shared" si="51"/>
        <v>2017</v>
      </c>
      <c r="L1092" s="2" t="str">
        <f t="shared" si="52"/>
        <v>April</v>
      </c>
      <c r="M1092" s="2" t="str">
        <f t="shared" si="53"/>
        <v>Monday</v>
      </c>
      <c r="N1092" s="3">
        <v>0.94</v>
      </c>
      <c r="O1092" s="5">
        <v>3600</v>
      </c>
    </row>
    <row r="1093" spans="1:15" x14ac:dyDescent="0.25">
      <c r="A1093">
        <v>1174086</v>
      </c>
      <c r="B1093" t="s">
        <v>2189</v>
      </c>
      <c r="C1093" t="s">
        <v>2190</v>
      </c>
      <c r="D1093" t="b">
        <v>1</v>
      </c>
      <c r="E1093" s="4">
        <v>35</v>
      </c>
      <c r="F1093" s="4">
        <v>32</v>
      </c>
      <c r="G1093" s="4">
        <v>3</v>
      </c>
      <c r="H1093" s="4">
        <v>46</v>
      </c>
      <c r="I1093" t="s">
        <v>12</v>
      </c>
      <c r="J1093" s="2">
        <v>42844</v>
      </c>
      <c r="K1093" s="2" t="str">
        <f t="shared" si="51"/>
        <v>2017</v>
      </c>
      <c r="L1093" s="2" t="str">
        <f t="shared" si="52"/>
        <v>April</v>
      </c>
      <c r="M1093" s="2" t="str">
        <f t="shared" si="53"/>
        <v>Wednesday</v>
      </c>
      <c r="N1093" s="3">
        <v>0.287025462962963</v>
      </c>
      <c r="O1093" s="5">
        <v>18720</v>
      </c>
    </row>
    <row r="1094" spans="1:15" x14ac:dyDescent="0.25">
      <c r="A1094">
        <v>1210588</v>
      </c>
      <c r="B1094" t="s">
        <v>18</v>
      </c>
      <c r="C1094" t="s">
        <v>19</v>
      </c>
      <c r="D1094" t="b">
        <v>1</v>
      </c>
      <c r="E1094" s="4">
        <v>95</v>
      </c>
      <c r="F1094" s="4">
        <v>2451</v>
      </c>
      <c r="G1094" s="4">
        <v>11</v>
      </c>
      <c r="H1094" s="4">
        <v>36</v>
      </c>
      <c r="I1094" t="s">
        <v>12</v>
      </c>
      <c r="J1094" s="2">
        <v>42885</v>
      </c>
      <c r="K1094" s="2" t="str">
        <f t="shared" si="51"/>
        <v>2017</v>
      </c>
      <c r="L1094" s="2" t="str">
        <f t="shared" si="52"/>
        <v>May</v>
      </c>
      <c r="M1094" s="2" t="str">
        <f t="shared" si="53"/>
        <v>Tuesday</v>
      </c>
      <c r="N1094" s="3">
        <v>0.83847222222222229</v>
      </c>
      <c r="O1094" s="5">
        <v>4320</v>
      </c>
    </row>
    <row r="1095" spans="1:15" x14ac:dyDescent="0.25">
      <c r="A1095">
        <v>1170894</v>
      </c>
      <c r="B1095" t="s">
        <v>74</v>
      </c>
      <c r="C1095" t="s">
        <v>75</v>
      </c>
      <c r="D1095" t="b">
        <v>1</v>
      </c>
      <c r="E1095" s="4">
        <v>95</v>
      </c>
      <c r="F1095" s="4">
        <v>1165</v>
      </c>
      <c r="G1095" s="4">
        <v>21</v>
      </c>
      <c r="H1095" s="4">
        <v>41</v>
      </c>
      <c r="I1095" t="s">
        <v>26</v>
      </c>
      <c r="J1095" s="2">
        <v>42883</v>
      </c>
      <c r="K1095" s="2" t="str">
        <f t="shared" si="51"/>
        <v>2017</v>
      </c>
      <c r="L1095" s="2" t="str">
        <f t="shared" si="52"/>
        <v>May</v>
      </c>
      <c r="M1095" s="2" t="str">
        <f t="shared" si="53"/>
        <v>Sunday</v>
      </c>
      <c r="N1095" s="3">
        <v>0.98684027777777772</v>
      </c>
      <c r="O1095" s="5">
        <v>2160</v>
      </c>
    </row>
    <row r="1096" spans="1:15" x14ac:dyDescent="0.25">
      <c r="A1096">
        <v>1214702</v>
      </c>
      <c r="B1096" t="s">
        <v>110</v>
      </c>
      <c r="C1096" t="s">
        <v>111</v>
      </c>
      <c r="D1096" t="b">
        <v>1</v>
      </c>
      <c r="E1096" s="4">
        <v>190</v>
      </c>
      <c r="F1096" s="4">
        <v>1197</v>
      </c>
      <c r="G1096" s="4">
        <v>11</v>
      </c>
      <c r="H1096" s="4">
        <v>46</v>
      </c>
      <c r="I1096" t="s">
        <v>12</v>
      </c>
      <c r="J1096" s="2">
        <v>42879</v>
      </c>
      <c r="K1096" s="2" t="str">
        <f t="shared" si="51"/>
        <v>2017</v>
      </c>
      <c r="L1096" s="2" t="str">
        <f t="shared" si="52"/>
        <v>May</v>
      </c>
      <c r="M1096" s="2" t="str">
        <f t="shared" si="53"/>
        <v>Wednesday</v>
      </c>
      <c r="N1096" s="3">
        <v>0.95980324074074075</v>
      </c>
      <c r="O1096" s="5">
        <v>2880</v>
      </c>
    </row>
    <row r="1097" spans="1:15" x14ac:dyDescent="0.25">
      <c r="A1097">
        <v>1142570</v>
      </c>
      <c r="B1097" t="s">
        <v>114</v>
      </c>
      <c r="C1097" t="s">
        <v>115</v>
      </c>
      <c r="D1097" t="b">
        <v>1</v>
      </c>
      <c r="E1097" s="4">
        <v>200</v>
      </c>
      <c r="F1097" s="4">
        <v>1580</v>
      </c>
      <c r="G1097" s="4">
        <v>12</v>
      </c>
      <c r="H1097" s="4">
        <v>53</v>
      </c>
      <c r="I1097" t="s">
        <v>31</v>
      </c>
      <c r="J1097" s="2">
        <v>42857</v>
      </c>
      <c r="K1097" s="2" t="str">
        <f t="shared" si="51"/>
        <v>2017</v>
      </c>
      <c r="L1097" s="2" t="str">
        <f t="shared" si="52"/>
        <v>May</v>
      </c>
      <c r="M1097" s="2" t="str">
        <f t="shared" si="53"/>
        <v>Tuesday</v>
      </c>
      <c r="N1097" s="3">
        <v>0.88951388888888883</v>
      </c>
      <c r="O1097" s="5">
        <v>4320</v>
      </c>
    </row>
    <row r="1098" spans="1:15" x14ac:dyDescent="0.25">
      <c r="A1098">
        <v>1217064</v>
      </c>
      <c r="B1098" t="s">
        <v>196</v>
      </c>
      <c r="C1098" t="s">
        <v>197</v>
      </c>
      <c r="D1098" t="b">
        <v>1</v>
      </c>
      <c r="E1098" s="4">
        <v>20</v>
      </c>
      <c r="F1098" s="4">
        <v>1239</v>
      </c>
      <c r="G1098" s="4">
        <v>5</v>
      </c>
      <c r="H1098" s="4">
        <v>6</v>
      </c>
      <c r="I1098" t="s">
        <v>26</v>
      </c>
      <c r="J1098" s="2">
        <v>42878</v>
      </c>
      <c r="K1098" s="2" t="str">
        <f t="shared" si="51"/>
        <v>2017</v>
      </c>
      <c r="L1098" s="2" t="str">
        <f t="shared" si="52"/>
        <v>May</v>
      </c>
      <c r="M1098" s="2" t="str">
        <f t="shared" si="53"/>
        <v>Tuesday</v>
      </c>
      <c r="N1098" s="3">
        <v>0.67163194444444452</v>
      </c>
      <c r="O1098" s="5">
        <v>7200</v>
      </c>
    </row>
    <row r="1099" spans="1:15" x14ac:dyDescent="0.25">
      <c r="A1099">
        <v>1191504</v>
      </c>
      <c r="B1099" t="s">
        <v>247</v>
      </c>
      <c r="C1099" t="s">
        <v>248</v>
      </c>
      <c r="D1099" t="b">
        <v>1</v>
      </c>
      <c r="E1099" s="4">
        <v>25</v>
      </c>
      <c r="F1099" s="4">
        <v>307</v>
      </c>
      <c r="G1099" s="4">
        <v>8</v>
      </c>
      <c r="H1099" s="4">
        <v>5</v>
      </c>
      <c r="I1099" t="s">
        <v>12</v>
      </c>
      <c r="J1099" s="2">
        <v>42856</v>
      </c>
      <c r="K1099" s="2" t="str">
        <f t="shared" si="51"/>
        <v>2017</v>
      </c>
      <c r="L1099" s="2" t="str">
        <f t="shared" si="52"/>
        <v>May</v>
      </c>
      <c r="M1099" s="2" t="str">
        <f t="shared" si="53"/>
        <v>Monday</v>
      </c>
      <c r="N1099" s="3">
        <v>0.78521990740740744</v>
      </c>
      <c r="O1099" s="5">
        <v>6480</v>
      </c>
    </row>
    <row r="1100" spans="1:15" x14ac:dyDescent="0.25">
      <c r="A1100">
        <v>1198166</v>
      </c>
      <c r="B1100" t="s">
        <v>293</v>
      </c>
      <c r="C1100" t="s">
        <v>294</v>
      </c>
      <c r="D1100" t="b">
        <v>1</v>
      </c>
      <c r="E1100" s="4">
        <v>20</v>
      </c>
      <c r="F1100" s="4">
        <v>661</v>
      </c>
      <c r="G1100" s="4">
        <v>4</v>
      </c>
      <c r="H1100" s="4">
        <v>12</v>
      </c>
      <c r="I1100" t="s">
        <v>12</v>
      </c>
      <c r="J1100" s="2">
        <v>42857</v>
      </c>
      <c r="K1100" s="2" t="str">
        <f t="shared" si="51"/>
        <v>2017</v>
      </c>
      <c r="L1100" s="2" t="str">
        <f t="shared" si="52"/>
        <v>May</v>
      </c>
      <c r="M1100" s="2" t="str">
        <f t="shared" si="53"/>
        <v>Tuesday</v>
      </c>
      <c r="N1100" s="3">
        <v>0.91605324074074079</v>
      </c>
      <c r="O1100" s="5">
        <v>3600</v>
      </c>
    </row>
    <row r="1101" spans="1:15" x14ac:dyDescent="0.25">
      <c r="A1101">
        <v>377370</v>
      </c>
      <c r="B1101" t="s">
        <v>319</v>
      </c>
      <c r="C1101" t="s">
        <v>320</v>
      </c>
      <c r="D1101" t="b">
        <v>1</v>
      </c>
      <c r="E1101" s="4">
        <v>60</v>
      </c>
      <c r="F1101" s="4">
        <v>6967</v>
      </c>
      <c r="G1101" s="4">
        <v>16</v>
      </c>
      <c r="H1101" s="4">
        <v>34</v>
      </c>
      <c r="I1101" t="s">
        <v>12</v>
      </c>
      <c r="J1101" s="2">
        <v>42857</v>
      </c>
      <c r="K1101" s="2" t="str">
        <f t="shared" si="51"/>
        <v>2017</v>
      </c>
      <c r="L1101" s="2" t="str">
        <f t="shared" si="52"/>
        <v>May</v>
      </c>
      <c r="M1101" s="2" t="str">
        <f t="shared" si="53"/>
        <v>Tuesday</v>
      </c>
      <c r="N1101" s="3">
        <v>0.87041666666666673</v>
      </c>
      <c r="O1101" s="5">
        <v>6480</v>
      </c>
    </row>
    <row r="1102" spans="1:15" x14ac:dyDescent="0.25">
      <c r="A1102">
        <v>1188742</v>
      </c>
      <c r="B1102" t="s">
        <v>373</v>
      </c>
      <c r="C1102" t="s">
        <v>374</v>
      </c>
      <c r="D1102" t="b">
        <v>0</v>
      </c>
      <c r="E1102" s="4" t="s">
        <v>206</v>
      </c>
      <c r="F1102" s="4">
        <v>3775</v>
      </c>
      <c r="G1102" s="4">
        <v>138</v>
      </c>
      <c r="H1102" s="4">
        <v>11</v>
      </c>
      <c r="I1102" t="s">
        <v>26</v>
      </c>
      <c r="J1102" s="2">
        <v>42856</v>
      </c>
      <c r="K1102" s="2" t="str">
        <f t="shared" si="51"/>
        <v>2017</v>
      </c>
      <c r="L1102" s="2" t="str">
        <f t="shared" si="52"/>
        <v>May</v>
      </c>
      <c r="M1102" s="2" t="str">
        <f t="shared" si="53"/>
        <v>Monday</v>
      </c>
      <c r="N1102" s="3">
        <v>0.88812500000000005</v>
      </c>
      <c r="O1102" s="5">
        <v>2160</v>
      </c>
    </row>
    <row r="1103" spans="1:15" x14ac:dyDescent="0.25">
      <c r="A1103">
        <v>1224262</v>
      </c>
      <c r="B1103" t="s">
        <v>435</v>
      </c>
      <c r="C1103" t="s">
        <v>436</v>
      </c>
      <c r="D1103" t="b">
        <v>1</v>
      </c>
      <c r="E1103" s="4">
        <v>60</v>
      </c>
      <c r="F1103" s="4">
        <v>54</v>
      </c>
      <c r="G1103" s="4">
        <v>4</v>
      </c>
      <c r="H1103" s="4">
        <v>6</v>
      </c>
      <c r="I1103" t="s">
        <v>31</v>
      </c>
      <c r="J1103" s="2">
        <v>42879</v>
      </c>
      <c r="K1103" s="2" t="str">
        <f t="shared" si="51"/>
        <v>2017</v>
      </c>
      <c r="L1103" s="2" t="str">
        <f t="shared" si="52"/>
        <v>May</v>
      </c>
      <c r="M1103" s="2" t="str">
        <f t="shared" si="53"/>
        <v>Wednesday</v>
      </c>
      <c r="N1103" s="3">
        <v>0.59454861111111112</v>
      </c>
      <c r="O1103" s="5">
        <v>1440</v>
      </c>
    </row>
    <row r="1104" spans="1:15" x14ac:dyDescent="0.25">
      <c r="A1104">
        <v>791436</v>
      </c>
      <c r="B1104" t="s">
        <v>447</v>
      </c>
      <c r="C1104" t="s">
        <v>448</v>
      </c>
      <c r="D1104" t="b">
        <v>1</v>
      </c>
      <c r="E1104" s="4">
        <v>20</v>
      </c>
      <c r="F1104" s="4">
        <v>1201</v>
      </c>
      <c r="G1104" s="4">
        <v>12</v>
      </c>
      <c r="H1104" s="4">
        <v>18</v>
      </c>
      <c r="I1104" t="s">
        <v>12</v>
      </c>
      <c r="J1104" s="2">
        <v>42866</v>
      </c>
      <c r="K1104" s="2" t="str">
        <f t="shared" si="51"/>
        <v>2017</v>
      </c>
      <c r="L1104" s="2" t="str">
        <f t="shared" si="52"/>
        <v>May</v>
      </c>
      <c r="M1104" s="2" t="str">
        <f t="shared" si="53"/>
        <v>Thursday</v>
      </c>
      <c r="N1104" s="3">
        <v>0.93018518518518523</v>
      </c>
      <c r="O1104" s="5">
        <v>17280</v>
      </c>
    </row>
    <row r="1105" spans="1:15" x14ac:dyDescent="0.25">
      <c r="A1105">
        <v>1218552</v>
      </c>
      <c r="B1105" t="s">
        <v>511</v>
      </c>
      <c r="C1105" t="s">
        <v>512</v>
      </c>
      <c r="D1105" t="b">
        <v>0</v>
      </c>
      <c r="E1105" s="4" t="s">
        <v>206</v>
      </c>
      <c r="F1105" s="4">
        <v>1780</v>
      </c>
      <c r="G1105" s="4">
        <v>32</v>
      </c>
      <c r="H1105" s="4">
        <v>9</v>
      </c>
      <c r="I1105" t="s">
        <v>26</v>
      </c>
      <c r="J1105" s="2">
        <v>42873</v>
      </c>
      <c r="K1105" s="2" t="str">
        <f t="shared" si="51"/>
        <v>2017</v>
      </c>
      <c r="L1105" s="2" t="str">
        <f t="shared" si="52"/>
        <v>May</v>
      </c>
      <c r="M1105" s="2" t="str">
        <f t="shared" si="53"/>
        <v>Thursday</v>
      </c>
      <c r="N1105" s="3">
        <v>0.70053240740740741</v>
      </c>
      <c r="O1105" s="5">
        <v>2880</v>
      </c>
    </row>
    <row r="1106" spans="1:15" x14ac:dyDescent="0.25">
      <c r="A1106">
        <v>833770</v>
      </c>
      <c r="B1106" t="s">
        <v>529</v>
      </c>
      <c r="C1106" t="s">
        <v>530</v>
      </c>
      <c r="D1106" t="b">
        <v>1</v>
      </c>
      <c r="E1106" s="4">
        <v>75</v>
      </c>
      <c r="F1106" s="4">
        <v>22</v>
      </c>
      <c r="G1106" s="4">
        <v>5</v>
      </c>
      <c r="H1106" s="4">
        <v>45</v>
      </c>
      <c r="I1106" t="s">
        <v>12</v>
      </c>
      <c r="J1106" s="2">
        <v>42856</v>
      </c>
      <c r="K1106" s="2" t="str">
        <f t="shared" si="51"/>
        <v>2017</v>
      </c>
      <c r="L1106" s="2" t="str">
        <f t="shared" si="52"/>
        <v>May</v>
      </c>
      <c r="M1106" s="2" t="str">
        <f t="shared" si="53"/>
        <v>Monday</v>
      </c>
      <c r="N1106" s="3">
        <v>0.97369212962962959</v>
      </c>
      <c r="O1106" s="5">
        <v>5760</v>
      </c>
    </row>
    <row r="1107" spans="1:15" x14ac:dyDescent="0.25">
      <c r="A1107">
        <v>1172370</v>
      </c>
      <c r="B1107" t="s">
        <v>569</v>
      </c>
      <c r="C1107" t="s">
        <v>570</v>
      </c>
      <c r="D1107" t="b">
        <v>1</v>
      </c>
      <c r="E1107" s="4">
        <v>50</v>
      </c>
      <c r="F1107" s="4">
        <v>49</v>
      </c>
      <c r="G1107" s="4">
        <v>3</v>
      </c>
      <c r="H1107" s="4">
        <v>23</v>
      </c>
      <c r="I1107" t="s">
        <v>26</v>
      </c>
      <c r="J1107" s="2">
        <v>42865</v>
      </c>
      <c r="K1107" s="2" t="str">
        <f t="shared" si="51"/>
        <v>2017</v>
      </c>
      <c r="L1107" s="2" t="str">
        <f t="shared" si="52"/>
        <v>May</v>
      </c>
      <c r="M1107" s="2" t="str">
        <f t="shared" si="53"/>
        <v>Wednesday</v>
      </c>
      <c r="N1107" s="3">
        <v>0.63233796296296296</v>
      </c>
      <c r="O1107" s="5">
        <v>2160</v>
      </c>
    </row>
    <row r="1108" spans="1:15" x14ac:dyDescent="0.25">
      <c r="A1108">
        <v>1222836</v>
      </c>
      <c r="B1108" t="s">
        <v>677</v>
      </c>
      <c r="C1108" t="s">
        <v>678</v>
      </c>
      <c r="D1108" t="b">
        <v>1</v>
      </c>
      <c r="E1108" s="4">
        <v>50</v>
      </c>
      <c r="F1108" s="4">
        <v>114</v>
      </c>
      <c r="G1108" s="4">
        <v>1</v>
      </c>
      <c r="H1108" s="4">
        <v>22</v>
      </c>
      <c r="I1108" t="s">
        <v>26</v>
      </c>
      <c r="J1108" s="2">
        <v>42880</v>
      </c>
      <c r="K1108" s="2" t="str">
        <f t="shared" si="51"/>
        <v>2017</v>
      </c>
      <c r="L1108" s="2" t="str">
        <f t="shared" si="52"/>
        <v>May</v>
      </c>
      <c r="M1108" s="2" t="str">
        <f t="shared" si="53"/>
        <v>Thursday</v>
      </c>
      <c r="N1108" s="3">
        <v>0.70847222222222228</v>
      </c>
      <c r="O1108" s="5">
        <v>1440</v>
      </c>
    </row>
    <row r="1109" spans="1:15" x14ac:dyDescent="0.25">
      <c r="A1109">
        <v>1225686</v>
      </c>
      <c r="B1109" t="s">
        <v>703</v>
      </c>
      <c r="C1109" t="s">
        <v>704</v>
      </c>
      <c r="D1109" t="b">
        <v>1</v>
      </c>
      <c r="E1109" s="4">
        <v>60</v>
      </c>
      <c r="F1109" s="4">
        <v>51</v>
      </c>
      <c r="G1109" s="4">
        <v>2</v>
      </c>
      <c r="H1109" s="4">
        <v>6</v>
      </c>
      <c r="I1109" t="s">
        <v>31</v>
      </c>
      <c r="J1109" s="2">
        <v>42878</v>
      </c>
      <c r="K1109" s="2" t="str">
        <f t="shared" si="51"/>
        <v>2017</v>
      </c>
      <c r="L1109" s="2" t="str">
        <f t="shared" si="52"/>
        <v>May</v>
      </c>
      <c r="M1109" s="2" t="str">
        <f t="shared" si="53"/>
        <v>Tuesday</v>
      </c>
      <c r="N1109" s="3">
        <v>0.93307870370370372</v>
      </c>
      <c r="O1109" s="5">
        <v>8640</v>
      </c>
    </row>
    <row r="1110" spans="1:15" x14ac:dyDescent="0.25">
      <c r="A1110">
        <v>1209694</v>
      </c>
      <c r="B1110" t="s">
        <v>709</v>
      </c>
      <c r="C1110" t="s">
        <v>710</v>
      </c>
      <c r="D1110" t="b">
        <v>0</v>
      </c>
      <c r="E1110" s="4" t="s">
        <v>206</v>
      </c>
      <c r="F1110" s="4">
        <v>1735</v>
      </c>
      <c r="G1110" s="4">
        <v>31</v>
      </c>
      <c r="H1110" s="4">
        <v>19</v>
      </c>
      <c r="I1110" t="s">
        <v>12</v>
      </c>
      <c r="J1110" s="2">
        <v>42883</v>
      </c>
      <c r="K1110" s="2" t="str">
        <f t="shared" si="51"/>
        <v>2017</v>
      </c>
      <c r="L1110" s="2" t="str">
        <f t="shared" si="52"/>
        <v>May</v>
      </c>
      <c r="M1110" s="2" t="str">
        <f t="shared" si="53"/>
        <v>Sunday</v>
      </c>
      <c r="N1110" s="3">
        <v>0.60818287037037033</v>
      </c>
      <c r="O1110" s="5">
        <v>3600</v>
      </c>
    </row>
    <row r="1111" spans="1:15" x14ac:dyDescent="0.25">
      <c r="A1111">
        <v>1072156</v>
      </c>
      <c r="B1111" t="s">
        <v>865</v>
      </c>
      <c r="C1111" t="s">
        <v>866</v>
      </c>
      <c r="D1111" t="b">
        <v>0</v>
      </c>
      <c r="E1111" s="4" t="s">
        <v>206</v>
      </c>
      <c r="F1111" s="4">
        <v>927</v>
      </c>
      <c r="G1111" s="4">
        <v>8</v>
      </c>
      <c r="H1111" s="4">
        <v>14</v>
      </c>
      <c r="I1111" t="s">
        <v>26</v>
      </c>
      <c r="J1111" s="2">
        <v>42857</v>
      </c>
      <c r="K1111" s="2" t="str">
        <f t="shared" si="51"/>
        <v>2017</v>
      </c>
      <c r="L1111" s="2" t="str">
        <f t="shared" si="52"/>
        <v>May</v>
      </c>
      <c r="M1111" s="2" t="str">
        <f t="shared" si="53"/>
        <v>Tuesday</v>
      </c>
      <c r="N1111" s="3">
        <v>0.79082175925925924</v>
      </c>
      <c r="O1111" s="5">
        <v>2160</v>
      </c>
    </row>
    <row r="1112" spans="1:15" x14ac:dyDescent="0.25">
      <c r="A1112">
        <v>1225674</v>
      </c>
      <c r="B1112" t="s">
        <v>899</v>
      </c>
      <c r="C1112" t="s">
        <v>900</v>
      </c>
      <c r="D1112" t="b">
        <v>1</v>
      </c>
      <c r="E1112" s="4">
        <v>60</v>
      </c>
      <c r="F1112" s="4">
        <v>52</v>
      </c>
      <c r="G1112" s="4">
        <v>3</v>
      </c>
      <c r="H1112" s="4">
        <v>9</v>
      </c>
      <c r="I1112" t="s">
        <v>17</v>
      </c>
      <c r="J1112" s="2">
        <v>42878</v>
      </c>
      <c r="K1112" s="2" t="str">
        <f t="shared" si="51"/>
        <v>2017</v>
      </c>
      <c r="L1112" s="2" t="str">
        <f t="shared" si="52"/>
        <v>May</v>
      </c>
      <c r="M1112" s="2" t="str">
        <f t="shared" si="53"/>
        <v>Tuesday</v>
      </c>
      <c r="N1112" s="3">
        <v>0.87826388888888884</v>
      </c>
      <c r="O1112" s="5">
        <v>2880</v>
      </c>
    </row>
    <row r="1113" spans="1:15" x14ac:dyDescent="0.25">
      <c r="A1113">
        <v>1168172</v>
      </c>
      <c r="B1113" t="s">
        <v>933</v>
      </c>
      <c r="C1113" t="s">
        <v>934</v>
      </c>
      <c r="D1113" t="b">
        <v>1</v>
      </c>
      <c r="E1113" s="4">
        <v>20</v>
      </c>
      <c r="F1113" s="4">
        <v>0</v>
      </c>
      <c r="G1113" s="4">
        <v>0</v>
      </c>
      <c r="H1113" s="4">
        <v>15</v>
      </c>
      <c r="I1113" t="s">
        <v>26</v>
      </c>
      <c r="J1113" s="2">
        <v>42856</v>
      </c>
      <c r="K1113" s="2" t="str">
        <f t="shared" si="51"/>
        <v>2017</v>
      </c>
      <c r="L1113" s="2" t="str">
        <f t="shared" si="52"/>
        <v>May</v>
      </c>
      <c r="M1113" s="2" t="str">
        <f t="shared" si="53"/>
        <v>Monday</v>
      </c>
      <c r="N1113" s="3">
        <v>0.84474537037037034</v>
      </c>
      <c r="O1113" s="5">
        <v>2160</v>
      </c>
    </row>
    <row r="1114" spans="1:15" x14ac:dyDescent="0.25">
      <c r="A1114">
        <v>1046940</v>
      </c>
      <c r="B1114" t="s">
        <v>1067</v>
      </c>
      <c r="C1114" t="s">
        <v>1068</v>
      </c>
      <c r="D1114" t="b">
        <v>1</v>
      </c>
      <c r="E1114" s="4">
        <v>200</v>
      </c>
      <c r="F1114" s="4">
        <v>66</v>
      </c>
      <c r="G1114" s="4">
        <v>12</v>
      </c>
      <c r="H1114" s="4">
        <v>19</v>
      </c>
      <c r="I1114" t="s">
        <v>12</v>
      </c>
      <c r="J1114" s="2">
        <v>42856</v>
      </c>
      <c r="K1114" s="2" t="str">
        <f t="shared" si="51"/>
        <v>2017</v>
      </c>
      <c r="L1114" s="2" t="str">
        <f t="shared" si="52"/>
        <v>May</v>
      </c>
      <c r="M1114" s="2" t="str">
        <f t="shared" si="53"/>
        <v>Monday</v>
      </c>
      <c r="N1114" s="3">
        <v>0.83090277777777777</v>
      </c>
      <c r="O1114" s="5">
        <v>9360</v>
      </c>
    </row>
    <row r="1115" spans="1:15" x14ac:dyDescent="0.25">
      <c r="A1115">
        <v>1225564</v>
      </c>
      <c r="B1115" t="s">
        <v>1153</v>
      </c>
      <c r="C1115" t="s">
        <v>1154</v>
      </c>
      <c r="D1115" t="b">
        <v>1</v>
      </c>
      <c r="E1115" s="4">
        <v>60</v>
      </c>
      <c r="F1115" s="4">
        <v>59</v>
      </c>
      <c r="G1115" s="4">
        <v>8</v>
      </c>
      <c r="H1115" s="4">
        <v>7</v>
      </c>
      <c r="I1115" t="s">
        <v>31</v>
      </c>
      <c r="J1115" s="2">
        <v>42879</v>
      </c>
      <c r="K1115" s="2" t="str">
        <f t="shared" si="51"/>
        <v>2017</v>
      </c>
      <c r="L1115" s="2" t="str">
        <f t="shared" si="52"/>
        <v>May</v>
      </c>
      <c r="M1115" s="2" t="str">
        <f t="shared" si="53"/>
        <v>Wednesday</v>
      </c>
      <c r="N1115" s="3">
        <v>0.61494212962962969</v>
      </c>
      <c r="O1115" s="5">
        <v>2880</v>
      </c>
    </row>
    <row r="1116" spans="1:15" x14ac:dyDescent="0.25">
      <c r="A1116">
        <v>1210062</v>
      </c>
      <c r="B1116" t="s">
        <v>1229</v>
      </c>
      <c r="C1116" t="s">
        <v>1230</v>
      </c>
      <c r="D1116" t="b">
        <v>1</v>
      </c>
      <c r="E1116" s="4">
        <v>20</v>
      </c>
      <c r="F1116" s="4">
        <v>14</v>
      </c>
      <c r="G1116" s="4">
        <v>4</v>
      </c>
      <c r="H1116" s="4">
        <v>14</v>
      </c>
      <c r="I1116" t="s">
        <v>26</v>
      </c>
      <c r="J1116" s="2">
        <v>42865</v>
      </c>
      <c r="K1116" s="2" t="str">
        <f t="shared" si="51"/>
        <v>2017</v>
      </c>
      <c r="L1116" s="2" t="str">
        <f t="shared" si="52"/>
        <v>May</v>
      </c>
      <c r="M1116" s="2" t="str">
        <f t="shared" si="53"/>
        <v>Wednesday</v>
      </c>
      <c r="N1116" s="3">
        <v>0.98453703703703699</v>
      </c>
      <c r="O1116" s="5">
        <v>3600</v>
      </c>
    </row>
    <row r="1117" spans="1:15" x14ac:dyDescent="0.25">
      <c r="A1117">
        <v>1180960</v>
      </c>
      <c r="B1117" t="s">
        <v>1231</v>
      </c>
      <c r="C1117" t="s">
        <v>1232</v>
      </c>
      <c r="D1117" t="b">
        <v>1</v>
      </c>
      <c r="E1117" s="4">
        <v>45</v>
      </c>
      <c r="F1117" s="4">
        <v>18</v>
      </c>
      <c r="G1117" s="4">
        <v>3</v>
      </c>
      <c r="H1117" s="4">
        <v>18</v>
      </c>
      <c r="I1117" t="s">
        <v>12</v>
      </c>
      <c r="J1117" s="2">
        <v>42863</v>
      </c>
      <c r="K1117" s="2" t="str">
        <f t="shared" si="51"/>
        <v>2017</v>
      </c>
      <c r="L1117" s="2" t="str">
        <f t="shared" si="52"/>
        <v>May</v>
      </c>
      <c r="M1117" s="2" t="str">
        <f t="shared" si="53"/>
        <v>Monday</v>
      </c>
      <c r="N1117" s="3">
        <v>0.11115740740740741</v>
      </c>
      <c r="O1117" s="5">
        <v>62640</v>
      </c>
    </row>
    <row r="1118" spans="1:15" x14ac:dyDescent="0.25">
      <c r="A1118">
        <v>1036456</v>
      </c>
      <c r="B1118" t="s">
        <v>1351</v>
      </c>
      <c r="C1118" t="s">
        <v>1352</v>
      </c>
      <c r="D1118" t="b">
        <v>1</v>
      </c>
      <c r="E1118" s="4">
        <v>60</v>
      </c>
      <c r="F1118" s="4">
        <v>9</v>
      </c>
      <c r="G1118" s="4">
        <v>2</v>
      </c>
      <c r="H1118" s="4">
        <v>6</v>
      </c>
      <c r="I1118" t="s">
        <v>17</v>
      </c>
      <c r="J1118" s="2">
        <v>42864</v>
      </c>
      <c r="K1118" s="2" t="str">
        <f t="shared" si="51"/>
        <v>2017</v>
      </c>
      <c r="L1118" s="2" t="str">
        <f t="shared" si="52"/>
        <v>May</v>
      </c>
      <c r="M1118" s="2" t="str">
        <f t="shared" si="53"/>
        <v>Tuesday</v>
      </c>
      <c r="N1118" s="3">
        <v>0.9302083333333333</v>
      </c>
      <c r="O1118" s="5">
        <v>3600</v>
      </c>
    </row>
    <row r="1119" spans="1:15" x14ac:dyDescent="0.25">
      <c r="A1119">
        <v>1196728</v>
      </c>
      <c r="B1119" t="s">
        <v>1433</v>
      </c>
      <c r="C1119" t="s">
        <v>1434</v>
      </c>
      <c r="D1119" t="b">
        <v>1</v>
      </c>
      <c r="E1119" s="4">
        <v>50</v>
      </c>
      <c r="F1119" s="4">
        <v>230</v>
      </c>
      <c r="G1119" s="4">
        <v>0</v>
      </c>
      <c r="H1119" s="4">
        <v>22</v>
      </c>
      <c r="I1119" t="s">
        <v>26</v>
      </c>
      <c r="J1119" s="2">
        <v>42856</v>
      </c>
      <c r="K1119" s="2" t="str">
        <f t="shared" si="51"/>
        <v>2017</v>
      </c>
      <c r="L1119" s="2" t="str">
        <f t="shared" si="52"/>
        <v>May</v>
      </c>
      <c r="M1119" s="2" t="str">
        <f t="shared" si="53"/>
        <v>Monday</v>
      </c>
      <c r="N1119" s="3">
        <v>0.98810185185185195</v>
      </c>
      <c r="O1119" s="5">
        <v>1440</v>
      </c>
    </row>
    <row r="1120" spans="1:15" x14ac:dyDescent="0.25">
      <c r="A1120">
        <v>1196816</v>
      </c>
      <c r="B1120" t="s">
        <v>1447</v>
      </c>
      <c r="C1120" t="s">
        <v>1448</v>
      </c>
      <c r="D1120" t="b">
        <v>1</v>
      </c>
      <c r="E1120" s="4">
        <v>50</v>
      </c>
      <c r="F1120" s="4">
        <v>223</v>
      </c>
      <c r="G1120" s="4">
        <v>2</v>
      </c>
      <c r="H1120" s="4">
        <v>29</v>
      </c>
      <c r="I1120" t="s">
        <v>26</v>
      </c>
      <c r="J1120" s="2">
        <v>42857</v>
      </c>
      <c r="K1120" s="2" t="str">
        <f t="shared" si="51"/>
        <v>2017</v>
      </c>
      <c r="L1120" s="2" t="str">
        <f t="shared" si="52"/>
        <v>May</v>
      </c>
      <c r="M1120" s="2" t="str">
        <f t="shared" si="53"/>
        <v>Tuesday</v>
      </c>
      <c r="N1120" s="3">
        <v>0.24578703703703705</v>
      </c>
      <c r="O1120" s="5">
        <v>3600</v>
      </c>
    </row>
    <row r="1121" spans="1:15" x14ac:dyDescent="0.25">
      <c r="A1121">
        <v>987682</v>
      </c>
      <c r="B1121" t="s">
        <v>1509</v>
      </c>
      <c r="C1121" t="s">
        <v>1510</v>
      </c>
      <c r="D1121" t="b">
        <v>0</v>
      </c>
      <c r="E1121" s="4" t="s">
        <v>206</v>
      </c>
      <c r="F1121" s="4">
        <v>718</v>
      </c>
      <c r="G1121" s="4">
        <v>13</v>
      </c>
      <c r="H1121" s="4">
        <v>7</v>
      </c>
      <c r="I1121" t="s">
        <v>26</v>
      </c>
      <c r="J1121" s="2">
        <v>42873</v>
      </c>
      <c r="K1121" s="2" t="str">
        <f t="shared" si="51"/>
        <v>2017</v>
      </c>
      <c r="L1121" s="2" t="str">
        <f t="shared" si="52"/>
        <v>May</v>
      </c>
      <c r="M1121" s="2" t="str">
        <f t="shared" si="53"/>
        <v>Thursday</v>
      </c>
      <c r="N1121" s="3">
        <v>0.73440972222222223</v>
      </c>
      <c r="O1121" s="5">
        <v>2160</v>
      </c>
    </row>
    <row r="1122" spans="1:15" x14ac:dyDescent="0.25">
      <c r="A1122">
        <v>1170626</v>
      </c>
      <c r="B1122" t="s">
        <v>1523</v>
      </c>
      <c r="C1122" t="s">
        <v>1524</v>
      </c>
      <c r="D1122" t="b">
        <v>1</v>
      </c>
      <c r="E1122" s="4">
        <v>95</v>
      </c>
      <c r="F1122" s="4">
        <v>94</v>
      </c>
      <c r="G1122" s="4">
        <v>11</v>
      </c>
      <c r="H1122" s="4">
        <v>25</v>
      </c>
      <c r="I1122" t="s">
        <v>12</v>
      </c>
      <c r="J1122" s="2">
        <v>42878</v>
      </c>
      <c r="K1122" s="2" t="str">
        <f t="shared" si="51"/>
        <v>2017</v>
      </c>
      <c r="L1122" s="2" t="str">
        <f t="shared" si="52"/>
        <v>May</v>
      </c>
      <c r="M1122" s="2" t="str">
        <f t="shared" si="53"/>
        <v>Tuesday</v>
      </c>
      <c r="N1122" s="3">
        <v>1.3912037037037037E-2</v>
      </c>
      <c r="O1122" s="5">
        <v>5040</v>
      </c>
    </row>
    <row r="1123" spans="1:15" x14ac:dyDescent="0.25">
      <c r="A1123">
        <v>1215926</v>
      </c>
      <c r="B1123" t="s">
        <v>1569</v>
      </c>
      <c r="C1123" t="s">
        <v>1570</v>
      </c>
      <c r="D1123" t="b">
        <v>1</v>
      </c>
      <c r="E1123" s="4">
        <v>20</v>
      </c>
      <c r="F1123" s="4">
        <v>0</v>
      </c>
      <c r="G1123" s="4">
        <v>0</v>
      </c>
      <c r="H1123" s="4">
        <v>12</v>
      </c>
      <c r="I1123" t="s">
        <v>12</v>
      </c>
      <c r="J1123" s="2">
        <v>42871</v>
      </c>
      <c r="K1123" s="2" t="str">
        <f t="shared" si="51"/>
        <v>2017</v>
      </c>
      <c r="L1123" s="2" t="str">
        <f t="shared" si="52"/>
        <v>May</v>
      </c>
      <c r="M1123" s="2" t="str">
        <f t="shared" si="53"/>
        <v>Tuesday</v>
      </c>
      <c r="N1123" s="3">
        <v>0.62185185185185188</v>
      </c>
      <c r="O1123" s="5">
        <v>4320</v>
      </c>
    </row>
    <row r="1124" spans="1:15" x14ac:dyDescent="0.25">
      <c r="A1124">
        <v>1221942</v>
      </c>
      <c r="B1124" t="s">
        <v>1579</v>
      </c>
      <c r="C1124" t="s">
        <v>1580</v>
      </c>
      <c r="D1124" t="b">
        <v>1</v>
      </c>
      <c r="E1124" s="4">
        <v>35</v>
      </c>
      <c r="F1124" s="4">
        <v>0</v>
      </c>
      <c r="G1124" s="4">
        <v>0</v>
      </c>
      <c r="H1124" s="4">
        <v>12</v>
      </c>
      <c r="I1124" t="s">
        <v>26</v>
      </c>
      <c r="J1124" s="2">
        <v>42878</v>
      </c>
      <c r="K1124" s="2" t="str">
        <f t="shared" si="51"/>
        <v>2017</v>
      </c>
      <c r="L1124" s="2" t="str">
        <f t="shared" si="52"/>
        <v>May</v>
      </c>
      <c r="M1124" s="2" t="str">
        <f t="shared" si="53"/>
        <v>Tuesday</v>
      </c>
      <c r="N1124" s="3">
        <v>0.68076388888888895</v>
      </c>
      <c r="O1124" s="5">
        <v>1440</v>
      </c>
    </row>
    <row r="1125" spans="1:15" x14ac:dyDescent="0.25">
      <c r="A1125">
        <v>1209556</v>
      </c>
      <c r="B1125" t="s">
        <v>1601</v>
      </c>
      <c r="C1125" t="s">
        <v>1602</v>
      </c>
      <c r="D1125" t="b">
        <v>1</v>
      </c>
      <c r="E1125" s="4">
        <v>200</v>
      </c>
      <c r="F1125" s="4">
        <v>56</v>
      </c>
      <c r="G1125" s="4">
        <v>10</v>
      </c>
      <c r="H1125" s="4">
        <v>23</v>
      </c>
      <c r="I1125" t="s">
        <v>31</v>
      </c>
      <c r="J1125" s="2">
        <v>42871</v>
      </c>
      <c r="K1125" s="2" t="str">
        <f t="shared" si="51"/>
        <v>2017</v>
      </c>
      <c r="L1125" s="2" t="str">
        <f t="shared" si="52"/>
        <v>May</v>
      </c>
      <c r="M1125" s="2" t="str">
        <f t="shared" si="53"/>
        <v>Tuesday</v>
      </c>
      <c r="N1125" s="3">
        <v>0.9321180555555556</v>
      </c>
      <c r="O1125" s="5">
        <v>10080</v>
      </c>
    </row>
    <row r="1126" spans="1:15" x14ac:dyDescent="0.25">
      <c r="A1126">
        <v>1201912</v>
      </c>
      <c r="B1126" t="s">
        <v>1757</v>
      </c>
      <c r="C1126" t="s">
        <v>1758</v>
      </c>
      <c r="D1126" t="b">
        <v>1</v>
      </c>
      <c r="E1126" s="4">
        <v>100</v>
      </c>
      <c r="F1126" s="4">
        <v>12</v>
      </c>
      <c r="G1126" s="4">
        <v>4</v>
      </c>
      <c r="H1126" s="4">
        <v>17</v>
      </c>
      <c r="I1126" t="s">
        <v>17</v>
      </c>
      <c r="J1126" s="2">
        <v>42872</v>
      </c>
      <c r="K1126" s="2" t="str">
        <f t="shared" si="51"/>
        <v>2017</v>
      </c>
      <c r="L1126" s="2" t="str">
        <f t="shared" si="52"/>
        <v>May</v>
      </c>
      <c r="M1126" s="2" t="str">
        <f t="shared" si="53"/>
        <v>Wednesday</v>
      </c>
      <c r="N1126" s="3">
        <v>0.6694444444444444</v>
      </c>
      <c r="O1126" s="5">
        <v>1440</v>
      </c>
    </row>
    <row r="1127" spans="1:15" x14ac:dyDescent="0.25">
      <c r="A1127">
        <v>1225194</v>
      </c>
      <c r="B1127" t="s">
        <v>1767</v>
      </c>
      <c r="C1127" t="s">
        <v>1768</v>
      </c>
      <c r="D1127" t="b">
        <v>0</v>
      </c>
      <c r="E1127" s="4" t="s">
        <v>206</v>
      </c>
      <c r="F1127" s="4">
        <v>229</v>
      </c>
      <c r="G1127" s="4">
        <v>0</v>
      </c>
      <c r="H1127" s="4">
        <v>33</v>
      </c>
      <c r="I1127" t="s">
        <v>12</v>
      </c>
      <c r="J1127" s="2">
        <v>42881</v>
      </c>
      <c r="K1127" s="2" t="str">
        <f t="shared" si="51"/>
        <v>2017</v>
      </c>
      <c r="L1127" s="2" t="str">
        <f t="shared" si="52"/>
        <v>May</v>
      </c>
      <c r="M1127" s="2" t="str">
        <f t="shared" si="53"/>
        <v>Friday</v>
      </c>
      <c r="N1127" s="3">
        <v>0.69855324074074077</v>
      </c>
      <c r="O1127" s="5">
        <v>2880</v>
      </c>
    </row>
    <row r="1128" spans="1:15" x14ac:dyDescent="0.25">
      <c r="A1128">
        <v>1164568</v>
      </c>
      <c r="B1128" t="s">
        <v>1771</v>
      </c>
      <c r="C1128" t="s">
        <v>1772</v>
      </c>
      <c r="D1128" t="b">
        <v>1</v>
      </c>
      <c r="E1128" s="4">
        <v>20</v>
      </c>
      <c r="F1128" s="4">
        <v>1</v>
      </c>
      <c r="G1128" s="4">
        <v>1</v>
      </c>
      <c r="H1128" s="4">
        <v>6</v>
      </c>
      <c r="I1128" t="s">
        <v>12</v>
      </c>
      <c r="J1128" s="2">
        <v>42859</v>
      </c>
      <c r="K1128" s="2" t="str">
        <f t="shared" si="51"/>
        <v>2017</v>
      </c>
      <c r="L1128" s="2" t="str">
        <f t="shared" si="52"/>
        <v>May</v>
      </c>
      <c r="M1128" s="2" t="str">
        <f t="shared" si="53"/>
        <v>Thursday</v>
      </c>
      <c r="N1128" s="3">
        <v>0.96244212962962961</v>
      </c>
      <c r="O1128" s="5">
        <v>4320</v>
      </c>
    </row>
    <row r="1129" spans="1:15" x14ac:dyDescent="0.25">
      <c r="A1129">
        <v>1058852</v>
      </c>
      <c r="B1129" t="s">
        <v>1785</v>
      </c>
      <c r="C1129" t="s">
        <v>1786</v>
      </c>
      <c r="D1129" t="b">
        <v>1</v>
      </c>
      <c r="E1129" s="4">
        <v>50</v>
      </c>
      <c r="F1129" s="4">
        <v>0</v>
      </c>
      <c r="G1129" s="4">
        <v>0</v>
      </c>
      <c r="H1129" s="4">
        <v>6</v>
      </c>
      <c r="I1129" t="s">
        <v>17</v>
      </c>
      <c r="J1129" s="2">
        <v>42857</v>
      </c>
      <c r="K1129" s="2" t="str">
        <f t="shared" si="51"/>
        <v>2017</v>
      </c>
      <c r="L1129" s="2" t="str">
        <f t="shared" si="52"/>
        <v>May</v>
      </c>
      <c r="M1129" s="2" t="str">
        <f t="shared" si="53"/>
        <v>Tuesday</v>
      </c>
      <c r="N1129" s="3">
        <v>0.55269675925925921</v>
      </c>
      <c r="O1129" s="5">
        <v>7200</v>
      </c>
    </row>
    <row r="1130" spans="1:15" x14ac:dyDescent="0.25">
      <c r="A1130">
        <v>1219820</v>
      </c>
      <c r="B1130" t="s">
        <v>1793</v>
      </c>
      <c r="C1130" t="s">
        <v>1794</v>
      </c>
      <c r="D1130" t="b">
        <v>1</v>
      </c>
      <c r="E1130" s="4">
        <v>20</v>
      </c>
      <c r="F1130" s="4">
        <v>0</v>
      </c>
      <c r="G1130" s="4">
        <v>0</v>
      </c>
      <c r="H1130" s="4">
        <v>9</v>
      </c>
      <c r="I1130" t="s">
        <v>12</v>
      </c>
      <c r="J1130" s="2">
        <v>42880</v>
      </c>
      <c r="K1130" s="2" t="str">
        <f t="shared" si="51"/>
        <v>2017</v>
      </c>
      <c r="L1130" s="2" t="str">
        <f t="shared" si="52"/>
        <v>May</v>
      </c>
      <c r="M1130" s="2" t="str">
        <f t="shared" si="53"/>
        <v>Thursday</v>
      </c>
      <c r="N1130" s="3">
        <v>0.91377314814814825</v>
      </c>
      <c r="O1130" s="5">
        <v>2160</v>
      </c>
    </row>
    <row r="1131" spans="1:15" x14ac:dyDescent="0.25">
      <c r="A1131">
        <v>1214144</v>
      </c>
      <c r="B1131" t="s">
        <v>1827</v>
      </c>
      <c r="C1131" t="s">
        <v>1828</v>
      </c>
      <c r="D1131" t="b">
        <v>0</v>
      </c>
      <c r="E1131" s="4" t="s">
        <v>206</v>
      </c>
      <c r="F1131" s="4">
        <v>338</v>
      </c>
      <c r="G1131" s="4">
        <v>7</v>
      </c>
      <c r="H1131" s="4">
        <v>6</v>
      </c>
      <c r="I1131" t="s">
        <v>26</v>
      </c>
      <c r="J1131" s="2">
        <v>42885</v>
      </c>
      <c r="K1131" s="2" t="str">
        <f t="shared" si="51"/>
        <v>2017</v>
      </c>
      <c r="L1131" s="2" t="str">
        <f t="shared" si="52"/>
        <v>May</v>
      </c>
      <c r="M1131" s="2" t="str">
        <f t="shared" si="53"/>
        <v>Tuesday</v>
      </c>
      <c r="N1131" s="3">
        <v>0.60430555555555554</v>
      </c>
      <c r="O1131" s="5">
        <v>9360</v>
      </c>
    </row>
    <row r="1132" spans="1:15" x14ac:dyDescent="0.25">
      <c r="A1132">
        <v>954842</v>
      </c>
      <c r="B1132" t="s">
        <v>1851</v>
      </c>
      <c r="C1132" t="s">
        <v>1852</v>
      </c>
      <c r="D1132" t="b">
        <v>1</v>
      </c>
      <c r="E1132" s="4">
        <v>25</v>
      </c>
      <c r="F1132" s="4">
        <v>3</v>
      </c>
      <c r="G1132" s="4">
        <v>0</v>
      </c>
      <c r="H1132" s="4">
        <v>10</v>
      </c>
      <c r="I1132" t="s">
        <v>26</v>
      </c>
      <c r="J1132" s="2">
        <v>42858</v>
      </c>
      <c r="K1132" s="2" t="str">
        <f t="shared" si="51"/>
        <v>2017</v>
      </c>
      <c r="L1132" s="2" t="str">
        <f t="shared" si="52"/>
        <v>May</v>
      </c>
      <c r="M1132" s="2" t="str">
        <f t="shared" si="53"/>
        <v>Wednesday</v>
      </c>
      <c r="N1132" s="3">
        <v>0.69622685185185185</v>
      </c>
      <c r="O1132" s="5">
        <v>2160</v>
      </c>
    </row>
    <row r="1133" spans="1:15" x14ac:dyDescent="0.25">
      <c r="A1133">
        <v>1072220</v>
      </c>
      <c r="B1133" t="s">
        <v>1867</v>
      </c>
      <c r="C1133" t="s">
        <v>1868</v>
      </c>
      <c r="D1133" t="b">
        <v>1</v>
      </c>
      <c r="E1133" s="4">
        <v>95</v>
      </c>
      <c r="F1133" s="4">
        <v>2</v>
      </c>
      <c r="G1133" s="4">
        <v>0</v>
      </c>
      <c r="H1133" s="4">
        <v>59</v>
      </c>
      <c r="I1133" t="s">
        <v>12</v>
      </c>
      <c r="J1133" s="2">
        <v>42877</v>
      </c>
      <c r="K1133" s="2" t="str">
        <f t="shared" si="51"/>
        <v>2017</v>
      </c>
      <c r="L1133" s="2" t="str">
        <f t="shared" si="52"/>
        <v>May</v>
      </c>
      <c r="M1133" s="2" t="str">
        <f t="shared" si="53"/>
        <v>Monday</v>
      </c>
      <c r="N1133" s="3">
        <v>0.99879629629629629</v>
      </c>
      <c r="O1133" s="5">
        <v>3600</v>
      </c>
    </row>
    <row r="1134" spans="1:15" x14ac:dyDescent="0.25">
      <c r="A1134">
        <v>773502</v>
      </c>
      <c r="B1134" t="s">
        <v>1979</v>
      </c>
      <c r="C1134" t="s">
        <v>1980</v>
      </c>
      <c r="D1134" t="b">
        <v>1</v>
      </c>
      <c r="E1134" s="4">
        <v>20</v>
      </c>
      <c r="F1134" s="4">
        <v>15</v>
      </c>
      <c r="G1134" s="4">
        <v>4</v>
      </c>
      <c r="H1134" s="4">
        <v>36</v>
      </c>
      <c r="I1134" t="s">
        <v>26</v>
      </c>
      <c r="J1134" s="2">
        <v>42856</v>
      </c>
      <c r="K1134" s="2" t="str">
        <f t="shared" si="51"/>
        <v>2017</v>
      </c>
      <c r="L1134" s="2" t="str">
        <f t="shared" si="52"/>
        <v>May</v>
      </c>
      <c r="M1134" s="2" t="str">
        <f t="shared" si="53"/>
        <v>Monday</v>
      </c>
      <c r="N1134" s="3">
        <v>0.95740740740740737</v>
      </c>
      <c r="O1134" s="5">
        <v>2880</v>
      </c>
    </row>
    <row r="1135" spans="1:15" x14ac:dyDescent="0.25">
      <c r="A1135">
        <v>1227792</v>
      </c>
      <c r="B1135" t="s">
        <v>2097</v>
      </c>
      <c r="C1135" t="s">
        <v>2098</v>
      </c>
      <c r="D1135" t="b">
        <v>1</v>
      </c>
      <c r="E1135" s="4">
        <v>200</v>
      </c>
      <c r="F1135" s="4">
        <v>4</v>
      </c>
      <c r="G1135" s="4">
        <v>1</v>
      </c>
      <c r="H1135" s="4">
        <v>40</v>
      </c>
      <c r="I1135" t="s">
        <v>12</v>
      </c>
      <c r="J1135" s="2">
        <v>42884</v>
      </c>
      <c r="K1135" s="2" t="str">
        <f t="shared" si="51"/>
        <v>2017</v>
      </c>
      <c r="L1135" s="2" t="str">
        <f t="shared" si="52"/>
        <v>May</v>
      </c>
      <c r="M1135" s="2" t="str">
        <f t="shared" si="53"/>
        <v>Monday</v>
      </c>
      <c r="N1135" s="3">
        <v>0.99121527777777774</v>
      </c>
      <c r="O1135" s="5">
        <v>3600</v>
      </c>
    </row>
    <row r="1136" spans="1:15" x14ac:dyDescent="0.25">
      <c r="A1136">
        <v>1196700</v>
      </c>
      <c r="B1136" t="s">
        <v>2107</v>
      </c>
      <c r="C1136" t="s">
        <v>2108</v>
      </c>
      <c r="D1136" t="b">
        <v>1</v>
      </c>
      <c r="E1136" s="4">
        <v>45</v>
      </c>
      <c r="F1136" s="4">
        <v>7</v>
      </c>
      <c r="G1136" s="4">
        <v>1</v>
      </c>
      <c r="H1136" s="4">
        <v>27</v>
      </c>
      <c r="I1136" t="s">
        <v>26</v>
      </c>
      <c r="J1136" s="2">
        <v>42886</v>
      </c>
      <c r="K1136" s="2" t="str">
        <f t="shared" si="51"/>
        <v>2017</v>
      </c>
      <c r="L1136" s="2" t="str">
        <f t="shared" si="52"/>
        <v>May</v>
      </c>
      <c r="M1136" s="2" t="str">
        <f t="shared" si="53"/>
        <v>Wednesday</v>
      </c>
      <c r="N1136" s="3">
        <v>0.70982638888888883</v>
      </c>
      <c r="O1136" s="5">
        <v>6480</v>
      </c>
    </row>
    <row r="1137" spans="1:15" x14ac:dyDescent="0.25">
      <c r="A1137">
        <v>1062144</v>
      </c>
      <c r="B1137" t="s">
        <v>2121</v>
      </c>
      <c r="C1137" t="s">
        <v>2122</v>
      </c>
      <c r="D1137" t="b">
        <v>1</v>
      </c>
      <c r="E1137" s="4">
        <v>130</v>
      </c>
      <c r="F1137" s="4">
        <v>649</v>
      </c>
      <c r="G1137" s="4">
        <v>37</v>
      </c>
      <c r="H1137" s="4">
        <v>29</v>
      </c>
      <c r="I1137" t="s">
        <v>26</v>
      </c>
      <c r="J1137" s="2">
        <v>42856</v>
      </c>
      <c r="K1137" s="2" t="str">
        <f t="shared" si="51"/>
        <v>2017</v>
      </c>
      <c r="L1137" s="2" t="str">
        <f t="shared" si="52"/>
        <v>May</v>
      </c>
      <c r="M1137" s="2" t="str">
        <f t="shared" si="53"/>
        <v>Monday</v>
      </c>
      <c r="N1137" s="3">
        <v>0.89556712962962959</v>
      </c>
      <c r="O1137" s="5">
        <v>25200</v>
      </c>
    </row>
    <row r="1138" spans="1:15" x14ac:dyDescent="0.25">
      <c r="A1138">
        <v>1193288</v>
      </c>
      <c r="B1138" t="s">
        <v>2175</v>
      </c>
      <c r="C1138" t="s">
        <v>2176</v>
      </c>
      <c r="D1138" t="b">
        <v>1</v>
      </c>
      <c r="E1138" s="4">
        <v>30</v>
      </c>
      <c r="F1138" s="4">
        <v>3</v>
      </c>
      <c r="G1138" s="4">
        <v>0</v>
      </c>
      <c r="H1138" s="4">
        <v>41</v>
      </c>
      <c r="I1138" t="s">
        <v>12</v>
      </c>
      <c r="J1138" s="2">
        <v>42858</v>
      </c>
      <c r="K1138" s="2" t="str">
        <f t="shared" si="51"/>
        <v>2017</v>
      </c>
      <c r="L1138" s="2" t="str">
        <f t="shared" si="52"/>
        <v>May</v>
      </c>
      <c r="M1138" s="2" t="str">
        <f t="shared" si="53"/>
        <v>Wednesday</v>
      </c>
      <c r="N1138" s="3">
        <v>0.67640046296296286</v>
      </c>
      <c r="O1138" s="5">
        <v>3600</v>
      </c>
    </row>
    <row r="1139" spans="1:15" x14ac:dyDescent="0.25">
      <c r="A1139">
        <v>1206414</v>
      </c>
      <c r="B1139" t="s">
        <v>2197</v>
      </c>
      <c r="C1139" t="s">
        <v>2198</v>
      </c>
      <c r="D1139" t="b">
        <v>1</v>
      </c>
      <c r="E1139" s="4">
        <v>85</v>
      </c>
      <c r="F1139" s="4">
        <v>22</v>
      </c>
      <c r="G1139" s="4">
        <v>5</v>
      </c>
      <c r="H1139" s="4">
        <v>47</v>
      </c>
      <c r="I1139" t="s">
        <v>26</v>
      </c>
      <c r="J1139" s="2">
        <v>42873</v>
      </c>
      <c r="K1139" s="2" t="str">
        <f t="shared" si="51"/>
        <v>2017</v>
      </c>
      <c r="L1139" s="2" t="str">
        <f t="shared" si="52"/>
        <v>May</v>
      </c>
      <c r="M1139" s="2" t="str">
        <f t="shared" si="53"/>
        <v>Thursday</v>
      </c>
      <c r="N1139" s="3">
        <v>0.93846064814814811</v>
      </c>
      <c r="O1139" s="5">
        <v>7200</v>
      </c>
    </row>
    <row r="1140" spans="1:15" x14ac:dyDescent="0.25">
      <c r="A1140">
        <v>323916</v>
      </c>
      <c r="B1140" t="s">
        <v>2229</v>
      </c>
      <c r="C1140" t="s">
        <v>2230</v>
      </c>
      <c r="D1140" t="b">
        <v>1</v>
      </c>
      <c r="E1140" s="4">
        <v>45</v>
      </c>
      <c r="F1140" s="4">
        <v>172</v>
      </c>
      <c r="G1140" s="4">
        <v>48</v>
      </c>
      <c r="H1140" s="4">
        <v>15</v>
      </c>
      <c r="I1140" t="s">
        <v>12</v>
      </c>
      <c r="J1140" s="2">
        <v>42879</v>
      </c>
      <c r="K1140" s="2" t="str">
        <f t="shared" si="51"/>
        <v>2017</v>
      </c>
      <c r="L1140" s="2" t="str">
        <f t="shared" si="52"/>
        <v>May</v>
      </c>
      <c r="M1140" s="2" t="str">
        <f t="shared" si="53"/>
        <v>Wednesday</v>
      </c>
      <c r="N1140" s="3">
        <v>0.75388888888888894</v>
      </c>
    </row>
    <row r="1141" spans="1:15" x14ac:dyDescent="0.25">
      <c r="A1141">
        <v>1189592</v>
      </c>
      <c r="B1141" t="s">
        <v>2235</v>
      </c>
      <c r="C1141" t="s">
        <v>2236</v>
      </c>
      <c r="D1141" t="b">
        <v>1</v>
      </c>
      <c r="E1141" s="4">
        <v>95</v>
      </c>
      <c r="F1141" s="4">
        <v>64</v>
      </c>
      <c r="G1141" s="4">
        <v>7</v>
      </c>
      <c r="H1141" s="4">
        <v>44</v>
      </c>
      <c r="I1141" t="s">
        <v>12</v>
      </c>
      <c r="J1141" s="2">
        <v>42858</v>
      </c>
      <c r="K1141" s="2" t="str">
        <f t="shared" si="51"/>
        <v>2017</v>
      </c>
      <c r="L1141" s="2" t="str">
        <f t="shared" si="52"/>
        <v>May</v>
      </c>
      <c r="M1141" s="2" t="str">
        <f t="shared" si="53"/>
        <v>Wednesday</v>
      </c>
      <c r="N1141" s="3">
        <v>0.92295138888888895</v>
      </c>
    </row>
    <row r="1142" spans="1:15" x14ac:dyDescent="0.25">
      <c r="A1142">
        <v>1193056</v>
      </c>
      <c r="B1142" t="s">
        <v>2363</v>
      </c>
      <c r="C1142" t="s">
        <v>2364</v>
      </c>
      <c r="D1142" t="b">
        <v>1</v>
      </c>
      <c r="E1142" s="4">
        <v>90</v>
      </c>
      <c r="F1142" s="4">
        <v>48</v>
      </c>
      <c r="G1142" s="4">
        <v>12</v>
      </c>
      <c r="H1142" s="4">
        <v>18</v>
      </c>
      <c r="I1142" t="s">
        <v>26</v>
      </c>
      <c r="J1142" s="2">
        <v>42860</v>
      </c>
      <c r="K1142" s="2" t="str">
        <f t="shared" si="51"/>
        <v>2017</v>
      </c>
      <c r="L1142" s="2" t="str">
        <f t="shared" si="52"/>
        <v>May</v>
      </c>
      <c r="M1142" s="2" t="str">
        <f t="shared" si="53"/>
        <v>Friday</v>
      </c>
      <c r="N1142" s="3">
        <v>0.70754629629629628</v>
      </c>
    </row>
    <row r="1143" spans="1:15" x14ac:dyDescent="0.25">
      <c r="A1143">
        <v>1223000</v>
      </c>
      <c r="B1143" t="s">
        <v>2383</v>
      </c>
      <c r="C1143" t="s">
        <v>2384</v>
      </c>
      <c r="D1143" t="b">
        <v>1</v>
      </c>
      <c r="E1143" s="4">
        <v>50</v>
      </c>
      <c r="F1143" s="4">
        <v>101</v>
      </c>
      <c r="G1143" s="4">
        <v>0</v>
      </c>
      <c r="H1143" s="4">
        <v>31</v>
      </c>
      <c r="I1143" t="s">
        <v>26</v>
      </c>
      <c r="J1143" s="2">
        <v>42880</v>
      </c>
      <c r="K1143" s="2" t="str">
        <f t="shared" si="51"/>
        <v>2017</v>
      </c>
      <c r="L1143" s="2" t="str">
        <f t="shared" si="52"/>
        <v>May</v>
      </c>
      <c r="M1143" s="2" t="str">
        <f t="shared" si="53"/>
        <v>Thursday</v>
      </c>
      <c r="N1143" s="3">
        <v>0.73692129629629621</v>
      </c>
    </row>
    <row r="1144" spans="1:15" x14ac:dyDescent="0.25">
      <c r="A1144">
        <v>1242604</v>
      </c>
      <c r="B1144" t="s">
        <v>54</v>
      </c>
      <c r="C1144" t="s">
        <v>55</v>
      </c>
      <c r="D1144" t="b">
        <v>1</v>
      </c>
      <c r="E1144" s="4">
        <v>200</v>
      </c>
      <c r="F1144" s="4">
        <v>809</v>
      </c>
      <c r="G1144" s="4">
        <v>3</v>
      </c>
      <c r="H1144" s="4">
        <v>25</v>
      </c>
      <c r="I1144" t="s">
        <v>12</v>
      </c>
      <c r="J1144" s="2">
        <v>42892</v>
      </c>
      <c r="K1144" s="2" t="str">
        <f t="shared" si="51"/>
        <v>2017</v>
      </c>
      <c r="L1144" s="2" t="str">
        <f t="shared" si="52"/>
        <v>June</v>
      </c>
      <c r="M1144" s="2" t="str">
        <f t="shared" si="53"/>
        <v>Tuesday</v>
      </c>
      <c r="N1144" s="3">
        <v>0.12087962962962963</v>
      </c>
      <c r="O1144" s="5">
        <v>5760</v>
      </c>
    </row>
    <row r="1145" spans="1:15" x14ac:dyDescent="0.25">
      <c r="A1145">
        <v>1266306</v>
      </c>
      <c r="B1145" t="s">
        <v>72</v>
      </c>
      <c r="C1145" t="s">
        <v>73</v>
      </c>
      <c r="D1145" t="b">
        <v>1</v>
      </c>
      <c r="E1145" s="4">
        <v>140</v>
      </c>
      <c r="F1145" s="4">
        <v>1026</v>
      </c>
      <c r="G1145" s="4">
        <v>25</v>
      </c>
      <c r="H1145" s="4">
        <v>37</v>
      </c>
      <c r="I1145" t="s">
        <v>26</v>
      </c>
      <c r="J1145" s="2">
        <v>42913</v>
      </c>
      <c r="K1145" s="2" t="str">
        <f t="shared" si="51"/>
        <v>2017</v>
      </c>
      <c r="L1145" s="2" t="str">
        <f t="shared" si="52"/>
        <v>June</v>
      </c>
      <c r="M1145" s="2" t="str">
        <f t="shared" si="53"/>
        <v>Tuesday</v>
      </c>
      <c r="N1145" s="3">
        <v>0.93160879629629623</v>
      </c>
      <c r="O1145" s="5">
        <v>3600</v>
      </c>
    </row>
    <row r="1146" spans="1:15" x14ac:dyDescent="0.25">
      <c r="A1146">
        <v>1217778</v>
      </c>
      <c r="B1146" t="s">
        <v>80</v>
      </c>
      <c r="C1146" t="s">
        <v>81</v>
      </c>
      <c r="D1146" t="b">
        <v>1</v>
      </c>
      <c r="E1146" s="4">
        <v>200</v>
      </c>
      <c r="F1146" s="4">
        <v>1030</v>
      </c>
      <c r="G1146" s="4">
        <v>11</v>
      </c>
      <c r="H1146" s="4">
        <v>22</v>
      </c>
      <c r="I1146" t="s">
        <v>12</v>
      </c>
      <c r="J1146" s="2">
        <v>42887</v>
      </c>
      <c r="K1146" s="2" t="str">
        <f t="shared" si="51"/>
        <v>2017</v>
      </c>
      <c r="L1146" s="2" t="str">
        <f t="shared" si="52"/>
        <v>June</v>
      </c>
      <c r="M1146" s="2" t="str">
        <f t="shared" si="53"/>
        <v>Thursday</v>
      </c>
      <c r="N1146" s="3">
        <v>0.22370370370370371</v>
      </c>
      <c r="O1146" s="5">
        <v>2160</v>
      </c>
    </row>
    <row r="1147" spans="1:15" x14ac:dyDescent="0.25">
      <c r="A1147">
        <v>1246208</v>
      </c>
      <c r="B1147" t="s">
        <v>82</v>
      </c>
      <c r="C1147" t="s">
        <v>83</v>
      </c>
      <c r="D1147" t="b">
        <v>1</v>
      </c>
      <c r="E1147" s="4">
        <v>200</v>
      </c>
      <c r="F1147" s="4">
        <v>1041</v>
      </c>
      <c r="G1147" s="4">
        <v>12</v>
      </c>
      <c r="H1147" s="4">
        <v>28</v>
      </c>
      <c r="I1147" t="s">
        <v>12</v>
      </c>
      <c r="J1147" s="2">
        <v>42897</v>
      </c>
      <c r="K1147" s="2" t="str">
        <f t="shared" si="51"/>
        <v>2017</v>
      </c>
      <c r="L1147" s="2" t="str">
        <f t="shared" si="52"/>
        <v>June</v>
      </c>
      <c r="M1147" s="2" t="str">
        <f t="shared" si="53"/>
        <v>Sunday</v>
      </c>
      <c r="N1147" s="3">
        <v>0.79309027777777785</v>
      </c>
      <c r="O1147" s="5">
        <v>14400</v>
      </c>
    </row>
    <row r="1148" spans="1:15" x14ac:dyDescent="0.25">
      <c r="A1148">
        <v>1247394</v>
      </c>
      <c r="B1148" t="s">
        <v>106</v>
      </c>
      <c r="C1148" t="s">
        <v>107</v>
      </c>
      <c r="D1148" t="b">
        <v>1</v>
      </c>
      <c r="E1148" s="4">
        <v>95</v>
      </c>
      <c r="F1148" s="4">
        <v>367</v>
      </c>
      <c r="G1148" s="4">
        <v>42</v>
      </c>
      <c r="H1148" s="4">
        <v>35</v>
      </c>
      <c r="I1148" t="s">
        <v>12</v>
      </c>
      <c r="J1148" s="2">
        <v>42907</v>
      </c>
      <c r="K1148" s="2" t="str">
        <f t="shared" si="51"/>
        <v>2017</v>
      </c>
      <c r="L1148" s="2" t="str">
        <f t="shared" si="52"/>
        <v>June</v>
      </c>
      <c r="M1148" s="2" t="str">
        <f t="shared" si="53"/>
        <v>Wednesday</v>
      </c>
      <c r="N1148" s="3">
        <v>0.97137731481481471</v>
      </c>
      <c r="O1148" s="5">
        <v>7920</v>
      </c>
    </row>
    <row r="1149" spans="1:15" x14ac:dyDescent="0.25">
      <c r="A1149">
        <v>1239068</v>
      </c>
      <c r="B1149" t="s">
        <v>132</v>
      </c>
      <c r="C1149" t="s">
        <v>133</v>
      </c>
      <c r="D1149" t="b">
        <v>1</v>
      </c>
      <c r="E1149" s="4">
        <v>200</v>
      </c>
      <c r="F1149" s="4">
        <v>658</v>
      </c>
      <c r="G1149" s="4">
        <v>2</v>
      </c>
      <c r="H1149" s="4">
        <v>19</v>
      </c>
      <c r="I1149" t="s">
        <v>12</v>
      </c>
      <c r="J1149" s="2">
        <v>42888</v>
      </c>
      <c r="K1149" s="2" t="str">
        <f t="shared" si="51"/>
        <v>2017</v>
      </c>
      <c r="L1149" s="2" t="str">
        <f t="shared" si="52"/>
        <v>June</v>
      </c>
      <c r="M1149" s="2" t="str">
        <f t="shared" si="53"/>
        <v>Friday</v>
      </c>
      <c r="N1149" s="3">
        <v>0.75885416666666661</v>
      </c>
      <c r="O1149" s="5">
        <v>5040</v>
      </c>
    </row>
    <row r="1150" spans="1:15" x14ac:dyDescent="0.25">
      <c r="A1150">
        <v>1233350</v>
      </c>
      <c r="B1150" t="s">
        <v>209</v>
      </c>
      <c r="C1150" t="s">
        <v>210</v>
      </c>
      <c r="D1150" t="b">
        <v>1</v>
      </c>
      <c r="E1150" s="4">
        <v>100</v>
      </c>
      <c r="F1150" s="4">
        <v>61</v>
      </c>
      <c r="G1150" s="4">
        <v>18</v>
      </c>
      <c r="H1150" s="4">
        <v>30</v>
      </c>
      <c r="I1150" t="s">
        <v>26</v>
      </c>
      <c r="J1150" s="2">
        <v>42895</v>
      </c>
      <c r="K1150" s="2" t="str">
        <f t="shared" si="51"/>
        <v>2017</v>
      </c>
      <c r="L1150" s="2" t="str">
        <f t="shared" si="52"/>
        <v>June</v>
      </c>
      <c r="M1150" s="2" t="str">
        <f t="shared" si="53"/>
        <v>Friday</v>
      </c>
      <c r="N1150" s="3">
        <v>0.70908564814814812</v>
      </c>
      <c r="O1150" s="5">
        <v>2160</v>
      </c>
    </row>
    <row r="1151" spans="1:15" x14ac:dyDescent="0.25">
      <c r="A1151">
        <v>1245244</v>
      </c>
      <c r="B1151" t="s">
        <v>275</v>
      </c>
      <c r="C1151" t="s">
        <v>276</v>
      </c>
      <c r="D1151" t="b">
        <v>1</v>
      </c>
      <c r="E1151" s="4">
        <v>35</v>
      </c>
      <c r="F1151" s="4">
        <v>1181</v>
      </c>
      <c r="G1151" s="4">
        <v>1</v>
      </c>
      <c r="H1151" s="4">
        <v>18</v>
      </c>
      <c r="I1151" t="s">
        <v>26</v>
      </c>
      <c r="J1151" s="2">
        <v>42915</v>
      </c>
      <c r="K1151" s="2" t="str">
        <f t="shared" si="51"/>
        <v>2017</v>
      </c>
      <c r="L1151" s="2" t="str">
        <f t="shared" si="52"/>
        <v>June</v>
      </c>
      <c r="M1151" s="2" t="str">
        <f t="shared" si="53"/>
        <v>Thursday</v>
      </c>
      <c r="N1151" s="3">
        <v>0.98243055555555558</v>
      </c>
      <c r="O1151" s="5">
        <v>1440</v>
      </c>
    </row>
    <row r="1152" spans="1:15" x14ac:dyDescent="0.25">
      <c r="A1152">
        <v>1243448</v>
      </c>
      <c r="B1152" t="s">
        <v>287</v>
      </c>
      <c r="C1152" t="s">
        <v>288</v>
      </c>
      <c r="D1152" t="b">
        <v>1</v>
      </c>
      <c r="E1152" s="4">
        <v>200</v>
      </c>
      <c r="F1152" s="4">
        <v>611</v>
      </c>
      <c r="G1152" s="4">
        <v>4</v>
      </c>
      <c r="H1152" s="4">
        <v>26</v>
      </c>
      <c r="I1152" t="s">
        <v>26</v>
      </c>
      <c r="J1152" s="2">
        <v>42893</v>
      </c>
      <c r="K1152" s="2" t="str">
        <f t="shared" si="51"/>
        <v>2017</v>
      </c>
      <c r="L1152" s="2" t="str">
        <f t="shared" si="52"/>
        <v>June</v>
      </c>
      <c r="M1152" s="2" t="str">
        <f t="shared" si="53"/>
        <v>Wednesday</v>
      </c>
      <c r="N1152" s="3">
        <v>0.71883101851851849</v>
      </c>
      <c r="O1152" s="5">
        <v>5760</v>
      </c>
    </row>
    <row r="1153" spans="1:15" x14ac:dyDescent="0.25">
      <c r="A1153">
        <v>1266148</v>
      </c>
      <c r="B1153" t="s">
        <v>441</v>
      </c>
      <c r="C1153" t="s">
        <v>442</v>
      </c>
      <c r="D1153" t="b">
        <v>0</v>
      </c>
      <c r="E1153" s="4" t="s">
        <v>206</v>
      </c>
      <c r="F1153" s="4">
        <v>965</v>
      </c>
      <c r="G1153" s="4">
        <v>0</v>
      </c>
      <c r="H1153" s="4">
        <v>18</v>
      </c>
      <c r="I1153" t="s">
        <v>17</v>
      </c>
      <c r="J1153" s="2">
        <v>42914</v>
      </c>
      <c r="K1153" s="2" t="str">
        <f t="shared" si="51"/>
        <v>2017</v>
      </c>
      <c r="L1153" s="2" t="str">
        <f t="shared" si="52"/>
        <v>June</v>
      </c>
      <c r="M1153" s="2" t="str">
        <f t="shared" si="53"/>
        <v>Wednesday</v>
      </c>
      <c r="N1153" s="3">
        <v>0.85917824074074067</v>
      </c>
      <c r="O1153" s="5">
        <v>2880</v>
      </c>
    </row>
    <row r="1154" spans="1:15" x14ac:dyDescent="0.25">
      <c r="A1154">
        <v>1249164</v>
      </c>
      <c r="B1154" t="s">
        <v>825</v>
      </c>
      <c r="C1154" t="s">
        <v>826</v>
      </c>
      <c r="D1154" t="b">
        <v>1</v>
      </c>
      <c r="E1154" s="4">
        <v>50</v>
      </c>
      <c r="F1154" s="4">
        <v>1</v>
      </c>
      <c r="G1154" s="4">
        <v>0</v>
      </c>
      <c r="H1154" s="4">
        <v>12</v>
      </c>
      <c r="I1154" t="s">
        <v>17</v>
      </c>
      <c r="J1154" s="2">
        <v>42915</v>
      </c>
      <c r="K1154" s="2" t="str">
        <f t="shared" ref="K1154:K1195" si="54">TEXT(J1154,"yyyy")</f>
        <v>2017</v>
      </c>
      <c r="L1154" s="2" t="str">
        <f t="shared" ref="L1154:L1195" si="55">TEXT(J1154,"mmmm")</f>
        <v>June</v>
      </c>
      <c r="M1154" s="2" t="str">
        <f t="shared" ref="M1154:M1195" si="56">TEXT(J1154,"dddd")</f>
        <v>Thursday</v>
      </c>
      <c r="N1154" s="3">
        <v>0.72768518518518521</v>
      </c>
      <c r="O1154" s="5">
        <v>2880</v>
      </c>
    </row>
    <row r="1155" spans="1:15" x14ac:dyDescent="0.25">
      <c r="A1155">
        <v>1208148</v>
      </c>
      <c r="B1155" t="s">
        <v>845</v>
      </c>
      <c r="C1155" t="s">
        <v>846</v>
      </c>
      <c r="D1155" t="b">
        <v>1</v>
      </c>
      <c r="E1155" s="4">
        <v>200</v>
      </c>
      <c r="F1155" s="4">
        <v>1</v>
      </c>
      <c r="G1155" s="4">
        <v>0</v>
      </c>
      <c r="H1155" s="4">
        <v>6</v>
      </c>
      <c r="I1155" t="s">
        <v>17</v>
      </c>
      <c r="J1155" s="2">
        <v>42909</v>
      </c>
      <c r="K1155" s="2" t="str">
        <f t="shared" si="54"/>
        <v>2017</v>
      </c>
      <c r="L1155" s="2" t="str">
        <f t="shared" si="55"/>
        <v>June</v>
      </c>
      <c r="M1155" s="2" t="str">
        <f t="shared" si="56"/>
        <v>Friday</v>
      </c>
      <c r="N1155" s="3">
        <v>0.69101851851851848</v>
      </c>
      <c r="O1155" s="5">
        <v>1440</v>
      </c>
    </row>
    <row r="1156" spans="1:15" x14ac:dyDescent="0.25">
      <c r="A1156">
        <v>1251582</v>
      </c>
      <c r="B1156" t="s">
        <v>929</v>
      </c>
      <c r="C1156" t="s">
        <v>930</v>
      </c>
      <c r="D1156" t="b">
        <v>1</v>
      </c>
      <c r="E1156" s="4">
        <v>50</v>
      </c>
      <c r="F1156" s="4">
        <v>0</v>
      </c>
      <c r="G1156" s="4">
        <v>0</v>
      </c>
      <c r="H1156" s="4">
        <v>9</v>
      </c>
      <c r="I1156" t="s">
        <v>17</v>
      </c>
      <c r="J1156" s="2">
        <v>42915</v>
      </c>
      <c r="K1156" s="2" t="str">
        <f t="shared" si="54"/>
        <v>2017</v>
      </c>
      <c r="L1156" s="2" t="str">
        <f t="shared" si="55"/>
        <v>June</v>
      </c>
      <c r="M1156" s="2" t="str">
        <f t="shared" si="56"/>
        <v>Thursday</v>
      </c>
      <c r="N1156" s="3">
        <v>0.91800925925925936</v>
      </c>
      <c r="O1156" s="5">
        <v>2880</v>
      </c>
    </row>
    <row r="1157" spans="1:15" x14ac:dyDescent="0.25">
      <c r="A1157">
        <v>1258666</v>
      </c>
      <c r="B1157" t="s">
        <v>931</v>
      </c>
      <c r="C1157" t="s">
        <v>932</v>
      </c>
      <c r="D1157" t="b">
        <v>1</v>
      </c>
      <c r="E1157" s="4">
        <v>50</v>
      </c>
      <c r="F1157" s="4">
        <v>0</v>
      </c>
      <c r="G1157" s="4">
        <v>0</v>
      </c>
      <c r="H1157" s="4">
        <v>9</v>
      </c>
      <c r="I1157" t="s">
        <v>17</v>
      </c>
      <c r="J1157" s="2">
        <v>42915</v>
      </c>
      <c r="K1157" s="2" t="str">
        <f t="shared" si="54"/>
        <v>2017</v>
      </c>
      <c r="L1157" s="2" t="str">
        <f t="shared" si="55"/>
        <v>June</v>
      </c>
      <c r="M1157" s="2" t="str">
        <f t="shared" si="56"/>
        <v>Thursday</v>
      </c>
      <c r="N1157" s="3">
        <v>0.97233796296296304</v>
      </c>
      <c r="O1157" s="5">
        <v>2880</v>
      </c>
    </row>
    <row r="1158" spans="1:15" x14ac:dyDescent="0.25">
      <c r="A1158">
        <v>1220862</v>
      </c>
      <c r="B1158" t="s">
        <v>955</v>
      </c>
      <c r="C1158" t="s">
        <v>956</v>
      </c>
      <c r="D1158" t="b">
        <v>1</v>
      </c>
      <c r="E1158" s="4">
        <v>200</v>
      </c>
      <c r="F1158" s="4">
        <v>23</v>
      </c>
      <c r="G1158" s="4">
        <v>2</v>
      </c>
      <c r="H1158" s="4">
        <v>30</v>
      </c>
      <c r="I1158" t="s">
        <v>12</v>
      </c>
      <c r="J1158" s="2">
        <v>42897</v>
      </c>
      <c r="K1158" s="2" t="str">
        <f t="shared" si="54"/>
        <v>2017</v>
      </c>
      <c r="L1158" s="2" t="str">
        <f t="shared" si="55"/>
        <v>June</v>
      </c>
      <c r="M1158" s="2" t="str">
        <f t="shared" si="56"/>
        <v>Sunday</v>
      </c>
      <c r="N1158" s="3">
        <v>0.6673958333333333</v>
      </c>
      <c r="O1158" s="5">
        <v>1440</v>
      </c>
    </row>
    <row r="1159" spans="1:15" x14ac:dyDescent="0.25">
      <c r="A1159">
        <v>591724</v>
      </c>
      <c r="B1159" t="s">
        <v>1059</v>
      </c>
      <c r="C1159" t="s">
        <v>1060</v>
      </c>
      <c r="D1159" t="b">
        <v>1</v>
      </c>
      <c r="E1159" s="4">
        <v>105</v>
      </c>
      <c r="F1159" s="4">
        <v>1</v>
      </c>
      <c r="G1159" s="4">
        <v>0</v>
      </c>
      <c r="H1159" s="4">
        <v>25</v>
      </c>
      <c r="I1159" t="s">
        <v>12</v>
      </c>
      <c r="J1159" s="2">
        <v>42906</v>
      </c>
      <c r="K1159" s="2" t="str">
        <f t="shared" si="54"/>
        <v>2017</v>
      </c>
      <c r="L1159" s="2" t="str">
        <f t="shared" si="55"/>
        <v>June</v>
      </c>
      <c r="M1159" s="2" t="str">
        <f t="shared" si="56"/>
        <v>Tuesday</v>
      </c>
      <c r="N1159" s="3">
        <v>0.10357638888888888</v>
      </c>
      <c r="O1159" s="5">
        <v>102960</v>
      </c>
    </row>
    <row r="1160" spans="1:15" x14ac:dyDescent="0.25">
      <c r="A1160">
        <v>1263966</v>
      </c>
      <c r="B1160" t="s">
        <v>1073</v>
      </c>
      <c r="C1160" t="s">
        <v>1074</v>
      </c>
      <c r="D1160" t="b">
        <v>1</v>
      </c>
      <c r="E1160" s="4">
        <v>100</v>
      </c>
      <c r="F1160" s="4">
        <v>9</v>
      </c>
      <c r="G1160" s="4">
        <v>1</v>
      </c>
      <c r="H1160" s="4">
        <v>19</v>
      </c>
      <c r="I1160" t="s">
        <v>17</v>
      </c>
      <c r="J1160" s="2">
        <v>42913</v>
      </c>
      <c r="K1160" s="2" t="str">
        <f t="shared" si="54"/>
        <v>2017</v>
      </c>
      <c r="L1160" s="2" t="str">
        <f t="shared" si="55"/>
        <v>June</v>
      </c>
      <c r="M1160" s="2" t="str">
        <f t="shared" si="56"/>
        <v>Tuesday</v>
      </c>
      <c r="N1160" s="3">
        <v>0.91697916666666668</v>
      </c>
      <c r="O1160" s="5">
        <v>2880</v>
      </c>
    </row>
    <row r="1161" spans="1:15" x14ac:dyDescent="0.25">
      <c r="A1161">
        <v>1232382</v>
      </c>
      <c r="B1161" t="s">
        <v>1163</v>
      </c>
      <c r="C1161" t="s">
        <v>1164</v>
      </c>
      <c r="D1161" t="b">
        <v>1</v>
      </c>
      <c r="E1161" s="4">
        <v>50</v>
      </c>
      <c r="F1161" s="4">
        <v>1</v>
      </c>
      <c r="G1161" s="4">
        <v>0</v>
      </c>
      <c r="H1161" s="4">
        <v>9</v>
      </c>
      <c r="I1161" t="s">
        <v>17</v>
      </c>
      <c r="J1161" s="2">
        <v>42915</v>
      </c>
      <c r="K1161" s="2" t="str">
        <f t="shared" si="54"/>
        <v>2017</v>
      </c>
      <c r="L1161" s="2" t="str">
        <f t="shared" si="55"/>
        <v>June</v>
      </c>
      <c r="M1161" s="2" t="str">
        <f t="shared" si="56"/>
        <v>Thursday</v>
      </c>
      <c r="N1161" s="3">
        <v>0.75626157407407402</v>
      </c>
      <c r="O1161" s="5">
        <v>1440</v>
      </c>
    </row>
    <row r="1162" spans="1:15" x14ac:dyDescent="0.25">
      <c r="A1162">
        <v>994118</v>
      </c>
      <c r="B1162" t="s">
        <v>1167</v>
      </c>
      <c r="C1162" t="s">
        <v>1168</v>
      </c>
      <c r="D1162" t="b">
        <v>1</v>
      </c>
      <c r="E1162" s="4">
        <v>95</v>
      </c>
      <c r="F1162" s="4">
        <v>4</v>
      </c>
      <c r="G1162" s="4">
        <v>0</v>
      </c>
      <c r="H1162" s="4">
        <v>20</v>
      </c>
      <c r="I1162" t="s">
        <v>12</v>
      </c>
      <c r="J1162" s="2">
        <v>42908</v>
      </c>
      <c r="K1162" s="2" t="str">
        <f t="shared" si="54"/>
        <v>2017</v>
      </c>
      <c r="L1162" s="2" t="str">
        <f t="shared" si="55"/>
        <v>June</v>
      </c>
      <c r="M1162" s="2" t="str">
        <f t="shared" si="56"/>
        <v>Thursday</v>
      </c>
      <c r="N1162" s="3">
        <v>0.85306712962962961</v>
      </c>
      <c r="O1162" s="5">
        <v>5760</v>
      </c>
    </row>
    <row r="1163" spans="1:15" x14ac:dyDescent="0.25">
      <c r="A1163">
        <v>1246684</v>
      </c>
      <c r="B1163" t="s">
        <v>1187</v>
      </c>
      <c r="C1163" t="s">
        <v>1188</v>
      </c>
      <c r="D1163" t="b">
        <v>1</v>
      </c>
      <c r="E1163" s="4">
        <v>20</v>
      </c>
      <c r="F1163" s="4">
        <v>4</v>
      </c>
      <c r="G1163" s="4">
        <v>1</v>
      </c>
      <c r="H1163" s="4">
        <v>14</v>
      </c>
      <c r="I1163" t="s">
        <v>12</v>
      </c>
      <c r="J1163" s="2">
        <v>42905</v>
      </c>
      <c r="K1163" s="2" t="str">
        <f t="shared" si="54"/>
        <v>2017</v>
      </c>
      <c r="L1163" s="2" t="str">
        <f t="shared" si="55"/>
        <v>June</v>
      </c>
      <c r="M1163" s="2" t="str">
        <f t="shared" si="56"/>
        <v>Monday</v>
      </c>
      <c r="N1163" s="3">
        <v>0.91645833333333337</v>
      </c>
      <c r="O1163" s="5">
        <v>20880</v>
      </c>
    </row>
    <row r="1164" spans="1:15" x14ac:dyDescent="0.25">
      <c r="A1164">
        <v>1264512</v>
      </c>
      <c r="B1164" t="s">
        <v>1219</v>
      </c>
      <c r="C1164" t="s">
        <v>1220</v>
      </c>
      <c r="D1164" t="b">
        <v>1</v>
      </c>
      <c r="E1164" s="4">
        <v>70</v>
      </c>
      <c r="F1164" s="4">
        <v>4</v>
      </c>
      <c r="G1164" s="4">
        <v>3</v>
      </c>
      <c r="H1164" s="4">
        <v>13</v>
      </c>
      <c r="I1164" t="s">
        <v>12</v>
      </c>
      <c r="J1164" s="2">
        <v>42915</v>
      </c>
      <c r="K1164" s="2" t="str">
        <f t="shared" si="54"/>
        <v>2017</v>
      </c>
      <c r="L1164" s="2" t="str">
        <f t="shared" si="55"/>
        <v>June</v>
      </c>
      <c r="M1164" s="2" t="str">
        <f t="shared" si="56"/>
        <v>Thursday</v>
      </c>
      <c r="N1164" s="3">
        <v>0.89746527777777774</v>
      </c>
      <c r="O1164" s="5">
        <v>1440</v>
      </c>
    </row>
    <row r="1165" spans="1:15" x14ac:dyDescent="0.25">
      <c r="A1165">
        <v>1239206</v>
      </c>
      <c r="B1165" t="s">
        <v>1283</v>
      </c>
      <c r="C1165" t="s">
        <v>1284</v>
      </c>
      <c r="D1165" t="b">
        <v>1</v>
      </c>
      <c r="E1165" s="4">
        <v>200</v>
      </c>
      <c r="F1165" s="4">
        <v>4</v>
      </c>
      <c r="G1165" s="4">
        <v>1</v>
      </c>
      <c r="H1165" s="4">
        <v>16</v>
      </c>
      <c r="I1165" t="s">
        <v>26</v>
      </c>
      <c r="J1165" s="2">
        <v>42914</v>
      </c>
      <c r="K1165" s="2" t="str">
        <f t="shared" si="54"/>
        <v>2017</v>
      </c>
      <c r="L1165" s="2" t="str">
        <f t="shared" si="55"/>
        <v>June</v>
      </c>
      <c r="M1165" s="2" t="str">
        <f t="shared" si="56"/>
        <v>Wednesday</v>
      </c>
      <c r="N1165" s="3">
        <v>0.63149305555555557</v>
      </c>
      <c r="O1165" s="5">
        <v>1440</v>
      </c>
    </row>
    <row r="1166" spans="1:15" x14ac:dyDescent="0.25">
      <c r="A1166">
        <v>1237912</v>
      </c>
      <c r="B1166" t="s">
        <v>1293</v>
      </c>
      <c r="C1166" t="s">
        <v>1294</v>
      </c>
      <c r="D1166" t="b">
        <v>1</v>
      </c>
      <c r="E1166" s="4">
        <v>145</v>
      </c>
      <c r="F1166" s="4">
        <v>5</v>
      </c>
      <c r="G1166" s="4">
        <v>0</v>
      </c>
      <c r="H1166" s="4">
        <v>13</v>
      </c>
      <c r="I1166" t="s">
        <v>12</v>
      </c>
      <c r="J1166" s="2">
        <v>42902</v>
      </c>
      <c r="K1166" s="2" t="str">
        <f t="shared" si="54"/>
        <v>2017</v>
      </c>
      <c r="L1166" s="2" t="str">
        <f t="shared" si="55"/>
        <v>June</v>
      </c>
      <c r="M1166" s="2" t="str">
        <f t="shared" si="56"/>
        <v>Friday</v>
      </c>
      <c r="N1166" s="3">
        <v>0.22862268518518516</v>
      </c>
      <c r="O1166" s="5">
        <v>1440</v>
      </c>
    </row>
    <row r="1167" spans="1:15" x14ac:dyDescent="0.25">
      <c r="A1167">
        <v>1269590</v>
      </c>
      <c r="B1167" t="s">
        <v>1487</v>
      </c>
      <c r="C1167" t="s">
        <v>1488</v>
      </c>
      <c r="D1167" t="b">
        <v>1</v>
      </c>
      <c r="E1167" s="4">
        <v>40</v>
      </c>
      <c r="F1167" s="4">
        <v>1252</v>
      </c>
      <c r="G1167" s="4">
        <v>2</v>
      </c>
      <c r="H1167" s="4">
        <v>6</v>
      </c>
      <c r="I1167" t="s">
        <v>17</v>
      </c>
      <c r="J1167" s="2">
        <v>42915</v>
      </c>
      <c r="K1167" s="2" t="str">
        <f t="shared" si="54"/>
        <v>2017</v>
      </c>
      <c r="L1167" s="2" t="str">
        <f t="shared" si="55"/>
        <v>June</v>
      </c>
      <c r="M1167" s="2" t="str">
        <f t="shared" si="56"/>
        <v>Thursday</v>
      </c>
      <c r="N1167" s="3">
        <v>0.84605324074074073</v>
      </c>
      <c r="O1167" s="5">
        <v>2160</v>
      </c>
    </row>
    <row r="1168" spans="1:15" x14ac:dyDescent="0.25">
      <c r="A1168">
        <v>1257502</v>
      </c>
      <c r="B1168" t="s">
        <v>1555</v>
      </c>
      <c r="C1168" t="s">
        <v>1556</v>
      </c>
      <c r="D1168" t="b">
        <v>1</v>
      </c>
      <c r="E1168" s="4">
        <v>20</v>
      </c>
      <c r="F1168" s="4">
        <v>7</v>
      </c>
      <c r="G1168" s="4">
        <v>3</v>
      </c>
      <c r="H1168" s="4">
        <v>24</v>
      </c>
      <c r="I1168" t="s">
        <v>12</v>
      </c>
      <c r="J1168" s="2">
        <v>42914</v>
      </c>
      <c r="K1168" s="2" t="str">
        <f t="shared" si="54"/>
        <v>2017</v>
      </c>
      <c r="L1168" s="2" t="str">
        <f t="shared" si="55"/>
        <v>June</v>
      </c>
      <c r="M1168" s="2" t="str">
        <f t="shared" si="56"/>
        <v>Wednesday</v>
      </c>
      <c r="N1168" s="3">
        <v>0.99427083333333333</v>
      </c>
      <c r="O1168" s="5">
        <v>10800</v>
      </c>
    </row>
    <row r="1169" spans="1:15" x14ac:dyDescent="0.25">
      <c r="A1169">
        <v>1249146</v>
      </c>
      <c r="B1169" t="s">
        <v>1573</v>
      </c>
      <c r="C1169" t="s">
        <v>1574</v>
      </c>
      <c r="D1169" t="b">
        <v>1</v>
      </c>
      <c r="E1169" s="4">
        <v>50</v>
      </c>
      <c r="F1169" s="4">
        <v>0</v>
      </c>
      <c r="G1169" s="4">
        <v>0</v>
      </c>
      <c r="H1169" s="4">
        <v>9</v>
      </c>
      <c r="I1169" t="s">
        <v>17</v>
      </c>
      <c r="J1169" s="2">
        <v>42915</v>
      </c>
      <c r="K1169" s="2" t="str">
        <f t="shared" si="54"/>
        <v>2017</v>
      </c>
      <c r="L1169" s="2" t="str">
        <f t="shared" si="55"/>
        <v>June</v>
      </c>
      <c r="M1169" s="2" t="str">
        <f t="shared" si="56"/>
        <v>Thursday</v>
      </c>
      <c r="N1169" s="3">
        <v>0.97142361111111108</v>
      </c>
      <c r="O1169" s="5">
        <v>10080</v>
      </c>
    </row>
    <row r="1170" spans="1:15" x14ac:dyDescent="0.25">
      <c r="A1170">
        <v>1233894</v>
      </c>
      <c r="B1170" t="s">
        <v>1575</v>
      </c>
      <c r="C1170" t="s">
        <v>1576</v>
      </c>
      <c r="D1170" t="b">
        <v>1</v>
      </c>
      <c r="E1170" s="4">
        <v>50</v>
      </c>
      <c r="F1170" s="4">
        <v>1</v>
      </c>
      <c r="G1170" s="4">
        <v>0</v>
      </c>
      <c r="H1170" s="4">
        <v>9</v>
      </c>
      <c r="I1170" t="s">
        <v>17</v>
      </c>
      <c r="J1170" s="2">
        <v>42915</v>
      </c>
      <c r="K1170" s="2" t="str">
        <f t="shared" si="54"/>
        <v>2017</v>
      </c>
      <c r="L1170" s="2" t="str">
        <f t="shared" si="55"/>
        <v>June</v>
      </c>
      <c r="M1170" s="2" t="str">
        <f t="shared" si="56"/>
        <v>Thursday</v>
      </c>
      <c r="N1170" s="3">
        <v>0.90340277777777767</v>
      </c>
      <c r="O1170" s="5">
        <v>1440</v>
      </c>
    </row>
    <row r="1171" spans="1:15" x14ac:dyDescent="0.25">
      <c r="A1171">
        <v>1231958</v>
      </c>
      <c r="B1171" t="s">
        <v>1587</v>
      </c>
      <c r="C1171" t="s">
        <v>1588</v>
      </c>
      <c r="D1171" t="b">
        <v>1</v>
      </c>
      <c r="E1171" s="4">
        <v>75</v>
      </c>
      <c r="F1171" s="4">
        <v>0</v>
      </c>
      <c r="G1171" s="4">
        <v>0</v>
      </c>
      <c r="H1171" s="4">
        <v>9</v>
      </c>
      <c r="I1171" t="s">
        <v>26</v>
      </c>
      <c r="J1171" s="2">
        <v>42914</v>
      </c>
      <c r="K1171" s="2" t="str">
        <f t="shared" si="54"/>
        <v>2017</v>
      </c>
      <c r="L1171" s="2" t="str">
        <f t="shared" si="55"/>
        <v>June</v>
      </c>
      <c r="M1171" s="2" t="str">
        <f t="shared" si="56"/>
        <v>Wednesday</v>
      </c>
      <c r="N1171" s="3">
        <v>0.91353009259259255</v>
      </c>
      <c r="O1171" s="5">
        <v>4320</v>
      </c>
    </row>
    <row r="1172" spans="1:15" x14ac:dyDescent="0.25">
      <c r="A1172">
        <v>1271430</v>
      </c>
      <c r="B1172" t="s">
        <v>1789</v>
      </c>
      <c r="C1172" t="s">
        <v>1790</v>
      </c>
      <c r="D1172" t="b">
        <v>1</v>
      </c>
      <c r="E1172" s="4">
        <v>100</v>
      </c>
      <c r="F1172" s="4">
        <v>0</v>
      </c>
      <c r="G1172" s="4">
        <v>0</v>
      </c>
      <c r="H1172" s="4">
        <v>7</v>
      </c>
      <c r="I1172" t="s">
        <v>12</v>
      </c>
      <c r="J1172" s="2">
        <v>42914</v>
      </c>
      <c r="K1172" s="2" t="str">
        <f t="shared" si="54"/>
        <v>2017</v>
      </c>
      <c r="L1172" s="2" t="str">
        <f t="shared" si="55"/>
        <v>June</v>
      </c>
      <c r="M1172" s="2" t="str">
        <f t="shared" si="56"/>
        <v>Wednesday</v>
      </c>
      <c r="N1172" s="3">
        <v>0.97392361111111114</v>
      </c>
      <c r="O1172" s="5">
        <v>2880</v>
      </c>
    </row>
    <row r="1173" spans="1:15" x14ac:dyDescent="0.25">
      <c r="A1173">
        <v>1232282</v>
      </c>
      <c r="B1173" t="s">
        <v>1797</v>
      </c>
      <c r="C1173" t="s">
        <v>1798</v>
      </c>
      <c r="D1173" t="b">
        <v>1</v>
      </c>
      <c r="E1173" s="4">
        <v>50</v>
      </c>
      <c r="F1173" s="4">
        <v>0</v>
      </c>
      <c r="G1173" s="4">
        <v>0</v>
      </c>
      <c r="H1173" s="4">
        <v>10</v>
      </c>
      <c r="I1173" t="s">
        <v>26</v>
      </c>
      <c r="J1173" s="2">
        <v>42914</v>
      </c>
      <c r="K1173" s="2" t="str">
        <f t="shared" si="54"/>
        <v>2017</v>
      </c>
      <c r="L1173" s="2" t="str">
        <f t="shared" si="55"/>
        <v>June</v>
      </c>
      <c r="M1173" s="2" t="str">
        <f t="shared" si="56"/>
        <v>Wednesday</v>
      </c>
      <c r="N1173" s="3">
        <v>0.67072916666666671</v>
      </c>
      <c r="O1173" s="5">
        <v>1440</v>
      </c>
    </row>
    <row r="1174" spans="1:15" x14ac:dyDescent="0.25">
      <c r="A1174">
        <v>1250742</v>
      </c>
      <c r="B1174" t="s">
        <v>2087</v>
      </c>
      <c r="C1174" t="s">
        <v>2088</v>
      </c>
      <c r="D1174" t="b">
        <v>1</v>
      </c>
      <c r="E1174" s="4">
        <v>75</v>
      </c>
      <c r="F1174" s="4">
        <v>8</v>
      </c>
      <c r="G1174" s="4">
        <v>0</v>
      </c>
      <c r="H1174" s="4">
        <v>45</v>
      </c>
      <c r="I1174" t="s">
        <v>26</v>
      </c>
      <c r="J1174" s="2">
        <v>42900</v>
      </c>
      <c r="K1174" s="2" t="str">
        <f t="shared" si="54"/>
        <v>2017</v>
      </c>
      <c r="L1174" s="2" t="str">
        <f t="shared" si="55"/>
        <v>June</v>
      </c>
      <c r="M1174" s="2" t="str">
        <f t="shared" si="56"/>
        <v>Wednesday</v>
      </c>
      <c r="N1174" s="3">
        <v>0.68918981481481489</v>
      </c>
      <c r="O1174" s="5">
        <v>2160</v>
      </c>
    </row>
    <row r="1175" spans="1:15" x14ac:dyDescent="0.25">
      <c r="A1175">
        <v>1230950</v>
      </c>
      <c r="B1175" t="s">
        <v>2163</v>
      </c>
      <c r="C1175" t="s">
        <v>2164</v>
      </c>
      <c r="D1175" t="b">
        <v>1</v>
      </c>
      <c r="E1175" s="4">
        <v>50</v>
      </c>
      <c r="F1175" s="4">
        <v>2</v>
      </c>
      <c r="G1175" s="4">
        <v>0</v>
      </c>
      <c r="H1175" s="4">
        <v>8</v>
      </c>
      <c r="I1175" t="s">
        <v>17</v>
      </c>
      <c r="J1175" s="2">
        <v>42909</v>
      </c>
      <c r="K1175" s="2" t="str">
        <f t="shared" si="54"/>
        <v>2017</v>
      </c>
      <c r="L1175" s="2" t="str">
        <f t="shared" si="55"/>
        <v>June</v>
      </c>
      <c r="M1175" s="2" t="str">
        <f t="shared" si="56"/>
        <v>Friday</v>
      </c>
      <c r="N1175" s="3">
        <v>0.92033564814814817</v>
      </c>
      <c r="O1175" s="5">
        <v>3600</v>
      </c>
    </row>
    <row r="1176" spans="1:15" x14ac:dyDescent="0.25">
      <c r="A1176">
        <v>1232312</v>
      </c>
      <c r="B1176" t="s">
        <v>2207</v>
      </c>
      <c r="C1176" t="s">
        <v>2208</v>
      </c>
      <c r="D1176" t="b">
        <v>1</v>
      </c>
      <c r="E1176" s="4">
        <v>50</v>
      </c>
      <c r="F1176" s="4">
        <v>0</v>
      </c>
      <c r="G1176" s="4">
        <v>0</v>
      </c>
      <c r="H1176" s="4">
        <v>9</v>
      </c>
      <c r="I1176" t="s">
        <v>17</v>
      </c>
      <c r="J1176" s="2">
        <v>42914</v>
      </c>
      <c r="K1176" s="2" t="str">
        <f t="shared" si="54"/>
        <v>2017</v>
      </c>
      <c r="L1176" s="2" t="str">
        <f t="shared" si="55"/>
        <v>June</v>
      </c>
      <c r="M1176" s="2" t="str">
        <f t="shared" si="56"/>
        <v>Wednesday</v>
      </c>
      <c r="N1176" s="3">
        <v>0.91545138888888899</v>
      </c>
    </row>
    <row r="1177" spans="1:15" x14ac:dyDescent="0.25">
      <c r="A1177">
        <v>1251654</v>
      </c>
      <c r="B1177" t="s">
        <v>2209</v>
      </c>
      <c r="C1177" t="s">
        <v>2210</v>
      </c>
      <c r="D1177" t="b">
        <v>1</v>
      </c>
      <c r="E1177" s="4">
        <v>75</v>
      </c>
      <c r="F1177" s="4">
        <v>0</v>
      </c>
      <c r="G1177" s="4">
        <v>0</v>
      </c>
      <c r="H1177" s="4">
        <v>13</v>
      </c>
      <c r="I1177" t="s">
        <v>26</v>
      </c>
      <c r="J1177" s="2">
        <v>42915</v>
      </c>
      <c r="K1177" s="2" t="str">
        <f t="shared" si="54"/>
        <v>2017</v>
      </c>
      <c r="L1177" s="2" t="str">
        <f t="shared" si="55"/>
        <v>June</v>
      </c>
      <c r="M1177" s="2" t="str">
        <f t="shared" si="56"/>
        <v>Thursday</v>
      </c>
      <c r="N1177" s="3">
        <v>0.91964120370370372</v>
      </c>
    </row>
    <row r="1178" spans="1:15" x14ac:dyDescent="0.25">
      <c r="A1178">
        <v>1024862</v>
      </c>
      <c r="B1178" t="s">
        <v>2213</v>
      </c>
      <c r="C1178" t="s">
        <v>2214</v>
      </c>
      <c r="D1178" t="b">
        <v>0</v>
      </c>
      <c r="E1178" s="4" t="s">
        <v>206</v>
      </c>
      <c r="F1178" s="4">
        <v>743</v>
      </c>
      <c r="G1178" s="4">
        <v>0</v>
      </c>
      <c r="H1178" s="4">
        <v>7</v>
      </c>
      <c r="I1178" t="s">
        <v>12</v>
      </c>
      <c r="J1178" s="2">
        <v>42892</v>
      </c>
      <c r="K1178" s="2" t="str">
        <f t="shared" si="54"/>
        <v>2017</v>
      </c>
      <c r="L1178" s="2" t="str">
        <f t="shared" si="55"/>
        <v>June</v>
      </c>
      <c r="M1178" s="2" t="str">
        <f t="shared" si="56"/>
        <v>Tuesday</v>
      </c>
      <c r="N1178" s="3">
        <v>0.59253472222222225</v>
      </c>
    </row>
    <row r="1179" spans="1:15" x14ac:dyDescent="0.25">
      <c r="A1179">
        <v>1253868</v>
      </c>
      <c r="B1179" t="s">
        <v>2275</v>
      </c>
      <c r="C1179" t="s">
        <v>2276</v>
      </c>
      <c r="D1179" t="b">
        <v>1</v>
      </c>
      <c r="E1179" s="4">
        <v>200</v>
      </c>
      <c r="F1179" s="4">
        <v>15</v>
      </c>
      <c r="G1179" s="4">
        <v>1</v>
      </c>
      <c r="H1179" s="4">
        <v>56</v>
      </c>
      <c r="I1179" t="s">
        <v>12</v>
      </c>
      <c r="J1179" s="2">
        <v>42914</v>
      </c>
      <c r="K1179" s="2" t="str">
        <f t="shared" si="54"/>
        <v>2017</v>
      </c>
      <c r="L1179" s="2" t="str">
        <f t="shared" si="55"/>
        <v>June</v>
      </c>
      <c r="M1179" s="2" t="str">
        <f t="shared" si="56"/>
        <v>Wednesday</v>
      </c>
      <c r="N1179" s="3">
        <v>0.73953703703703699</v>
      </c>
    </row>
    <row r="1180" spans="1:15" x14ac:dyDescent="0.25">
      <c r="A1180">
        <v>1250694</v>
      </c>
      <c r="B1180" t="s">
        <v>2355</v>
      </c>
      <c r="C1180" t="s">
        <v>2356</v>
      </c>
      <c r="D1180" t="b">
        <v>1</v>
      </c>
      <c r="E1180" s="4">
        <v>20</v>
      </c>
      <c r="F1180" s="4">
        <v>103</v>
      </c>
      <c r="G1180" s="4">
        <v>3</v>
      </c>
      <c r="H1180" s="4">
        <v>18</v>
      </c>
      <c r="I1180" t="s">
        <v>26</v>
      </c>
      <c r="J1180" s="2">
        <v>42913</v>
      </c>
      <c r="K1180" s="2" t="str">
        <f t="shared" si="54"/>
        <v>2017</v>
      </c>
      <c r="L1180" s="2" t="str">
        <f t="shared" si="55"/>
        <v>June</v>
      </c>
      <c r="M1180" s="2" t="str">
        <f t="shared" si="56"/>
        <v>Tuesday</v>
      </c>
      <c r="N1180" s="3">
        <v>0.24425925925925926</v>
      </c>
    </row>
    <row r="1181" spans="1:15" x14ac:dyDescent="0.25">
      <c r="A1181">
        <v>1273896</v>
      </c>
      <c r="B1181" t="s">
        <v>773</v>
      </c>
      <c r="C1181" t="s">
        <v>774</v>
      </c>
      <c r="D1181" t="b">
        <v>1</v>
      </c>
      <c r="E1181" s="4">
        <v>60</v>
      </c>
      <c r="F1181" s="4">
        <v>22</v>
      </c>
      <c r="G1181" s="4">
        <v>0</v>
      </c>
      <c r="H1181" s="4">
        <v>8</v>
      </c>
      <c r="I1181" t="s">
        <v>26</v>
      </c>
      <c r="J1181" s="2">
        <v>42919</v>
      </c>
      <c r="K1181" s="2" t="str">
        <f t="shared" si="54"/>
        <v>2017</v>
      </c>
      <c r="L1181" s="2" t="str">
        <f t="shared" si="55"/>
        <v>July</v>
      </c>
      <c r="M1181" s="2" t="str">
        <f t="shared" si="56"/>
        <v>Monday</v>
      </c>
      <c r="N1181" s="3">
        <v>0.63440972222222225</v>
      </c>
      <c r="O1181" s="5">
        <v>2880</v>
      </c>
    </row>
    <row r="1182" spans="1:15" x14ac:dyDescent="0.25">
      <c r="A1182">
        <v>1282064</v>
      </c>
      <c r="B1182" t="s">
        <v>925</v>
      </c>
      <c r="C1182" t="s">
        <v>926</v>
      </c>
      <c r="D1182" t="b">
        <v>1</v>
      </c>
      <c r="E1182" s="4">
        <v>20</v>
      </c>
      <c r="F1182" s="4">
        <v>0</v>
      </c>
      <c r="G1182" s="4">
        <v>0</v>
      </c>
      <c r="H1182" s="4">
        <v>7</v>
      </c>
      <c r="I1182" t="s">
        <v>26</v>
      </c>
      <c r="J1182" s="2">
        <v>42922</v>
      </c>
      <c r="K1182" s="2" t="str">
        <f t="shared" si="54"/>
        <v>2017</v>
      </c>
      <c r="L1182" s="2" t="str">
        <f t="shared" si="55"/>
        <v>July</v>
      </c>
      <c r="M1182" s="2" t="str">
        <f t="shared" si="56"/>
        <v>Thursday</v>
      </c>
      <c r="N1182" s="3">
        <v>0.90729166666666661</v>
      </c>
      <c r="O1182" s="5">
        <v>11520</v>
      </c>
    </row>
    <row r="1183" spans="1:15" x14ac:dyDescent="0.25">
      <c r="A1183">
        <v>1247992</v>
      </c>
      <c r="B1183" t="s">
        <v>927</v>
      </c>
      <c r="C1183" t="s">
        <v>928</v>
      </c>
      <c r="D1183" t="b">
        <v>1</v>
      </c>
      <c r="E1183" s="4">
        <v>50</v>
      </c>
      <c r="F1183" s="4">
        <v>0</v>
      </c>
      <c r="G1183" s="4">
        <v>0</v>
      </c>
      <c r="H1183" s="4">
        <v>9</v>
      </c>
      <c r="I1183" t="s">
        <v>26</v>
      </c>
      <c r="J1183" s="2">
        <v>42919</v>
      </c>
      <c r="K1183" s="2" t="str">
        <f t="shared" si="54"/>
        <v>2017</v>
      </c>
      <c r="L1183" s="2" t="str">
        <f t="shared" si="55"/>
        <v>July</v>
      </c>
      <c r="M1183" s="2" t="str">
        <f t="shared" si="56"/>
        <v>Monday</v>
      </c>
      <c r="N1183" s="3">
        <v>0.90314814814814814</v>
      </c>
      <c r="O1183" s="5">
        <v>6480</v>
      </c>
    </row>
    <row r="1184" spans="1:15" x14ac:dyDescent="0.25">
      <c r="A1184">
        <v>1233314</v>
      </c>
      <c r="B1184" t="s">
        <v>935</v>
      </c>
      <c r="C1184" t="s">
        <v>936</v>
      </c>
      <c r="D1184" t="b">
        <v>1</v>
      </c>
      <c r="E1184" s="4">
        <v>50</v>
      </c>
      <c r="F1184" s="4">
        <v>0</v>
      </c>
      <c r="G1184" s="4">
        <v>0</v>
      </c>
      <c r="H1184" s="4">
        <v>11</v>
      </c>
      <c r="I1184" t="s">
        <v>17</v>
      </c>
      <c r="J1184" s="2">
        <v>42919</v>
      </c>
      <c r="K1184" s="2" t="str">
        <f t="shared" si="54"/>
        <v>2017</v>
      </c>
      <c r="L1184" s="2" t="str">
        <f t="shared" si="55"/>
        <v>July</v>
      </c>
      <c r="M1184" s="2" t="str">
        <f t="shared" si="56"/>
        <v>Monday</v>
      </c>
      <c r="N1184" s="3">
        <v>0.90164351851851843</v>
      </c>
      <c r="O1184" s="5">
        <v>11520</v>
      </c>
    </row>
    <row r="1185" spans="1:15" x14ac:dyDescent="0.25">
      <c r="A1185">
        <v>1276182</v>
      </c>
      <c r="B1185" t="s">
        <v>937</v>
      </c>
      <c r="C1185" t="s">
        <v>938</v>
      </c>
      <c r="D1185" t="b">
        <v>1</v>
      </c>
      <c r="E1185" s="4">
        <v>95</v>
      </c>
      <c r="F1185" s="4">
        <v>0</v>
      </c>
      <c r="G1185" s="4">
        <v>0</v>
      </c>
      <c r="H1185" s="4">
        <v>5</v>
      </c>
      <c r="I1185" t="s">
        <v>17</v>
      </c>
      <c r="J1185" s="2">
        <v>42921</v>
      </c>
      <c r="K1185" s="2" t="str">
        <f t="shared" si="54"/>
        <v>2017</v>
      </c>
      <c r="L1185" s="2" t="str">
        <f t="shared" si="55"/>
        <v>July</v>
      </c>
      <c r="M1185" s="2" t="str">
        <f t="shared" si="56"/>
        <v>Wednesday</v>
      </c>
      <c r="N1185" s="3">
        <v>0.19576388888888888</v>
      </c>
      <c r="O1185" s="5">
        <v>5040</v>
      </c>
    </row>
    <row r="1186" spans="1:15" x14ac:dyDescent="0.25">
      <c r="A1186">
        <v>1187084</v>
      </c>
      <c r="B1186" t="s">
        <v>939</v>
      </c>
      <c r="C1186" t="s">
        <v>940</v>
      </c>
      <c r="D1186" t="b">
        <v>1</v>
      </c>
      <c r="E1186" s="4">
        <v>100</v>
      </c>
      <c r="F1186" s="4">
        <v>0</v>
      </c>
      <c r="G1186" s="4">
        <v>0</v>
      </c>
      <c r="H1186" s="4">
        <v>16</v>
      </c>
      <c r="I1186" t="s">
        <v>12</v>
      </c>
      <c r="J1186" s="2">
        <v>42922</v>
      </c>
      <c r="K1186" s="2" t="str">
        <f t="shared" si="54"/>
        <v>2017</v>
      </c>
      <c r="L1186" s="2" t="str">
        <f t="shared" si="55"/>
        <v>July</v>
      </c>
      <c r="M1186" s="2" t="str">
        <f t="shared" si="56"/>
        <v>Thursday</v>
      </c>
      <c r="N1186" s="3">
        <v>0.88626157407407413</v>
      </c>
      <c r="O1186" s="5">
        <v>5040</v>
      </c>
    </row>
    <row r="1187" spans="1:15" x14ac:dyDescent="0.25">
      <c r="A1187">
        <v>1084454</v>
      </c>
      <c r="B1187" t="s">
        <v>941</v>
      </c>
      <c r="C1187" t="s">
        <v>942</v>
      </c>
      <c r="D1187" t="b">
        <v>1</v>
      </c>
      <c r="E1187" s="4">
        <v>40</v>
      </c>
      <c r="F1187" s="4">
        <v>0</v>
      </c>
      <c r="G1187" s="4">
        <v>0</v>
      </c>
      <c r="H1187" s="4">
        <v>35</v>
      </c>
      <c r="I1187" t="s">
        <v>12</v>
      </c>
      <c r="J1187" s="2">
        <v>42918</v>
      </c>
      <c r="K1187" s="2" t="str">
        <f t="shared" si="54"/>
        <v>2017</v>
      </c>
      <c r="L1187" s="2" t="str">
        <f t="shared" si="55"/>
        <v>July</v>
      </c>
      <c r="M1187" s="2" t="str">
        <f t="shared" si="56"/>
        <v>Sunday</v>
      </c>
      <c r="N1187" s="3">
        <v>0.60387731481481477</v>
      </c>
      <c r="O1187" s="5">
        <v>2160</v>
      </c>
    </row>
    <row r="1188" spans="1:15" x14ac:dyDescent="0.25">
      <c r="A1188">
        <v>1276364</v>
      </c>
      <c r="B1188" t="s">
        <v>1291</v>
      </c>
      <c r="C1188" t="s">
        <v>1292</v>
      </c>
      <c r="D1188" t="b">
        <v>1</v>
      </c>
      <c r="E1188" s="4">
        <v>200</v>
      </c>
      <c r="F1188" s="4">
        <v>1</v>
      </c>
      <c r="G1188" s="4">
        <v>0</v>
      </c>
      <c r="H1188" s="4">
        <v>52</v>
      </c>
      <c r="I1188" t="s">
        <v>12</v>
      </c>
      <c r="J1188" s="2">
        <v>42921</v>
      </c>
      <c r="K1188" s="2" t="str">
        <f t="shared" si="54"/>
        <v>2017</v>
      </c>
      <c r="L1188" s="2" t="str">
        <f t="shared" si="55"/>
        <v>July</v>
      </c>
      <c r="M1188" s="2" t="str">
        <f t="shared" si="56"/>
        <v>Wednesday</v>
      </c>
      <c r="N1188" s="3">
        <v>0.79613425925925929</v>
      </c>
      <c r="O1188" s="5">
        <v>20880</v>
      </c>
    </row>
    <row r="1189" spans="1:15" x14ac:dyDescent="0.25">
      <c r="A1189">
        <v>1275790</v>
      </c>
      <c r="B1189" t="s">
        <v>1479</v>
      </c>
      <c r="C1189" t="s">
        <v>1480</v>
      </c>
      <c r="D1189" t="b">
        <v>1</v>
      </c>
      <c r="E1189" s="4">
        <v>60</v>
      </c>
      <c r="F1189" s="4">
        <v>16</v>
      </c>
      <c r="G1189" s="4">
        <v>1</v>
      </c>
      <c r="H1189" s="4">
        <v>8</v>
      </c>
      <c r="I1189" t="s">
        <v>31</v>
      </c>
      <c r="J1189" s="2">
        <v>42920</v>
      </c>
      <c r="K1189" s="2" t="str">
        <f t="shared" si="54"/>
        <v>2017</v>
      </c>
      <c r="L1189" s="2" t="str">
        <f t="shared" si="55"/>
        <v>July</v>
      </c>
      <c r="M1189" s="2" t="str">
        <f t="shared" si="56"/>
        <v>Tuesday</v>
      </c>
      <c r="N1189" s="3">
        <v>0.75556712962962969</v>
      </c>
      <c r="O1189" s="5">
        <v>3600</v>
      </c>
    </row>
    <row r="1190" spans="1:15" x14ac:dyDescent="0.25">
      <c r="A1190">
        <v>1271182</v>
      </c>
      <c r="B1190" t="s">
        <v>1583</v>
      </c>
      <c r="C1190" t="s">
        <v>1584</v>
      </c>
      <c r="D1190" t="b">
        <v>1</v>
      </c>
      <c r="E1190" s="4">
        <v>100</v>
      </c>
      <c r="F1190" s="4">
        <v>0</v>
      </c>
      <c r="G1190" s="4">
        <v>0</v>
      </c>
      <c r="H1190" s="4">
        <v>9</v>
      </c>
      <c r="I1190" t="s">
        <v>26</v>
      </c>
      <c r="J1190" s="2">
        <v>42921</v>
      </c>
      <c r="K1190" s="2" t="str">
        <f t="shared" si="54"/>
        <v>2017</v>
      </c>
      <c r="L1190" s="2" t="str">
        <f t="shared" si="55"/>
        <v>July</v>
      </c>
      <c r="M1190" s="2" t="str">
        <f t="shared" si="56"/>
        <v>Wednesday</v>
      </c>
      <c r="N1190" s="3">
        <v>0.90758101851851858</v>
      </c>
      <c r="O1190" s="5">
        <v>3600</v>
      </c>
    </row>
    <row r="1191" spans="1:15" x14ac:dyDescent="0.25">
      <c r="A1191">
        <v>1233302</v>
      </c>
      <c r="B1191" t="s">
        <v>1585</v>
      </c>
      <c r="C1191" t="s">
        <v>1586</v>
      </c>
      <c r="D1191" t="b">
        <v>1</v>
      </c>
      <c r="E1191" s="4">
        <v>50</v>
      </c>
      <c r="F1191" s="4">
        <v>0</v>
      </c>
      <c r="G1191" s="4">
        <v>0</v>
      </c>
      <c r="H1191" s="4">
        <v>6</v>
      </c>
      <c r="I1191" t="s">
        <v>26</v>
      </c>
      <c r="J1191" s="2">
        <v>42919</v>
      </c>
      <c r="K1191" s="2" t="str">
        <f t="shared" si="54"/>
        <v>2017</v>
      </c>
      <c r="L1191" s="2" t="str">
        <f t="shared" si="55"/>
        <v>July</v>
      </c>
      <c r="M1191" s="2" t="str">
        <f t="shared" si="56"/>
        <v>Monday</v>
      </c>
      <c r="N1191" s="3">
        <v>0.90274305555555545</v>
      </c>
      <c r="O1191" s="5">
        <v>1440</v>
      </c>
    </row>
    <row r="1192" spans="1:15" x14ac:dyDescent="0.25">
      <c r="A1192">
        <v>1240408</v>
      </c>
      <c r="B1192" t="s">
        <v>2147</v>
      </c>
      <c r="C1192" t="s">
        <v>2148</v>
      </c>
      <c r="D1192" t="b">
        <v>1</v>
      </c>
      <c r="E1192" s="4">
        <v>175</v>
      </c>
      <c r="F1192" s="4">
        <v>3</v>
      </c>
      <c r="G1192" s="4">
        <v>0</v>
      </c>
      <c r="H1192" s="4">
        <v>27</v>
      </c>
      <c r="I1192" t="s">
        <v>26</v>
      </c>
      <c r="J1192" s="2">
        <v>42920</v>
      </c>
      <c r="K1192" s="2" t="str">
        <f t="shared" si="54"/>
        <v>2017</v>
      </c>
      <c r="L1192" s="2" t="str">
        <f t="shared" si="55"/>
        <v>July</v>
      </c>
      <c r="M1192" s="2" t="str">
        <f t="shared" si="56"/>
        <v>Tuesday</v>
      </c>
      <c r="N1192" s="3">
        <v>0.93274305555555559</v>
      </c>
      <c r="O1192" s="5">
        <v>4320</v>
      </c>
    </row>
    <row r="1193" spans="1:15" x14ac:dyDescent="0.25">
      <c r="A1193">
        <v>1232390</v>
      </c>
      <c r="B1193" t="s">
        <v>2205</v>
      </c>
      <c r="C1193" t="s">
        <v>2206</v>
      </c>
      <c r="D1193" t="b">
        <v>1</v>
      </c>
      <c r="E1193" s="4">
        <v>100</v>
      </c>
      <c r="F1193" s="4">
        <v>0</v>
      </c>
      <c r="G1193" s="4">
        <v>0</v>
      </c>
      <c r="H1193" s="4">
        <v>13</v>
      </c>
      <c r="I1193" t="s">
        <v>26</v>
      </c>
      <c r="J1193" s="2">
        <v>42919</v>
      </c>
      <c r="K1193" s="2" t="str">
        <f t="shared" si="54"/>
        <v>2017</v>
      </c>
      <c r="L1193" s="2" t="str">
        <f t="shared" si="55"/>
        <v>July</v>
      </c>
      <c r="M1193" s="2" t="str">
        <f t="shared" si="56"/>
        <v>Monday</v>
      </c>
      <c r="N1193" s="3">
        <v>0.9022337962962963</v>
      </c>
    </row>
    <row r="1194" spans="1:15" x14ac:dyDescent="0.25">
      <c r="A1194">
        <v>1084454</v>
      </c>
      <c r="B1194" t="s">
        <v>941</v>
      </c>
      <c r="C1194" t="s">
        <v>942</v>
      </c>
      <c r="D1194" t="b">
        <v>1</v>
      </c>
      <c r="E1194" s="4">
        <v>40</v>
      </c>
      <c r="F1194" s="4">
        <v>0</v>
      </c>
      <c r="G1194" s="4">
        <v>0</v>
      </c>
      <c r="H1194" s="4">
        <v>35</v>
      </c>
      <c r="I1194" t="s">
        <v>12</v>
      </c>
      <c r="J1194" s="2">
        <v>42918</v>
      </c>
      <c r="K1194" s="2" t="str">
        <f t="shared" si="54"/>
        <v>2017</v>
      </c>
      <c r="L1194" s="2" t="str">
        <f t="shared" si="55"/>
        <v>July</v>
      </c>
      <c r="M1194" s="2" t="str">
        <f t="shared" si="56"/>
        <v>Sunday</v>
      </c>
      <c r="N1194" s="3">
        <v>0.60387731481481477</v>
      </c>
    </row>
    <row r="1195" spans="1:15" x14ac:dyDescent="0.25">
      <c r="A1195">
        <v>1268616</v>
      </c>
      <c r="B1195" t="s">
        <v>2221</v>
      </c>
      <c r="C1195" t="s">
        <v>2222</v>
      </c>
      <c r="D1195" t="b">
        <v>0</v>
      </c>
      <c r="E1195" s="4" t="s">
        <v>206</v>
      </c>
      <c r="F1195" s="4">
        <v>16</v>
      </c>
      <c r="G1195" s="4">
        <v>0</v>
      </c>
      <c r="H1195" s="4">
        <v>15</v>
      </c>
      <c r="I1195" t="s">
        <v>12</v>
      </c>
      <c r="J1195" s="2">
        <v>42922</v>
      </c>
      <c r="K1195" s="2" t="str">
        <f t="shared" si="54"/>
        <v>2017</v>
      </c>
      <c r="L1195" s="2" t="str">
        <f t="shared" si="55"/>
        <v>July</v>
      </c>
      <c r="M1195" s="2" t="str">
        <f t="shared" si="56"/>
        <v>Thursday</v>
      </c>
      <c r="N1195" s="3">
        <v>0.82449074074074069</v>
      </c>
    </row>
  </sheetData>
  <autoFilter ref="A1:O1195" xr:uid="{00000000-0009-0000-0000-000003000000}">
    <sortState xmlns:xlrd2="http://schemas.microsoft.com/office/spreadsheetml/2017/richdata2" ref="A2:O1195">
      <sortCondition ref="K1:K1195"/>
    </sortState>
  </autoFilter>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6 4 d a 0 a c - c 9 2 2 - 4 4 8 4 - 8 2 7 0 - 9 b 1 6 6 6 f 1 a f 7 b " > < T r a n s i t i o n > M o v e T o < / T r a n s i t i o n > < E f f e c t > S t a t i o n < / E f f e c t > < T h e m e > B i n g R o a d < / T h e m e > < T h e m e W i t h L a b e l > f a l s e < / T h e m e W i t h L a b e l > < F l a t M o d e E n a b l e d > f a l s e < / F l a t M o d e E n a b l e d > < D u r a t i o n > 1 0 0 0 0 0 0 0 0 < / D u r a t i o n > < T r a n s i t i o n D u r a t i o n > 3 0 0 0 0 0 0 0 < / T r a n s i t i o n D u r a t i o n > < S p e e d > 0 . 5 < / S p e e d > < F r a m e > < C a m e r a > < L a t i t u d e > 9 . 2 2 7 3 3 2 1 6 5 9 1 9 0 4 2 6 < / L a t i t u d e > < L o n g i t u d e > 9 0 . 4 6 8 0 6 2 5 2 9 8 2 6 8 8 1 < / L o n g i t u d e > < R o t a t i o n > 0 < / R o t a t i o n > < P i v o t A n g l e > 0 < / P i v o t A n g l e > < D i s t a n c e > 1 . 4 4 < / D i s t a n c e > < / C a m e r a > < I m a g e > i V B O R w 0 K G g o A A A A N S U h E U g A A A N Q A A A B 1 C A Y A A A A 2 n s 9 T A A A A A X N S R 0 I A r s 4 c 6 Q A A A A R n Q U 1 B A A C x j w v 8 Y Q U A A A A J c E h Z c w A A A y c A A A M n A R m n N Y s A A E A r S U R B V H h e 7 X 3 3 k x z H l e Z r N 2 3 G e 4 v B W H g P A g R A g S Q I C C I l k q K k v d W t V t q L u I s 9 + 8 P 9 C / t v b M R G 3 M Z d b N x u S K c 9 7 Y q e A A g C I A G Q h P d 2 Y M Z i v G l v 7 n 0 v K 7 u r e 3 p m e m a 6 e g a 6 + Q a J q s q q 7 q 7 K f F + + l y 9 f Z t k + P P d d g l 5 C u E M z F K s 7 T J F o l O K x G L 3 R M U 0 z M z P 0 + H E P r V v X T N 8 N N p B + s G M b g s Y e U S I x + 3 E n J y d o f H y C W l t b j R w F f N / F b 7 + j h v o G G h k Z J r f H Q 3 7 O 8 8 / 4 Z d 9 m I 9 q w o Z u a m 5 u N T 1 i H e D x O f v 8 0 h Y I h q q 6 p p S g / N / 8 8 O Z x O d Y G B 8 b F R v j c v 3 + M 0 P 7 + N a m p q J L / 3 2 V N q a l l H U / y s 8 U S c K i q q a H x 0 h C q q q u X 8 8 I s h K i k t I w 8 / l 0 a M y 3 V k e I h q 6 x r 4 W f F r C q F Q i C L h k F w / M T 5 G Z e U V c n 5 y 2 k 8 X + 6 r k G l 3 m X 3 1 1 l n b t 2 k n l 5 W V y f G v A R f 1 T 6 p 7 1 d 2 K 7 v S l G L q e d b r / w k c / H d d L 3 v Z x 7 2 f B S E m p d c x v 1 T 1 d R J B J h k Y n T K 4 0 j I l x u t 1 s q Z y p k o / M 9 R X J t d 0 2 E 1 l f F Z D 8 b m T T 6 + v r o x Y s X t G P H j m R F 3 7 9 / n 4 q K i m j 9 + v V y H A j 4 + Z w 9 K X Q T E x P 0 / a X L t G X z J m p o a J A 8 K w D y O B y O 5 H 1 l I h I O C 0 m w 9 R W X k N 1 u N 8 4 o I o 4 M D V F V b Q 1 / R 4 p 8 I F 5 5 R W X y O 3 F d L B Y l l 0 u V G x A K B b l M P R T D 7 5 u I G w p y v l E G Y S Z X E Z d 7 N E 7 0 d Y + b w l E b O f j n D 3 c E 6 d x j D 0 0 M P q J 3 D z Z L 3 p j f T t 8 / T 3 0 / f l v / P r Z O X M T l 6 3 K 5 y O 0 M 0 s z w T T n 3 M s H x l / / h P / 0 N P w X v v h z J 5 a m g A x t q q L U 8 S G 2 V Y V p f G a F 7 d + / T 8 P A I n 2 f S O E v o / B N V a f j E 7 p a I 7 M 9 H J q C 0 t J S J 4 q Y v v j h F x c V e O U Y L D f L 4 u M m 8 e / c e k 8 t F v b 3 9 y V Y f B G 5 h 7 X T / / k N q a m q U P C s A g g z 2 9 4 p G y A a Q z c k C D 8 H O J B 2 O i 0 s U y V A G / u l p u c 7 p c l K Y t Q y E F / l I T q e L p q e n m F z q u K j I L d + R Y L K Z S Q q C 4 f c A E A 3 X f t 3 j E T I B f E i D U w 4 K 8 b H L V 0 m P R 5 3 U z o 2 a x 5 W g n r F 0 j W o G P n e k K y j X E x W R L R 6 g R C z E + 6 n 6 X + 3 J n i V v 1 a a y E h 8 d 2 9 k i m g n C j l b 1 y d N n o j l A h i G / O 0 k m o M o X k 8 q G 9 j l 5 8 h Q F u W W d D y U l p X T o 0 K s 0 N P R C t I 8 W z p M n T l F j Y 7 0 I T 0 1 N N Z N 3 m M 6 e / Z o u X 7 l C f / u 3 f 0 d l Z S V y L 1 b C 7 W U 7 a J k Q c n F D E W Z N B v J 4 j e 8 M + G e E l A D y 0 I i A a E l k k F R r J 4 0 x N o d f a w u I m c d W m y A Q S f / M k z E W N s 5 6 q y t A v u B 9 I z f V 0 G G L d O J e E R 3 p n B F T 3 u b r J L u T S Y 2 v e k m S 7 a O v v 5 + / 6 V 4 l c H A L e X z f F h E G T a Y x v 4 1 K i 5 Q G m u K W 9 W J / L e / h y R R 2 V f W y d v G y k H j l c w O D A z Q 0 + I J e e W W v c U U K V 6 5 c p c 7 O D h E m f D 9 I A y 1 V X F y c b I 0 H B g b o / P m L V F 9 f x y 0 2 2 / 3 b t 8 v 1 4 + P j d P 6 b i / T 6 G z 9 g U p b I t Q C + R w t q L n j y + C E 1 N D a T i z U h T E s 8 I 8 y r S D Q i 5 h r u J V M D L R X o + 8 D k 0 5 j h P l c x m 4 v 4 T f w G + q X a z M v 2 H D B D U S 6 R S D j N T J x m c / u 7 Z 2 5 6 k z U N N N S 9 F 0 7 R V s D o s 6 v k i E 7 T n 7 3 9 C j 0 d c / C 5 F G n x m / r Z X E 4 b 1 Z U m 6 M V M E f + G g 2 I T l y X / Z Y B h 8 q 1 + v P 3 q d j F R U O G 6 N R s e 7 E 1 2 d m 1 O D 7 e C K X O i N D 5 A 3 e s q k y 0 t B K K 8 v F y 0 2 3 f f X a K 2 t v V K c P j 7 b t + + Q 1 1 d n S K w 2 n w q K 1 M d d G 3 q j I y M i G A 1 N j a I R t y z Z 0 + y z w b C N j Y 1 0 B / / + J F o s A c P H s p 3 B v w B O n f u P P f B 1 i X v A 9 8 R N Q i C l m y C + z L Q E D D D K q u q 5 b d B J n w v f j s W j 4 n m R F 9 O C 1 w + M D 0 1 x f 2 t Y u M I G i I u v 4 1 y x e 8 i j b L m 8 b K 5 i 3 0 0 S G Z S 4 R k m W Y u j P D 3 8 / B p F X A V t V V H Z H 5 h 0 p N W J t 7 y B P J W t V F M c p / p S 7 r O x U p 8 I p k x J Q N U J 0 Y H 1 Y c P 0 4 z 6 Z p 4 k S o Q F 1 w S o H a 6 h L q 1 5 D v X N w J 0 V C A R F G p N 7 e X v r 2 2 0 v 0 5 v F 3 q d S d M r V m u H V k 8 5 9 K T H n Z c P 7 C R d q / 7 x W 6 d f s 2 N T c 1 U W V l q q W e C 2 M s + O h b V F d X 8 / 6 Y E O b A g V e T h A O m u X 8 S Z w L 4 f C m t 9 s / / / C / 0 / v s / k e u W Q g g / k w 3 f l 0 + A N E D m / a B x m Z 6 a p N K y c r k G 2 h G E A k C u q m r V d w R A M J A c Q A O j z U c N 9 K c u 9 R a J x s q E i 3 n 5 R m d Q f v / L B 3 B o q G v 0 / f j 4 a 7 t r o 9 z n w n d 4 h M j w V 8 Q m r 8 n 5 1 Y x V 3 4 f 6 0 Y F d F I u E R I i v c J / l z p 2 7 1 M Q k K C 0 t o T J P e l t Q 7 E 4 s S K a + v l 5 q Z + 3 0 5 Z d f U X d 3 d 0 5 k C g Q C d P P m b a q q U i 5 h t M p w Q p j J B M D c K 2 N h B J m i 0 R h 9 / v k J O n b s i A j E U s g E W E G m i Y n x r P e D 5 w G Z c A 7 7 m k y A N G Z s 5 o E 8 + A 5 N J s B h n 2 3 W T n F 3 N R u Z g E i M 6 N G I 0 o b 7 W 8 N G b o r o f s 6 q K 4 l R u Y f 7 w E x y + W 2 u V k f p 9 q w y s p p S u k S s M t Q 3 t n N N h u h J 7 w s R 1 o q K C t q 4 c Y O 0 p C 6 X q p D F A M I A Q a + v r 6 e 3 3 n q T 3 C a h y A a M t z z v f S 4 O i N d e O y i C h r 7 D 9 R s 3 2 W R s M 6 6 a j S l u 5 a 9 d v U a H D x + S f t h y A Y F a L E B 6 a L d M 4 L t A e o y r Z f t e P C M a k E z U 1 t X j p G i i T D L C X I U 2 e z E 4 K N 8 5 N T l J V W z W g R R z Y c D o V 2 W S r r k 8 S l v q I m x t K I K 9 1 R 2 Q + k a K s Y X g 9 K a P F a 4 2 w P G S j W i r I o 0 G K u j T W z Z q r C 2 X A m 1 p a Z F C f v z 4 M Q v 4 I b 4 i H f M R D A L 2 / H n f r M H b + Q A X s s v p o q N H j 7 A Q q b Y H h I J 2 n A / T 0 z P 0 u K e H h W t x h J 8 L 0 H B B F v I Z v p 9 c G x G Y b t B u G I g 2 Q 2 n P C J v Q o W S f C O N X G q K 9 k k P i 6 c D 1 U S 7 H b I D n r 7 y y Q q 7 B I D F I t 6 M p Q k e 7 s 3 t W / W E b n b j v o a t 9 J m 8 i Y x O T q Z F J 5 S t K 0 A z f l p j Z P u W E g j k f o Z J Z c r K a E k t J t u y V T + 7 q 3 V y a U X q T b W 0 U 5 h R 3 o i F M i F 5 o b 2 f N l Y G F B A 1 u 8 P p 6 e A F z w / X r N 7 i l D l F d H T x 6 K U U O Y j 1 / 2 k v / + q 8 f Z n X D T 3 L r D I C I 8 F D l C + j 4 F 5 e U i q C i D K A 9 M R A L c s B Z k w k Q H 4 D j A d e g D P E 5 E B P j S w 1 N q e g O F 2 v q w Y F + K U O M U + n G w w w 0 S F L G q J 4 s Q F n o c a v 2 z i 4 h N A B l t q 9 1 9 v 0 B u s p 0 3 Z W x u Q 5 T 8 I t 7 H r o z 6 C S f K y F 9 r O E Z 5 T x C S i R 4 3 7 O Z r 0 6 X l 9 W S V m U f q r R x J 7 l t M W q 2 P 5 B C h J C W G K b T / f s P Z G v G Q m Q C r r I J B l M n F 4 C 8 D Q 3 1 r B G b R Y D N c L u L 6 G c / / y n t e 2 U P / f 7 / / N 9 Z v z 3 0 A m N Y k 3 T s h 2 + J F 9 A K w B u J 7 4 a n E O N J E G S E G m m M j 4 5 S T W 2 d 3 B u c B 7 g G j Q I + Z / b I m V H f 0 C j P 2 t j c k h x n g r a C m Q w z D g T G 9 + G 7 p E 7 G x 4 U 0 2 m y E R x Q a X Q O D 0 J r U 5 d z X L W a N M x / w 3 d W + O K 2 v j I r Z B K 1 0 8 r 6 K w E A R 4 z x S X B I f e z d m l Z 2 V T q u u D 2 X j D q 7 f z 6 1 Q Y J Q a a i u l E K U f g l J l Z J p b O L 8 Q I A D Q N A t h c H C A v v 7 6 P F 2 4 c H F e Z 8 X o 6 A j F + H f / 7 V / 8 + S z C 1 V R X S e c 9 0 2 F h N R B y B I y P j V F F V Z X c F x K 8 j k t F e X m F 9 J l m u I G B q Q c t B e D Z y r g / C 9 L A x N N k h n s f Z a 2 h T U r g Y B u b m P M U S Z m X t d O o g 8 4 8 c k u 0 x I 0 B l z g i A F 3 H q S 0 0 c I J s j v l N 7 5 X A q i O U q 3 w 7 V 1 y U u m u C 4 h 4 H z A W K w V W N X M g E 9 P N n E P y a r R M O o E 8 G E w 6 t / q 7 d O + m t o 2 9 J X 2 M u X L t 2 k 3 z e 1 B i V G a U s Z O U V Z f S 7 3 / 0 z v e C + R K F R k d E Q I B Z v u S g p K 5 P v R f l A Y 2 V C k z k Y T H d m g N B m r b W 1 b o b s i T A 3 5 L P r b T K g y h I e Q L R R 2 p V u r n s k M f t w z C l s s y 5 + c q m w f X L + S m 5 S W Q D 4 a j a S P + i m N v s t P o r T 0 2 f P 6 c C r + + W c L l h E J c D b l w u Z J o I 2 M T c A s 6 f O j O f P n 4 s 2 g j m U C 8 6 e P U c b N 3 R T 7 Q I a D 2 N S n 3 z y m U S j w 0 n R 0 t L I f b g G y 8 z A + Y A I c 7 j D c w V M N d 2 g g C Q e j 1 e 0 r o 0 b k F w 0 L x o u s 3 Y C C T C O h a j 0 Z 5 M + Y 8 B 2 b q y r j M m g s C Y V o O s N W 9 w D B q I J g 9 E U I m f s u Z x b D V h V G i o Y 9 p C / 7 7 K E w c C j 5 z F a V 0 0 e R H + D T L n i 0 n M l v N 9 8 c 4 E O H j w w i 0 y o 6 M u X r + Z E J t z D y Z N f U m 1 t 7 Y J k A h B Q i / G y s r J S 2 r F j m 5 h D H / 7 x I x o a s l Z r Z d P C c D o s B u F Q U P p e g / 1 9 Q i Y A 0 e y a T P A c o k 8 1 F + A k M T d 4 2 E e f z u 4 o o n 4 m y k J 4 N p Z O J i D z + + A 4 Q U 4 k n u 4 l X G n Y P r m w O j S U t 3 o n b a + Z I r d D B b Q i P X z 4 i N r b 1 X g P B A X a Y f O e N 6 l 2 n v E N j Y f D T u q s i c p 3 9 P X 1 0 7 Z t W 2 Q w E t + L z v a V K 9 c l a n z 3 7 h 1 J 7 9 R 8 u H f v v o Q V 6 c H d h T A 6 O i p B t p s 2 c e f Z A F r + S 5 e u s H D G q K u z M x m 1 v h z A Y X P t 2 n V 5 R p T R N A v 7 B z 9 9 T 4 i v g Y Y D / Z 9 c t W P f 8 2 c y d 8 o M D L C y F F P A 7 x d N h X A r A H 0 2 O D r 6 n z 2 h 9 u 6 N 8 o x a + K c m J q i c t T 9 + 3 x x s i 9 i + 6 / 0 L E y G z A T R r K d n l 3 0 E f 0 c Z k 9 9 q e y L m V x q o g V F 1 l O e 1 s b 6 C v v j p D j Y 2 N 1 N z c J P m Y n 6 Q F e O j F M F 0 a q i O n q y h t w u B C g G C j k u F i R j 3 D l Q 3 z x 8 P C l V l h 2 Q A h P X H i F G 3 c 2 J 2 c F 5 U L T v O z 1 D E B W / k z Z g 2 I 7 / N z P + T z z 0 / S n l 0 7 q b q m S v p d 8 w G f M Z t Q A N z f l y 5 f k a k j C G 0 S z x w / H / o 4 f / j D H + n X v / 4 L E W w 0 I g i E F X O N n z d X 0 w 9 k K C 0 v F w d M V V W 1 3 A M 0 1 F x l h t + C Z Q F N n A k Q y m w q o r F b y O z T y E Y q n Y c N g n g T T C q v f Z D N r d z l w i o 4 f v P X / / l v c H s r m X 6 w o 0 s G F 1 E p m k y 6 l f v 0 0 8 8 k 3 K h q / S 6 a Y J M Q 6 K h W 7 t h c c e v W b Y l s A D k R U e 3 i / s F 8 Z I L w 4 P d x z Z k z Z + n A g f 1 p L X 4 u a K i v 5 4 p O i H C 3 t D S J Q K F f g q 2 b N S I i 2 8 O R M J 3 5 6 h w V l x R L S w s z C + S H O Y V o d / w + o u A R t w h 3 d S T K H X r O w z U f f f S p m J K I J w R h o Q G Q c G 6 Y G 5 9 v v 7 s k D p x n 3 A 9 F d D y e G w O 9 E E C Q K x P Q Y C C c L h d E m u O e 8 D k A 9 4 0 J h / h + 3 E s m 8 D m Y Y Z n E 1 9 D f C 1 T 5 4 s s i V G p r 6 A L W U N G 4 l 9 z 2 y a z y V d D 0 6 Y W r K 6 q h t n e s o 4 o S L 8 1 M T Z D P 6 5 b W T J N J b 9 H v O H s 3 S q V 1 a k B 3 M R o K G O c W e m b G n 9 N U d Y x B / e 6 3 v 6 e u 7 k 4 a H B y S K I l c 4 v 3 m w j S 3 2 r 2 9 f W y u f k O 7 d + 2 g j o 5 2 E V R 4 3 0 A E k B e O F g h H L B a n M d 4 / d + Y b e m X f H j E P P / j g X X F d g 2 Q I C f q n f / o d V V Z U 0 j s / P p 7 V Z E S Z Y Z D 1 H / / 3 b + m 9 9 3 9 M / f 0 D E p G P Z 4 e w g x Q o j / r 6 9 A m R 0 O A S A c + f R 8 g S 7 g t m n X l q B o D + k z l K 3 Y x M T a Q B s u K 3 9 b k e J t M D 1 l K 5 Y l 5 S 8 f 3 G 4 1 g G I U o e x z Q V 2 S b k 3 E r B 9 u n F l S X U 8 V c 2 U 8 9 Q l O q K V U f W n M z A 6 D n y U I Z 7 W s J U 6 U 2 N d y w E C C y 8 Q p W V 8 / d / 4 J m 7 z B p B e x b N d v 9 y A T J M M l k f c Z 8 O 4 2 o Y o D 5 4 c L + Y U 1 p z A b j m 9 O m v a E N 3 N / + + U 4 i A c 7 j / c B j x e Q F 6 + v R p 1 j l d c A Z c v P g 9 X b 2 C q O w E / f o 3 v 5 I Y S K y z U V l Z I Z H y G n B n a / M M 5 i P 6 Q c j D A C 2 L h d x T N o y x C Y h p J t k A c z M z 6 j z A B P Q a B E T / K 0 Z O u j V c Q p M Z 0 z Y W Q j Z S p Q g V E 0 I R 9 0 3 L i v q N K 1 Y G K 0 q o I 7 u 3 k C 0 e p t P 3 H X R w v Q q C 1 E T K J N S J e 6 y 9 j C y U o 4 4 R C 0 Z s d P a x m 4 6 y 1 k o v 8 h S G h 1 + I 6 3 q + g F b g 1 K k v a c O G L h b i F i P H O q D V h q A / e / 6 c + z g T E p W B / i M i M T 7 7 7 A S 9 / v p r o i U Q f y i R I k w M r 9 d D 5 R X l V M U a M 9 M E R W j V p 5 9 8 T m + 8 + T q T t F I + i w Y B m g H 9 S G g t e B 0 1 1 F o Q 0 D 4 q r A e k B a G K 2 S z M Z h J q w G S M c j J H m 5 u B 5 z I 3 R G h I t A M D G P X b 6 V o f v H g L e / v M y E Y o v d W E S n B y O t h M d R Z + / E 9 j R Q k F 7 X R / I E o N J W H u U K Y m D m a S C c f n e 9 w 0 H U 4 V K s r T w S k S S 4 j t D 0 J l A r F r X 5 4 6 T a 9 y H y g X j 5 q f K / + j D z + m X / z i Z 7 M q 0 E p A 2 C G I i L l D N P z t W 3 e o t q 6 W v v / + k g j j j 3 / 8 d p p Q Z s P o 6 J i Y c h 0 d H U Z O C v A C I s I e f S k z E C E O o L T h A c Q z o 6 w X e n a Y f X Y m K h w 8 6 C e a 3 f K Z h F J 9 r n R t B 2 t j I e A O M g U z 8 7 5 w j K Q J h S 3 i P y s 8 K 0 c o O 9 / S i v w d 3 N o t 4 S x 3 B x 1 M j O x E M s P r S l C R M 3 U e l y L O K / D o s 1 k F r 3 H m z D n u a 7 y d J N M 8 X y + A a 3 h s d F x a 9 E I C Z h b M Q J i k m C k M s w / i 9 P 7 7 7 1 J V b a M 4 K y C o S N n K C P m 3 7 9 z J 6 h Y H 0 W 7 e v C U a L h P w D C L h 9 7 W w Y g B 3 P g j h W G r w G T g n c G 9 m Z J r J 2 f p U u c B p X 6 C y D K j y 4 H u X + 0 e D Y K O p c L 0 h Z Y X / c / z m r / / L i k y B 3 7 y + X l r k + 0 M 2 a q 9 K T Q n I F B h 9 7 G f T b n g m 3 U z Y 2 + y n x 2 M + c h d X S J Q y O r t P x 5 z U N + k g H y G g t p w m E l W S d 3 v A R b 0 T a h 0 D X I t g z R J 3 + m / B j K m s L B c h y M c 8 p q U A v w 3 Z u H f v A Z t o D d Q / 5 a N n D 6 4 K Y T C 1 H l 6 7 s b F x J o g K k A W g i e F 8 2 L p l a 5 I Y A D T f h x 9 + Q u + + + 0 5 W Q m U D N A / c 7 H p A F 3 X 0 7 M l j i X T H + B 2 I Z D b 3 s K Y h v I e I x p D B V m 6 U g q G g k E 3 f i / m e H o 0 4 a C y w s L k X Z 2 J k g / m 7 A B w j S + S E + 5 n o a 2 L Z A J 9 r 9 p y u Q m B F o s 1 b 6 2 u 4 J Y z Q 8 z G b T E J D Y W Q S y Q y c K 4 6 l r y n Q X R O l 3 / 7 D / y B 3 W c q M k f k y r L U w 1 + Z i b w k 9 C n X I m M e L a T t h a l L Q W O Y K w M D i 7 Q F l i q C / E W N B w B Y e s a d P n 0 n + S g A e t j t 3 7 t O R I 2 + w Z q 0 l X 1 0 X v X X s O L 3 / 3 r t i + s G F / + j R 4 7 S W H 3 2 g Y j Y J M 2 R N + i 8 Y G M + V T B q I i h j o 6 6 O B / j 7 x / K 1 v 7 x L N A w d K p s b B P Q Y C Q S E c + m t O v g 4 E Q 5 3 B N J x k E s L s 0 3 g x k z L / 1 l V E a W 9 L u o Z b C i A 6 8 u g o A E 4 4 D k R 9 S X k r Z F q a P l 4 m N r b W i f D e H n T S 9 s Z U g W a S S h 9 D M E 5 f H 5 N 9 A L M 6 a z 2 T 9 M E H 7 3 E r n b 1 v 4 X I t H B W A 6 U q 3 e 6 P 0 d 3 / / W / r 7 v / + f 9 A / / 8 I / U 0 / N E X N s r B Q S a 7 t + / V 8 a / Z F y K u w V I a I k x N o V B Z s w E h s s d U 0 W w R B r C p 7 q 6 u + Q a M 6 D B 0 D h g g R l E j I B 4 u a C 8 v J J K y t g E N a L W F w K c J S C N e Q w K x I N 7 H S s r o Q + F 3 7 7 F V s J 0 M P V 9 T e U x K v H k 7 q 0 F 5 p I R I V N S s l l r B 7 M 7 T a w G E 8 p 8 I 9 Y n D K r G j Q l v m N I c h r c z o 5 A y g b i 4 0 s g T G X + C d 2 9 z f V T i 8 z A l 4 / W O k M y j W Q q w I s + z 5 7 3 0 7 3 7 9 M / q r 3 / w l / e p X v 6 S 9 e / c u e h A 3 n 1 D R D D C v p k T j d l Z H J f 5 t a C I i A b 6 H D h 2 Q K S Z T 0 9 M 0 w y k Y D M l K T G V Z T F Q 4 D R B y B d M P / S i / f 3 a k e D a A D H B / O 5 1 F s o T z Q k D 9 L U S 8 Z 6 M J N l 8 d 1 F m T M u 9 h d r v y 0 q R r U q k N 3 4 3 h E U 6 X v U K k g k + B f 2 1 r B 2 u n O E 3 M q M g I l 0 M V x p w t j 4 H S E q 9 4 s T D W g Z Y a g g W 4 n A n a z W a D X m B x s a h t 6 Z I w p F B C T d h L / 9 W V A V z X H R 1 t Y i 4 1 V 8 S o j U n V y 3 0 p B A x j W b L u D d 2 y R N k 4 k w 7 B w o g X z O b q R o z i 5 s 2 b 5 H O H D 7 9 G n 3 z 6 O f e 1 5 h 6 n Q W Q 5 B p A n J 6 e k 7 / W H P / w L F X F f C i 5 5 e B / n A s i U 6 Y w w I x q z 0 a N x H 9 c p 0 Y P h 5 Y / t z W 6 A W b I 4 C 0 4 B a C r I G Y 6 G J 0 t l v 6 D p 8 + + u F 1 S G j u 3 e S F M z I b r R b 6 f B S Y w n q c 7 j Q o T C 4 C w G X m H C D A w M 0 s 9 / / o F x R g H r u 3 3 7 d O l q H o X x e m d Q l r h a D b h 3 7 5 6 Q R U + M v P T c R Y 0 l Y Y o F x 8 T j O T I y K u 7 1 t 9 8 5 n t W 7 l w 1 Y T h o B v u Y B X p D l x Y t h e s 6 a u s 8 g W 1 1 d r V r g v 6 x M V p v q 6 X k q 6 x g i P x v 0 O J Y G t A N a 6 i 8 f e K i I G 0 w 4 l L I B 1 6 D M c d 1 i k a k R 4 Q w R h w T c 5 0 Z K x K P U U J m a y V w I O P 7 q P / 7 X g n n 5 f K z f L 3 z 1 F d 2 + f Z 1 G g 1 7 a 1 l Z C 5 V l s 6 N k t k H I t w 6 W 8 b t 0 6 e v a s V 2 L h z H B z x e U a H 2 Y G 3 L N Y T G R r Q y R t R u n l X k X O 0 g x P Y C E A A c R Q A k K u Y H 6 G Y n a 6 O + T i D r 2 L x i O l 1 F w a o B s 3 b l I o H J L 5 V n N F N Z i B M k V D h E m b x c U + G d e C R v r j H z + W C A x o s l 0 7 d 9 C W L Z u F P P B y o k 8 k c Y J F m P a O u L 7 Z K 9 f C I 4 g w K p 2 P q h u Z s d P 5 J 2 o g P p I x D c M M l O w U N 4 S Z y z b n i l l m J v 8 4 n h P E k i 2 I z t c U O R e e n Z A v F J R Q b + z e T F 2 d b S I E z 4 O 1 t L M J s z e z E 2 g u 4 F o s / 1 t b m z 5 Q e / q h x 7 C b F w e 4 Z 3 1 F c a r y p X / 4 9 q B L x r 2 w y m m h g D u 4 1 l c k 5 H k 4 G K W w v Y x G w 6 V 0 3 7 R k M Z 6 x z j t D D + 7 f o 2 P H 3 h I h z w U Q P g Q H 1 9 R U 0 a m T X 8 o U 9 j 9 + + D E T a A u n T R K d 0 d 6 e I p I Z M O e e 9 D y R I G W s 5 P T E X 8 P 3 a q f x q T D V V H h F O y G U 6 J s e N z 0 c S S 2 9 n A s 0 m Z Z C K T O h R I 6 w A z J x I S l S x S n E X b Z S 7 + K C q Z c D b p N x K w V K r I I 1 e b C d a 7 m q + X D n z h 0 h p B k Y e c c g 7 1 L x a M Q l r n a N 6 Z B d + n a b 6 g p X E c P c q p / g 5 4 C L H y g p r y L y 1 s 5 a q h j l 9 v u P v 5 E y W C h 6 I h P Q Z I j f w 2 A 3 5 j E h e g I r 4 K L f h A U 5 x y c m R W v B i W E G x p 2 2 7 9 h O m 7 f v o e t j D X y P D v H Y 3 R 0 t p W j C I e V / k c 3 t 5 d T B 4 i U h B Z T J r M 9 z d Y p z Q u 7 J J I M W J 2 h E Z r r 1 q a O p V l z l e P h h Q 2 h Q C J p g G p n H m U D n W L e g a K 1 v s S b J B / B u I 7 y 5 A 3 G B 2 C 5 F 2 y 0 H 8 X l M I z P Q K j d t P U a N 7 d u 4 H B b / 7 B i C G O d + E y Y k v n 7 4 N f r F L z 6 Q S B I k e A 0 / + v A T + v S z L 1 h j f S E R G B q P R 1 1 0 f a S W S s o q k / 0 l B 5 v L y y k n W A b L Q X Z Z g c A Z W w P T A a z c q + T Q 6 p T e / F m I j s Y a 6 b y i E G 4 N L r 6 v A 4 f E u a + / E V t f 4 x w L f 9 9 E / r w I 0 E w I t g W 0 9 7 E Q g F x c y 2 E G q 4 b H V 0 I 3 B 9 x 0 N c f P o N w x T o Q g 2 9 / + 9 v d 0 5 q u z U p 7 Q W H B o Y I t G a v v 2 b a K 9 j r 5 1 R E 0 7 Y d I B W H 0 o W / 8 0 x o 3 A d 6 y Z x F W 8 B P j D e R Q / I Z e + E W P L E o 7 s 8 a m C i X k B B 3 Y x Z 8 U g V J A b P m w z 6 8 H c 4 m A f C V 6 o j z 7 6 m A a 5 Q / 3 K 3 r 1 p H X C 8 L s U q d F R b 3 5 G N x G x i O m E F 1 c U i z L c 3 M u N Y 0 E M G q + D K 1 W u y l j v W x P j x T 9 6 m D z 5 4 X / p F P U + e 0 E h G 3 C L M S I x f b d 6 0 S W I a U W e n + D d M V Z M E H E p d N V F Z + H + p w E v Y l g O R I 1 E P R k Y S q Q y z X F k N J h R + 2 N r U U l u V N P d 0 A r I 9 K O x 5 r N r 6 x R c n 6 e N P P h V C / e h H x 6 m z q 5 N b 0 5 R b P J + a K R s g 7 F Y C 7 0 f C G n S I O 1 w O S j 0 x W W V 1 L s D E e / z o s Y z b v f 3 2 c a q u q h I y Y Q U o r 8 d L N 2 / c S q s H a L J T T D 6 H w y 7 r X p j d 4 W Z A g 2 9 r j F B D W U x M n a V C W w T L x 9 z f g 6 f z B 1 H O S h 6 t T A X R U F 3 N 9 U n t B G C M I B v Q G b 5 y 5 R p 1 d r b T m 2 + + T m + + o e b 2 Z H q d 0 A n O V 9 9 p L j w Z t Y 6 w Q 9 y H R M B u P v p p Y 3 4 H T b P p 1 D u e / X 4 x 7 w n j S d A 8 5 q h y z E J G 2 S J 8 C Y 2 d B u r o 9 c O H 5 P o T J 0 / R w N D c k f f 6 / p / P 8 d u 5 A i Z j W 6 W V D i A b j Y w v r 7 + W K w r i l E D n V Z P p 3 L m v y e 5 Q L S p a z 3 v 3 H 8 j g I c Z C o J l e f X W f B F e i F Y V 5 Z 1 Z i 2 I d 7 v B B o r 0 5 1 y P M J 9 E X g G j c H 6 i 4 X 4 w G s 5 T C b n d A 2 F y 5 + L 9 P 5 s 1 k D i B W s r 6 u T k C S Y d 9 h + / P G n d O P m b Q m o P c K N 2 r 2 7 t 6 j G P S n 1 a A Y 0 O N z k 8 O 6 Z 3 0 S 4 F I C Y X b X R 5 D L M + Y T 4 k v n 7 4 e 7 P l E s r U k E 0 F G Z S o k J R g Y c O H T R y i W 6 w u d H Y 0 M B m 3 b j M l t 2 7 d 4 9 x R g G t q b n 1 R F 8 D K 4 s W A n C l 5 x t f P X R L 9 L s V 6 B 2 f / b 1 o k A 4 c 3 C d T Q W A h Z A L l i 8 B Z v K g b 6 2 d 8 9 u k X t G 3 b V t r Q 3 U W n T p 5 m Q U / Q 1 i 1 b a P r Z d 9 R R m b 2 f t N i p 7 H M B 0 f 8 g 1 V I 8 f 5 A t r X n n w u z m x B p Y 3 o c q Z d N B m 3 t Y R w G t B Y A Q k e 3 b t x L W K m 9 r a 5 f 3 0 2 b a 6 y i k 6 Z m g j M / k M s s z n 8 h n S w k v 2 b V e F 4 U t 7 J f N F d 5 T W l I q c 6 e w U E y m l s L x 1 i 2 b u W / 1 Q / G e / u T d d 2 S 6 B 8 z B H 3 H e q V O n 2 f T z S M j R 0 M N v y Z 6 Y e 3 H L 5 a L K G x e J w a t A l 4 6 5 a Y N H j 4 h V q e T S q m S 5 h t q z Y X 2 y d U R I i 3 7 B l s t p F 5 t e Q 6 8 S a 8 a p h z 6 6 M 9 N W s N b F j O U M U p q B g V l 4 y Y Y y J k f m G 4 i Z y 8 T Q t I N i 5 K I 9 e 3 Z L D C S C i s 1 A r C A C b R H N D 8 D M 1 i 1 9 M V a + b W z g u o t R N 2 u s 9 e t b q X T q O w n x s g J 4 + + R y k N l Y Z A J n n / d b P 1 B v + Q R D x M f h Y Z E w U I g l n 4 D m 8 o U l N t t 7 i l 4 m o I 7 h g C g E N m Z E d d x k E w p m 1 I U n R R S z + 8 Q a w M u 6 M a i b E 5 h Y I B q m h w D V 1 V U S f t T u e U S N J b l N A 8 k V m C l Q Y a x i 9 d 2 z Z c x j 4 v J m S T M O M s D Z m C 6 U T U b z m c S y s T J h a S e Q a W p q W l b 5 + f b r 0 8 g l b 9 r 6 E O m F c I M F o d A m X i b Q 6 T a H I y 0 G g 1 N 2 6 a y j z / d k C Q G 7 S w E 0 K v o z M 3 z P 9 1 8 4 Z e 4 R i h V m J q w C e O 1 Q z l i 1 K F d A M 5 3 + 6 i y N D I + K 9 n r n n R / x 5 + N U H u + j x r L 8 d W Z x 7 9 p j C A f L 0 m B 8 A T a c z M T S e 3 j + T P n M d + K 7 z 5 a d n 6 T X G M C D Y G b p j h 3 b Z b V T p y 0 u 4 x e Z Q I Q 3 i K T f v 7 r S m F n C G M k V 7 i t d 7 y / K W 2 c 9 V 1 z h s s P 0 F a w O h Y m T Z o B c W B s C 5 h w i 9 n M F N N Q 7 b x + n r 8 6 e E Y 8 h A n H x 8 g O 8 U A 7 R + X q m Q D 6 i S n o n V I A t V p V d C t B 4 a B I l y S S b V J 5 q u G f L a T 6 T p b V e W 5 5 6 A V e d s Y Q V Y s Z a K 9 N d 0 h j c Q 2 u O s P / V B C z s s h h A G 2 Q u J F N I Q F w M U U r D p D 9 B 5 8 9 f p P a O t j k H a u c C x g B j 0 V g y r g 8 k g 9 c Q A / D 7 j D e 4 Y w L h c n F 3 C F H 2 T t p S v 9 T h C n 5 y 8 8 M b h 8 I h 4 w T 2 x y e t 7 U d Z K s E N V W V S E X B 9 Y 3 A R Q C s Z D k x L q w Y 1 f + a h W w J S 1 Y O v L o A g I / 7 c i y j X p a 8 K j X D c Q V V 1 T e T 1 Z H 9 J n B k Y 2 o D z Y n B o i A Y H B y V S B Z W D M S q s u n T 3 7 n 2 a Z v N d A 0 6 K f D 0 1 Q s k Q i t R Q G q N D b a G 0 1 b A W B N + E a K H k 3 W B r 7 J t 2 Z / w W E w p O H a t S Z a l P + k 1 Y p e c e 2 / U a D 6 6 d F o 1 0 k l M o D 6 2 b l V h M v C C C a 1 c r a h v b 6 M K F b + d d c x B a 5 / M v T t D d e / d p o K 9 f H B K Y l B g I B u n 0 l 2 f E K 9 j c 3 E i N T Q 3 S p w J 2 N i 9 / 1 S I N 2 D L a 5 P / + e R G 1 V e X e T x M i o V U W 8 h j s M W 1 U S t D 0 D E z f 7 P K a j 2 S p B M D j g U p q a G i g j i o 1 u A t b / M 0 3 3 0 w 9 s 9 7 J g s x 1 8 1 Y C P S O 5 m 3 C Y k J j v k f 7 5 s B i N O B 4 t o e P H j 8 l r d L C O X y Z U P 7 d f 4 v e w t v v O X T v F V Y 5 + 7 y 9 / + W / o 6 L E j M i a l X 3 i n v 6 P M e E N k P g B H k H 4 R B B o y x D r W s 7 Z a G H w P 6 p / s Y w u x k q 3 x v + z x J q 6 9 H x a B C Q U J s C b 1 P H 4 k A 7 g + n 1 e W 7 A L g e r 1 8 W 7 0 7 N x v M a z r o M a u V B K a f 5 w o 3 E w r r P R Q K y m e V G w Y m n T Q e q 6 K u r k 5 u 5 M I y E A w n x s N h V e A g 1 I V v L l D L u h b p N z 0 z x e d h i k d 5 e b k 4 J W A y w m N o B S D w 5 n 4 0 G i f M / l 0 w m l 0 X O X 8 B v s P 4 T y X T L o D o j 2 y y m q 9 k q Y b q 6 + 2 T N 4 m j 3 6 Q 1 E R a U r C 2 V 3 T R g n f J N 9 V H W S k v z 8 l g F 4 7 Z z A q 4 N W B M C O A v l 3 h h X 3 y J u j j H B J q n X 4 x b t A u 8 5 B p 3 H j V V c U U f t n e 0 U M l 4 8 X c T Z c w 0 b e H 3 q T S j 5 B p Y V 0 2 t 5 A N B Y N c V R 8 W B u n s d Z k X 4 n p i P Z h Y 4 y / n D P F t y 3 G Z Y O 7 G K V U w T A m i G j 7 q 0 t E r O F l u e N z p C o + S P d Q W o p j y 5 j H M I a w E L I d R E R j D n N t Y R w v j E p 0 x E W h 1 G / k 9 a 1 r q O L 3 J c a n F A C C l f 1 K e 7 L n n n k o e 6 N m + V 1 O B A 8 M b X 4 U S Z N C 1 O i T w V H x Y N 7 D 5 P e 2 3 w B 5 i v G 0 D R e a w 9 R p S 9 O w z N O 2 l A b p b q S O X 5 P C G I i i X B G k U e R S O X p S + Q Y P 2 N R s n R g F 9 C d V z O w b N W h t r C Y d 5 l j G P L A q w z 3 h l y 6 P u Y F 1 k w v G P i G M l / s v B A k U M B V S u v W t 9 D D P t U H w h L V S P B o X u o r o a H x k D g h A J + Y r + o 3 E E R 7 + v R p e S s i Y v 5 0 X y p f q C 5 O 7 y u F u Q + F W Q r A A y 7 X c 4 + z R 1 B o 0 h j 0 k T 9 9 R u 2 a 8 k E y J C 4 I s 5 z m M 1 n W h 7 I b Y U M I W R F V a 0 J m T N l q x w u 2 6 y 8 / n z 8 k B q u 7 p j + l t c B v L b q / x p c / H o n R 0 2 c D 3 I e a T f 6 E w 0 P l 6 / f L V B o N x A h i 2 O P B / Q c y G 2 D H j h 1 p K y 0 9 X o T T Z j 5 A a s z A k g B F k E 4 + M c F W S 1 1 p d g 0 l o i W M Q l L 7 S k P h U O f h S n 0 a / 6 f L a j 6 T Z f a V m 9 U P b j 7 b W y w w u I s 5 U J l Y z J h P o Y G I 8 f m Q z 1 C c X A D N v t j 1 7 N A h 9 4 W e U m P b J l l s J R P o R / m q W m k i X i k a A g g H J u j E i S / p c c 8 T O n n y t E R c A B B L B P 0 + z M M 0 F 1 g q + G 0 z 4 O V D t 6 C u J E o H 2 0 J z z t D G p 0 A c T R b F H f 5 f G J U 8 k z w G g i H r x q I s 6 0 O V l 6 g I Z r j N M 4 G 3 9 d 2 7 d 1 9 W g z V j I S 2 w k k B f w 2 K P a 8 7 w u e L S Y V 8 s f D R F 3 1 7 8 l v z u j j n f U g j B H m B t + 3 T c Q b e f T t H H n 3 5 B m z Z t o J / 8 5 B 0 6 f v w o B W J F L O x E Z x + 5 k 4 3 M 4 u 8 k H X g D C z R 8 J h C e N j g F c 0 + t j H u k K 4 u 3 D z 8 u n J H / Z C v c k T + V r z R W K s 3 4 u V E w 5 D T f y T K V 4 J B h O p I l f j O B S t u / f x 9 d u 3 Z D V k B 9 G Y D K g e m R D f C G F T K Y 1 x 9 Z W r V N T I z S / l f 3 c T 9 q / s U x p 0 J 2 e d f W 4 4 l S q t 7 8 Y 6 q u b x F L A / 2 m A P 8 2 H B j m A W 8 R 3 G U A C 8 5 k A 3 5 H Y 1 t j O G 1 l 3 z T w r S i y K C L J / 7 L B E f a T u b I / M b G A G 3 4 Z s G N p d S v + K B K U m 8 f r + b M B p M J C I X h f K 7 C U 9 a 0 L j b n m S F 1 4 6 s Y T U 2 N O g 5 A r h 2 g k R r X G 2 x x z Q R G W W H Z X U L F b k Q f j g g + W O d 0 9 E 2 1 V U V k 4 c y 7 s N + I F G 4 w + F F z r a T C I Y + w o 8 u D Y 2 M o p w M i T 6 3 h r l t V 8 / l m m o X x l a k F 6 r A U 3 F 4 a H R 2 Q 9 b S B f E / q s x K 2 B 2 S Y p h A G m D 6 o K 7 z v a 0 Z S / U J x 8 o 7 u r V T Q N + i w Y h M 4 J k D / e n H 6 I B U D d F D B p p u U C 9 w B N O B d K 3 X E q 8 8 Q l r k + j q 0 a 9 F j W Z 8 C f 7 4 I n 8 J w l / 6 u b 1 + Y x r L I J l h L L r G J x 5 7 h 2 v + g d W S 9 9 k I e D t i G Z H A A T s a p 9 q s e E k K P M m Z L y k l v s E q x G V f H 8 A x v 9 y j e r G J 7 C Y 5 V L 6 b A t h o T j J m b B d V r e 6 2 q c a s g f D T h r 1 G 9 o s S R J O c m g i T Q a R J F N y j T z 5 A m t g m V P C W + S S J a r w A m Z 5 q A w 8 e f I 0 + a 7 W 5 a 6 a U 0 h g v h G 0 K T y S 5 t A o t B 9 4 Y w a A l 6 Q V C r r d y g X 1 Z S k z o K p Y t f 6 5 I H N 9 9 U I A p h 0 a W n j 3 9 F h l 3 6 Q z G R I l t N B k M Q i j t 5 p I i j z G H 8 4 Z e X K t I a f 5 T p a W V D Q S 5 U 7 w Q X m h s n o Q B b y T 1 e x O X + 6 6 b o U E B k H R 3 8 v 0 S J o F G 0 G 9 2 d Z 4 y D e c / B u L 0 e 7 f P 3 M l I x / w / 4 b a 3 L S U V Z i v M U A 5 a + j L u j K W d l N U A U 8 U U e z c o C n i q D z + T 5 I + r / O 8 X u s a c H 4 m a / 5 G p / z U 3 N w k D 4 F R d r w K B W 9 6 O H 3 6 j E Q t Y 5 F F Y K 7 V e l 4 2 a O 2 k 0 V 1 r v Z Z a 7 M Q + x O 1 d f I o Z v a o B y 2 e k + G J R 4 Y v J B M W M 4 S c B 8 s w r y o 4 F 7 O J F n R X n i d s 3 S I K E N S M U c X A d b / E n x z q p 2 e O l p R 6 T p O b 3 z z I N N T E T k B H 3 R D w i i 9 B j 3 A M r w 7 7 x x m H j C g V U 8 J 8 C 1 C J Y K V Q b 7 5 V a n M g X B n j f V M + o g y L h M N X 6 5 n F H W 4 g d j R F x O m R b N o x l P i v S Z A U c 0 o T h P 7 v N W J l Y i J O e k I c k x / x X X m a d R 9 m y P t Q M V x b W 7 x 4 b H e E M o k 0 b N 2 R 9 d e U 8 r 2 5 9 q Z A Z m W 1 + Z Y 9 G t t Z 4 p X C 3 P 0 6 f f H 6 K Q n 0 X a G / d E G 1 v D N H M 5 J g S Q I u g 5 2 8 h R h D R 7 E B x U Z w O d w R p k 2 F + z h V O l U k Q / M n W S J C j 5 D X 4 M 5 3 T i f 9 T y S S n + U 6 W t k 3 d D W o p Z R 1 W g p A j M 8 7 3 r N 7 I i K V g 1 K + i K b D q 0 O 2 h 2 X Y 6 y m K 1 A N N o a r p e o / X r 1 9 O J E y f J F R k h 2 + B 5 s i W s a + E Q z B s O B S W U y A w E 5 j 4 x V r 6 d P 5 w K B c j k w J Y L U x F F a a Z k M p 3 D V t 5 o m E z I z 8 0 R s 1 Q w o U z 0 y m P C z E j w C M G x G u a F F A E s c v + n h E v P i 2 R a P 1 Y d Q l 2 u B H L 1 + h W 5 v R S 0 1 8 i q s j P T A V l X / u C + r X S w w x p C h Q J + i g Y n 6 f 6 5 / y X x g J i T N T U 1 R S H u F q A v m E t c o u a I 4 o w i D R w R y D Q T S Z N J 7 6 e S I p X d D v W o 5 D T f y X b m x g P c o i X Y 2 d 5 K j r i a J o D 5 M z 0 9 T 2 R a N T q P + p 1 D e M A 1 5 A + V 3 r i 8 Z g b T x w F p v 1 D O c j Q b R 7 o C F P D P y C x c z M Z F g 4 e 4 R a w r m E 8 E + r 6 l z n o X 3 b 5 1 m 5 q a G m l k Z E z e Q z X i 7 K b 6 1 s 3 G V X N D k w J C g z + s L w i C Y G V b 7 E O + s J W 3 w E t e V P Z j U b 2 N c A p z f o Q O H 0 p / p W w + Y e k E w 6 u X L t L V P l 2 x N l k 5 B 8 C 4 0 x q P r A E 8 Y n i h A i Z t I h 3 t V p M 3 s w H O C N Q L 3 r S B a e / a e s D 4 l N r L H 4 6 + u o H K S k v p h z 8 8 K s M m 7 7 x z n I 4 e O 0 Y d H e l v 8 8 8 F q h E 2 y G X y 7 C l z T u + n 5 + s 8 m I C Z c p r P Z K n N 1 d x Y S 8 W B O 8 Y R J d d 2 e 5 n G n V 5 G f P s s 3 f k D M / D V 9 S F y Z S z q g p C p X o t f X A e g z + T z u m W W A U i L L Q i M 9 e 1 n o r M d V X N D k Y T / E 1 M P W o l z J C + Z Q D B N s i T Z j H 3 M M u Z 9 K 2 F Z H w r J H 4 x Q V X V 9 s u W D 7 b r a F r P 8 U w S I g m X a z L J T 6 k 4 k X f l m Z F s 3 g m U P 7 X 9 e g H l i O q A V g v 3 1 N x e o s b F B j o H 2 O a N K 8 B n c i C K E P I z 8 w 3 G c B Z e 1 q D G Q m 5 4 0 y V J a S a 1 e r J K a 9 5 o u p / l M l k q 3 3 e M j p w + v A 1 U V W V 1 d m Y z L 0 t B k W 0 N + w X J E X z 7 0 p E 3 L R 9 9 q f 2 t I q l 7 j 2 b h T Y u T M g E Z b b q 3 g d 9 5 i U x N L N m t g f X v c G E x M D U S b Z w P u X 5 I 6 o v p S t Q w d S A H t t L 6 C + 0 R m b W R O 5 n w T m f g / q i y 3 Z s U m D X E K W Z U S L i 9 V l y T o w Y M H f E S y P h 9 a v z U U B m j H Q K h B 0 + Q 9 R E c c 5 b 6 V W V v J 6 0 k z l F f m W h 8 L I R T 0 i w A D G G f C 7 2 R 6 H C c n J 2 j 3 n l 1 p j a j I S s Z 1 6 Q A x V C S K I g b G n B I U R m y S / J 5 B m C R x E l T l S 5 F P 5 4 F g c d 5 v a q q e J a f 5 T J Y 6 J c b 9 f n J y z 3 f D B u V V i S b U t P g 1 F B b X s 6 z R v r s 5 T K 3 G e 2 3 R y J 1 i b f b C 9 O q d 1 z t D s w g x F 2 B + 9 V z 6 V 4 p G V N S D X t Q U b n E s 5 d z f 3 0 + X L 1 + R C a V 4 a b Y Z + A 0 M 7 G p g s V B x p n B 6 v T N I + 9 e F a G d T W P r d I j t C l A Q 3 F O r Y x i R B 3 i t 8 3 a E 2 z M G L 0 7 C s F B 1 j Y s f 4 2 U A m g 1 i 8 r a x i 7 W i S 0 X w n x 7 / / b / / 9 b 3 j X M q y r L p M H x x s b 7 o 4 U S + z e m p l X e I z 5 7 a K V 8 C 4 m D R z D I 7 i + E l P N H Z J C X D 8 1 n I 8 q s l O U R g N z z 1 f S Q L R D k 3 e M O m p s V F 1 W R J V u N c a E N / l H o z F x j 9 f X 1 9 H W r Z v l N a V m Y D A c 0 2 A 0 E E E B L z A 0 K 2 I O n 0 8 4 a W A S 6 z o y I U R b J W h L f Z g m A l g Z C W 7 z O N U W R 6 m u G O 8 e i 9 O T U a Y 3 b 3 c 1 B S X P F e q n q M 1 N g T D c 7 D H q a K 8 3 f s k a 2 M 7 e e m S p y j j Q 3 S h j A Q i M H X Z u p k m j M Z L W x o T M 4 z V Y g x 1 N E V n D w Q y Q 6 i Z r M f 3 m E C e b V 2 2 u e 9 T b N 0 A T J f u o i P v C 8 2 E v a w d 3 w k 9 n z 3 1 N Y 2 P j E v w M A m 3 b u i V t h a R s w H u H E S m R C Z E H T v g T b x 4 n t V X j T 1 i J S R / H O B 1 Y F 6 C + c e 5 e D O F j U d r b 7 K d I J E q P H j 2 S 9 z h f 7 L G R g 8 L 0 x p u 7 j F + w B p b 2 o Z A G R 2 Z E I 2 G B S 1 B m T T s V F i h t c 6 i P 2 a z T w A z e X c 0 R I R u m n U Q T N n r q r y V / 2 S 6 q q 1 z Y r V 3 G l 2 C 5 7 T f f O E y / + P l P 6 d 2 f v E O v 7 t + 3 I J k A M 5 l q Z W 0 + p Y U Q 9 7 e d T T 2 X X Z l 0 y N P 9 o S K 7 e o l f M p 9 t 1 v M 9 T t a U M a o p A Z m C Q j Y k C B 3 M P h u b p V 6 3 I 0 0 2 r U i W 9 q G Q + i Y V o T A K P z b y g j P X U E i g E c P y x n q Z M 6 x o l A 0 z I R t 3 5 m O 0 t w U L k C Y o V l R F t q L y 5 F L N 8 w G v H g U w Y R Q m X a 7 v o D K P R 4 I Y u M e N t R F 5 p Q 1 m F d / s d 7 L 2 V E S C W Y e E 6 7 D c N b Z w M i D h P M x A E K i x F F 5 F k E l p t o r K C s J b F 9 s r Q 9 S 5 Y X 1 W G c 1 n s t R t D o Q l R I R / i 0 n V 2 F B r 5 K r j N R Q G m F u E Z b p g j m C t u 7 t Z Z k j j p d G I q U O k x e G O E L 3 W r m z z X G p p s e s D A p g F b J 6 p j f U l s H R A S w W b b + t D 8 t 4 w e P N i Q q g E 9 + 9 s M k N a a 6 k K T 4 z 2 t Q R Z W 6 n j m w M O G u J r o l F F J C S Y i U U u l 5 i E v e P c Y M A h Y T G Y U C g M a 5 M / j E B Z G 7 W U o 7 O L v N l Y I 5 j 1 g L b C O g 3 P u L O P l 1 l n A p o B A o 2 o c C z Q D + A z C w F r k u v r c w X e / G E e Q o G z B M R A w k s Q g k w M f a z T T C h B H m e c 6 k s i V O m N 0 t U + J 5 u o 3 G A z c a L R O P V N 2 O g W E w u a D Y R C R D 1 + A v v + M A u 7 h U G x O l m u o Q C 8 Q h L Q a x q s k W d l w D K Z B N b e w 6 B u N q A f x d 2 N R W F 4 x r 7 g o i t m Z F 6 p B 4 B l F S S + 0 e 6 a c I p M I A Z r p k p v j N a V R 6 h / w k 4 P X t g p w A 0 1 v H 3 o H 8 H E w 3 U R J t Z k A J q N S T T j T 2 o r s 3 f T S l j u l E C K F p d L w Y B I O F 7 D y s G 8 r p 3 5 r Z K Z w J s J 9 c v P g F z W U V / M Y H D 6 l R g I j o s L / f E o x p f i V M P 9 O W X e K Z M O j g e M L 9 0 Z V O d T Z F N T 3 9 F v 8 h r j T p p E e F M I t j D 3 W l v r Z s m l F c l y p 4 R O G J c A o T w m 8 3 1 N U x U e 5 s V j W P a 4 3 z G / K q o t V q s j b W E N s l B 1 5 b r U m F 5 6 T Q E m H o m Z B g 2 E P l C I E 7 Q O B o w V c V L E U k 4 I I 4 / J g i 1 I A 4 3 k d c L 8 U y Y g 8 t 0 e N 9 3 s c 4 h X s H v j u l k y a U U q S B 8 K C W t K o C A 2 1 E W V p s p S O 2 s E s x 5 w O g D o L 0 F b D S 0 Q r L y 1 M U K d N V F x a v y g P S Q v l A Y w 7 y q z t o a m 8 A I 3 N s e G n d w H g g N B r a q L x U D N C 5 n i O k U K J O X W H p y 2 G 9 P Y 4 3 R / y E H f P 3 N S S Z H W U v r a 7 G R S + X F x S u A Y m i o U Y R O x s p L J q c z A T H m 0 K t m + v t O T a r I s R H 0 p 3 p f q F p f q Z 3 e K j I J R y Y z M 4 z V Y D x A F B F s I W L S f 5 Z X C c Z t M B c k 2 I D s f s D A L X l M D p 4 N y S K j f R J X X l 0 S p t S J M 5 3 t c Q o p 1 v P 9 k R E U 9 Y M K g J o 9 M L J T B X O z r y Y T G x E J j U m F L a Z C e j s a p 1 B m i w Y k Y r W + t o a 3 b F j / v a i k o U F c N 7 0 o N 0 b M x t F q J t F V 2 M r X S m p Y q D N B J x 2 t Y U d r n e t w 5 L e c G 9 z j e 2 g 8 C L J Z M A M g E J M m E f 9 j n / z b U h u j + C 9 0 / i t M L 0 W I p 7 S M a C Y n 3 k / F 5 n N w O H T E B w q n + 0 + M R G w W C Y d Z Y + O o Y b d n a j h 8 s C O y Q 3 0 K l u u K Q P P D 2 B r U e 2 x p 5 V g 6 w g i R g m / c h 1 N 8 w q T C 4 O x f M 6 + T l C / h t / A + S f P n A T c P T q s F F g o t c P H f G s Z A o g 1 j I x 5 C M k E n O g V y q D 4 U X / o F M f M B W E b o Y s + X R i s T t F P 9 f o D Q 1 E 6 B r 1 2 + Q f 7 S H n 1 M V J 7 B G r J U H y y Z 9 8 8 R N j + d Y v B 9 9 o v z A q H f Z K D I I a T R J k m Q x H R s J r 0 j S k R F o m B F R j n x F J u Q Z x 7 w t c 6 t g 2 f o 6 r J + f L o d W p o K Z f E B / 0 E 5 2 X z 2 V l p a R E / b G H F g j 2 M r h 4 b B T 3 r R h z A l N Y i n R E O l g B o m W w S 5 v h U w 4 1 p 4 7 J H U s B J L 9 F I F K 3 T E 2 M / m m c D 3 O c 4 r y s d p X m g n X 4 h j 7 P m d U 8 l / Z v 0 3 9 f I F Q U E I B R b F x K i k t o R 8 Y c 2 D W y L P 6 A P f 3 6 Y c e F m B 1 D D n G 1 I 6 l I E k S 8 E l l m M i k y K K J l d Q 2 v A 9 i O G x x a i h R r 6 / B I K 7 S P o p M c T b n h H h G n u S D Y O K o 4 D 7 Y d I K F W 0 1 D K S Q K N g 6 l U 7 i 8 k S Y m / c a C i s a 6 a j i V 8 e R r R F t Z w C I / + 8 g j n j 0 s S Y a l x U q K E t R U F p v z 3 V L I R 6 S A r j r M s s U Y F v d m F J E 4 I Z Y w R S b d T 1 L E 0 O T C G N S G m j A 5 m V B 3 n g z T n q Y Z C k X U t U I e T U I h k i Z W q v 9 U 4 Q 5 T I B S n o z / c n 5 S 7 Q i X b + X t P s p e O h f D O D F P L u m a 6 8 N T L t j m U J O 5 G t W Z m Z B 6 v Y e W A N 3 W 0 V h o q y w D C j R A b W M I k K W X i 6 O W V A Y x 3 X e 1 1 y d g S H A p o P B W v U m T C l h k g L v D t D S E q L Y r S s 3 G b u M s x d j T c / 5 i 8 0 z e o a P 1 x R a Q 4 X O O K N F F x k z O J D F d 5 s S t M Y 9 M x W X 9 v c + 0 M X e + 1 0 Q c / e 0 P d T A H B h H p a c K n 1 x o P U V I m 1 4 O z 0 5 c N i g 0 9 r p F q t Q E i R N M D 8 H y L R c 8 U M X w o L 5 O 6 Q U 8 z G K T 6 G p o H m q S m O U o U 3 S v 1 M o J E Z r H G f 6 h t B 0 z j t U d p c O U r f P i + W o A C Q B 1 Z N B F / E x C p 3 R 6 j I H i G X L U I D 4 w m a 8 E e Z h N x v i k V o Q / U M B b 3 r a M e u j c a d F A 4 F 7 0 M B A b u H h o a G V K s j p h 8 q S x E K c M 8 d Y r a G F Q D 6 V B h 3 q v A m 6 P G I U w J r + y Y d d K 2 v S N 6 V d e F p k b z N A 4 4 L v N g b 0 y z u D L l k a v t U 0 C Y v T s D C K U H u B 7 W U R 6 i S 9 5 + P 2 e l a r 5 P C 0 Q R t q g v J e J K Q y d B e 7 Z V R u j x Q I R H i Y t J x P p w Q M O 0 c t p j E 9 d X 4 I l T m j t K 6 i p B y U D D p N t U G 6 f G w b U X I B K y I h g K a u S A w I a 1 / q o g e j C K C I m U v w L x A q 6 a x p q V e E s C M M 3 Y B q T f k S T L M P I M c e n C W / 5 N J g Z P B B I 3 5 c R i n S k + U C c M a C 9 f B r M N n m E h q 2 j s 8 e K y F a o I U x T L L n K 4 8 x 0 A u T L 8 I b a q Z o a e T P v r h 2 6 8 Z d 1 F Y F N w p o V N v m M 0 A L q D G 0 r A U l n Q o U Q E M T N P O 9 R 2 w a 1 g d E L I Y z g c k R S Z F n r n I h H 3 0 n 9 B v G g e Z j G t H e d 8 c D Y G k S Q W z r 7 M q l C Q a F m o J h p X 8 e B 0 R k a l j b x / K K n O F S B h D X r G / Y D g s c 1 e 0 7 S w F y t u u m q i 8 U V 1 j z e O 3 2 o G G U J E o + S f k w F b t K / M + n U z J B O + d k Y / r E D m u G l n j M 6 b 9 9 Z V h 1 g I q l i 8 W j b H Z q O P 9 o t R a H q J H Y x 6 J k j D L W S H / V q Q P p f E i 5 q G + C T R k h o b i g u G i l d m V g G c O 9 + w a V h l M 1 Z Q i k U q K E N g H e R R p N J F A B E U m b B V p N K n 0 v j 7 W 5 + G M E D K x J o J 3 b 1 0 Z t B W W E Q t z f o z e + + k R 4 0 5 W B i t K K K D C G z I K S 6 X D b Y H k Y h z m 1 X r W t N T q h f B J K S l B k k w G I V K a i M l h E E m f U 2 Q y H U u C + a + 2 c E A g Y R + k w V a R S W k p n y t C N b 6 w j D 1 5 y 9 R 7 m 1 c S K 9 a H 0 i n o d H M N o D C 5 0 L i Q b I j P w j F X S O a 7 X 9 d I t V r B B N J / B j E k G f W Y d p z c p s w 8 H A t p 5 H q k h I x J v d o a p N 1 N Q S p 2 s g Z y D l I z 9 7 d h D i Y J F Y 1 S m L s N 1 V 7 O Z / O v c 8 / B W f J V 6 M Q i m y W 3 w G l T K w o Y R I J N 7 J D C 0 q 3 Y G l Y X t P Z R g q 8 1 i 5 k 0 q X N J M h n 7 c i 3 2 k 2 a e 0 k L I h / t c H a u 8 r u p Q k j g 1 r J m a a 0 t S R D I S V q X l r x V v X 8 u m n X x 3 2 e W r k K k g a 0 o s l C I J K E o u S C 6 k w U k s s K E K T B V u O q n W t N T K I Y 1 M Q i K 1 L 2 Y c 8 n T i O k u S A + e M f X O e N v O x k C W 2 Z j J 5 H F H x 5 u m + k i s + n Z Q J n U C i c C Q s W x C r u r l 1 l l y t R F r x P p R G V y s m l 6 F g Y / T t E 6 W l k I 5 0 z q g C R 1 P E J g W w R q r C Q 8 r f q I M k q Y Q Y I J b a p m L t U h p I E q 6 X r c 5 D P S e o 3 B O j Y E T l a T J h f 0 u d m j e n X e N C I M g D 9 o V A G H N S 3 4 H 9 b Y e P q 5 t c B V j x P p Q 5 Y e V Q F O q E L A O V a o 1 Q q K o i d E U q Y q 2 h E F A E k q 3 e B 0 E 4 S R / I q I 8 k w b C v 6 8 v I Q 5 1 q T a W O V d 7 o j L p W 1 a 8 i U 7 E L y 8 I a d c 9 5 2 D q d L i G X k M m Q i Q j 3 n U A m h C U V e b 1 Z 5 W k l 0 q r o Q + l U V u 2 R w o Q b d G T a Z P o h G Z W i K k + l N V g N l D M 2 e q u S 2 v C f Q Z A k g Q x i m M 0 8 R R a V z M f p 2 x g 1 l U X I z a b e p l q j 7 8 T 5 c D Q M v x i U f R B J k 0 k 0 l J G 3 6 + h 7 f D f Z 5 W k l 0 q o x + T Q 6 1 i m v 3 4 M h m 1 G A c W q t g A m g W j C t p V T N o m r X Y A X M D Z f 8 g S Q g D 5 L U g 9 o X k h j n N J H 0 u f T r u P 6 M P L n G u B b 5 i M d r K g 3 T t v p g i k w G e U r L K 0 U z q a T I F A w i 7 C h G m 1 4 t f D T 5 Q l g V T g l z c h d h v D l O U 0 F l L 2 P w D i P g o q W Q p G J S F c 0 7 / K k 1 5 A u q b J X A J 0 1 s E M B I i g Q 4 z + d M + c l k z k + S R u V r A m U m L O S v C Y R r Z J / r P h A I y L 7 W T i B T N I K X x K n l w k o q q t J k Z z W k V a e h g M 1 d P q 6 A G H 3 1 A P N p V G G i 4 G O Y D 4 N K 4 G N V a U I p x h q p c g Y a I C H N P E m I l H I s a E I k i a a J g q 1 O x n V S P 6 Z j / X m E C 4 k 5 q P M Q H c 7 H L W V G K J H U s T L j h F C 8 T z Y s / q 8 c E N h i e k b I 6 D v t e / v n x g O t L q w q p 4 Q 5 b e 4 q 5 o K P U u 8 Y S W t V 5 Q 1 z 9 0 q R S S r N l L Q A r G F h o J S y l l Q G Y Z L a S Z L W L s g 3 J 7 5 G 7 y c / l z q W + u E t C B O O p D 6 v 6 8 3 j i M k U 9 1 l k 4 h Q O I Y J G 9 a O h l R S x s E 5 E n P b 8 k P t N W W R m N a R V 5 Z Q w J 0 w + 9 H n s 8 k Y 6 v F l h Q z X b 1 0 Z F p J l / R p 7 P p d Y S 4 J r k z 6 8 h O 8 x l o 6 m l i Q N y Y F 8 n C L 9 p 3 7 h G a y R 1 H m W P r S J L K p n z Y z L 7 F h a H y l f n n P Y Y b T X 1 m Y R M Q h q 1 n Z b p G I p I 0 E z o M 4 X D E f I U l 5 D T h Z f A Z Z e b l U 6 r r g 9 l T l 3 t J b y N 0 9 m H R v Q E F z A K G Z W i j t U W a S q g K 9 g w B w 3 B S B e i N S T B x Y L i 0 a R J k U S R Q p N I k 0 T K V J e t k S e f k X 2 d r 7 b q M 7 x v + j 5 l 4 q n 8 3 U 0 B 2 t m A / p F B I G x B J j 6 P 7 d V e O 3 m c N k U k 1 k 4 4 H w 6 r f v S O N 9 6 e J S e r K n 3 3 q G / V S 9 y V G 6 N c / 3 a y I 7 j P 5 p D J i D Z O W N Y Z 4 x A S r o 9 9 t r l t 2 D e 2 s M H x k K b / 5 N z / X w B r 5 J 9 p P 7 W V R s f U + O i G y J y f S k w Q 0 z 7 / x 6 T i f S Z C 6 j x I p P a T R D T 2 t z c E k y u 9 S o N o b C V h 3 9 B E W C 8 C m k m n S C Q i 7 8 s 9 9 N 4 v 5 S l W M 2 z f P V 7 9 h O K 6 o s v X h / l u m U h I I J E Q S u 2 D P E I u E M g 4 V q R i 8 g i p s M U / d Q z I / 8 b + n w w g 1 G p H / z N B 5 + E / 4 z o h g U p y R u + b 8 u U P W x Z 4 u S b N D D R t + X x y o J f 3 F Y k S Z O N t Z 3 W I y j 3 K J F e m O p M H y S A T 8 r T J B / K I C c j 7 f r + f q 8 g u e Q f f + 3 N V n 6 s c T K h + K d v V j n A 4 R t d v j X C v z 9 B O I I 1 J S y l S g X C a V C C U i V i g k 2 x M + 4 p W a X g Z K i 0 b I N S K F H J k / D N V L Y Q 9 u T X O C w G Q q 7 a y b 2 z T 8 z V 5 O I F Q b I Z r L Z Q 8 z 8 f a B F T X x W h P S 4 j Y W F d E M k i U J J R B J q W Z l F b C c U o j w V k R p 0 A o S g f e f p + K P F 7 c / a r H q n S b Z 0 N R k Y O a G n y U 4 I J X i x m i Z V O V o C o J S e d j H 5 W o 8 1 H J u v I z h A Y J 0 i U J h 0 a + c b z 6 w P e l 7 9 u 4 V / 0 c 2 O C 8 5 B n X y b 7 W K r o c I P z J M s G x k X g / 2 Z f C P u d l p r T r T f k o 5 1 R + j P a 3 B l m 4 0 C 8 y S A P y I P E + t J H y 6 I F M b N Y Z 9 T g 1 O U k B 1 k r q 2 j i N T s e o b e P m l 4 Z M g O 3 7 l 0 R D a T x 9 P k k D Q 3 5 u C t B 3 U t p K m 4 B J 0 8 + s o T D J 3 6 y p d D 5 / l z 5 W 4 H y 1 0 f + l I S 1 n j m s K A 5 D D 2 B X o Y x B I j k x b + V 9 t 5 S J j a + Q n 9 + X Y t J 9 M q p 9 k P p Z t p n b i r S Z b W 2 W Y 6 o q V e Q c y 4 V p p 9 O S Y i S d k U c T C F h p J T D 7 W U n B C i N k X V X 2 m 2 p Y 2 2 r D n A J 7 g p c F L R y j g 8 r U B G d d I O S h A H M P 8 E x K B b G q b J J Z s m Q S m f T l m q H w Q C l v 8 U 1 u F 5 M 6 i g E / l t 2 C N b 4 P c m 3 Z Y p I 0 M 2 e M N h F z 2 j C 2 O j X x c Y Z x P 2 5 f L s Q U p k K 1 I g g N 1 X p P H 2 N c a T / b 1 u T j t b g 7 K m n u a P D i n S a Q J F o s a W 5 C K S Y R 9 k A o T B X E N v H o g F A J i X / 3 x n + H G X i I Q / T 9 s 1 F g l X b q X 5 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 G u i d = " 0 6 d a 3 3 b 0 - 5 f e e - 4 d c 8 - b 4 8 9 - 0 c 5 7 d 9 0 c 2 7 e 2 "   R e v = " 1 "   R e v G u i d = " 9 5 5 f 6 f 5 d - a 3 c 7 - 4 3 c 3 - 9 b 4 2 - 8 6 1 5 1 e a 9 a f 0 e " 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6 E 4 B 6 4 3 9 - D 4 B 9 - 4 3 2 F - 8 6 1 F - B 0 7 9 C A F 3 E B D 3 } "   T o u r I d = " 5 b d 6 5 1 4 e - 1 f e 6 - 4 b 1 7 - a 6 6 7 - b e e a c 9 a 9 a 0 f c "   X m l V e r = " 6 "   M i n X m l V e r = " 3 " > < D e s c r i p t i o n > S o m e   d e s c r i p t i o n   f o r   t h e   t o u r   g o e s   h e r e < / D e s c r i p t i o n > < I m a g e > i V B O R w 0 K G g o A A A A N S U h E U g A A A N Q A A A B 1 C A Y A A A A 2 n s 9 T A A A A A X N S R 0 I A r s 4 c 6 Q A A A A R n Q U 1 B A A C x j w v 8 Y Q U A A A A J c E h Z c w A A A y c A A A M n A R m n N Y s A A E A r S U R B V H h e 7 X 3 3 k x z H l e Z r N 2 3 G e 4 v B W H g P A g R A g S Q I C C I l k q K k v d W t V t q L u I s 9 + 8 P 9 C / t v b M R G 3 M Z d b N x u S K c 9 7 Y q e A A g C I A G Q h P d 2 Y M Z i v G l v 7 n 0 v K 7 u r e 3 p m e m a 6 e g a 6 + Q a J q s q q 7 q 7 K f F + + l y 9 f Z t k + P P d d g l 5 C u E M z F K s 7 T J F o l O K x G L 3 R M U 0 z M z P 0 + H E P r V v X T N 8 N N p B + s G M b g s Y e U S I x + 3 E n J y d o f H y C W l t b j R w F f N / F b 7 + j h v o G G h k Z J r f H Q 3 7 O 8 8 / 4 Z d 9 m I 9 q w o Z u a m 5 u N T 1 i H e D x O f v 8 0 h Y I h q q 6 p p S g / N / 8 8 O Z x O d Y G B 8 b F R v j c v 3 + M 0 P 7 + N a m p q J L / 3 2 V N q a l l H U / y s 8 U S c K i q q a H x 0 h C q q q u X 8 8 I s h K i k t I w 8 / l 0 a M y 3 V k e I h q 6 x r 4 W f F r C q F Q i C L h k F w / M T 5 G Z e U V c n 5 y 2 k 8 X + 6 r k G l 3 m X 3 1 1 l n b t 2 k n l 5 W V y f G v A R f 1 T 6 p 7 1 d 2 K 7 v S l G L q e d b r / w k c / H d d L 3 v Z x 7 2 f B S E m p d c x v 1 T 1 d R J B J h k Y n T K 4 0 j I l x u t 1 s q Z y p k o / M 9 R X J t d 0 2 E 1 l f F Z D 8 b m T T 6 + v r o x Y s X t G P H j m R F 3 7 9 / n 4 q K i m j 9 + v V y H A j 4 + Z w 9 K X Q T E x P 0 / a X L t G X z J m p o a J A 8 K w D y O B y O 5 H 1 l I h I O C 0 m w 9 R W X k N 1 u N 8 4 o I o 4 M D V F V b Q 1 / R 4 p 8 I F 5 5 R W X y O 3 F d L B Y l l 0 u V G x A K B b l M P R T D 7 5 u I G w p y v l E G Y S Z X E Z d 7 N E 7 0 d Y + b w l E b O f j n D 3 c E 6 d x j D 0 0 M P q J 3 D z Z L 3 p j f T t 8 / T 3 0 / f l v / P r Z O X M T l 6 3 K 5 y O 0 M 0 s z w T T n 3 M s H x l / / h P / 0 N P w X v v h z J 5 a m g A x t q q L U 8 S G 2 V Y V p f G a F 7 d + / T 8 P A I n 2 f S O E v o / B N V a f j E 7 p a I 7 M 9 H J q C 0 t J S J 4 q Y v v j h F x c V e O U Y L D f L 4 u M m 8 e / c e k 8 t F v b 3 9 y V Y f B G 5 h 7 X T / / k N q a m q U P C s A g g z 2 9 4 p G y A a Q z c k C D 8 H O J B 2 O i 0 s U y V A G / u l p u c 7 p c l K Y t Q y E F / l I T q e L p q e n m F z q u K j I L d + R Y L K Z S Q q C 4 f c A E A 3 X f t 3 j E T I B f E i D U w 4 K 8 b H L V 0 m P R 5 3 U z o 2 a x 5 W g n r F 0 j W o G P n e k K y j X E x W R L R 6 g R C z E + 6 n 6 X + 3 J n i V v 1 a a y E h 8 d 2 9 k i m g n C j l b 1 y d N n o j l A h i G / O 0 k m o M o X k 8 q G 9 j l 5 8 h Q F u W W d D y U l p X T o 0 K s 0 N P R C t I 8 W z p M n T l F j Y 7 0 I T 0 1 N N Z N 3 m M 6 e / Z o u X 7 l C f / u 3 f 0 d l Z S V y L 1 b C 7 W U 7 a J k Q c n F D E W Z N B v J 4 j e 8 M + G e E l A D y 0 I i A a E l k k F R r J 4 0 x N o d f a w u I m c d W m y A Q S f / M k z E W N s 5 6 q y t A v u B 9 I z f V 0 G G L d O J e E R 3 p n B F T 3 u b r J L u T S Y 2 v e k m S 7 a O v v 5 + / 6 V 4 l c H A L e X z f F h E G T a Y x v 4 1 K i 5 Q G m u K W 9 W J / L e / h y R R 2 V f W y d v G y k H j l c w O D A z Q 0 + I J e e W W v c U U K V 6 5 c p c 7 O D h E m f D 9 I A y 1 V X F y c b I 0 H B g b o / P m L V F 9 f x y 0 2 2 / 3 b t 8 v 1 4 + P j d P 6 b i / T 6 G z 9 g U p b I t Q C + R w t q L n j y + C E 1 N D a T i z U h T E s 8 I 8 y r S D Q i 5 h r u J V M D L R X o + 8 D k 0 5 j h P l c x m 4 v 4 T f w G + q X a z M v 2 H D B D U S 6 R S D j N T J x m c / u 7 Z 2 5 6 k z U N N N S 9 F 0 7 R V s D o s 6 v k i E 7 T n 7 3 9 C j 0 d c / C 5 F G n x m / r Z X E 4 b 1 Z U m 6 M V M E f + G g 2 I T l y X / Z Y B h 8 q 1 + v P 3 q d j F R U O G 6 N R s e 7 E 1 2 d m 1 O D 7 e C K X O i N D 5 A 3 e s q k y 0 t B K K 8 v F y 0 2 3 f f X a K 2 t v V K c P j 7 b t + + Q 1 1 d n S K w 2 n w q K 1 M d d G 3 q j I y M i G A 1 N j a I R t y z Z 0 + y z w b C N j Y 1 0 B / / + J F o s A c P H s p 3 B v w B O n f u P P f B 1 i X v A 9 8 R N Q i C l m y C + z L Q E D D D K q u q 5 b d B J n w v f j s W j 4 n m R F 9 O C 1 w + M D 0 1 x f 2 t Y u M I G i I u v 4 1 y x e 8 i j b L m 8 b K 5 i 3 0 0 S G Z S 4 R k m W Y u j P D 3 8 / B p F X A V t V V H Z H 5 h 0 p N W J t 7 y B P J W t V F M c p / p S 7 r O x U p 8 I p k x J Q N U J 0 Y H 1 Y c P 0 4 z 6 Z p 4 k S o Q F 1 w S o H a 6 h L q 1 5 D v X N w J 0 V C A R F G p N 7 e X v r 2 2 0 v 0 5 v F 3 q d S d M r V m u H V k 8 5 9 K T H n Z c P 7 C R d q / 7 x W 6 d f s 2 N T c 1 U W V l q q W e C 2 M s + O h b V F d X 8 / 6 Y E O b A g V e T h A O m u X 8 S Z w L 4 f C m t 9 s / / / C / 0 / v s / k e u W Q g g / k w 3 f l 0 + A N E D m / a B x m Z 6 a p N K y c r k G 2 h G E A k C u q m r V d w R A M J A c Q A O j z U c N 9 K c u 9 R a J x s q E i 3 n 5 R m d Q f v / L B 3 B o q G v 0 / f j 4 a 7 t r o 9 z n w n d 4 h M j w V 8 Q m r 8 n 5 1 Y x V 3 4 f 6 0 Y F d F I u E R I i v c J / l z p 2 7 1 M Q k K C 0 t o T J P e l t Q 7 E 4 s S K a + v l 5 q Z + 3 0 5 Z d f U X d 3 d 0 5 k C g Q C d P P m b a q q U i 5 h t M p w Q p j J B M D c K 2 N h B J m i 0 R h 9 / v k J O n b s i A j E U s g E W E G m i Y n x r P e D 5 w G Z c A 7 7 m k y A N G Z s 5 o E 8 + A 5 N J s B h n 2 3 W T n F 3 N R u Z g E i M 6 N G I 0 o b 7 W 8 N G b o r o f s 6 q K 4 l R u Y f 7 w E x y + W 2 u V k f p 9 q w y s p p S u k S s M t Q 3 t n N N h u h J 7 w s R 1 o q K C t q 4 c Y O 0 p C 6 X q p D F A M I A Q a + v r 6 e 3 3 n q T 3 C a h y A a M t z z v f S 4 O i N d e O y i C h r 7 D 9 R s 3 2 W R s M 6 6 a j S l u 5 a 9 d v U a H D x + S f t h y A Y F a L E B 6 a L d M 4 L t A e o y r Z f t e P C M a k E z U 1 t X j p G i i T D L C X I U 2 e z E 4 K N 8 5 N T l J V W z W g R R z Y c D o V 2 W S r r k 8 S l v q I m x t K I K 9 1 R 2 Q + k a K s Y X g 9 K a P F a 4 2 w P G S j W i r I o 0 G K u j T W z Z q r C 2 X A m 1 p a Z F C f v z 4 M Q v 4 I b 4 i H f M R D A L 2 / H n f r M H b + Q A X s s v p o q N H j 7 A Q q b Y H h I J 2 n A / T 0 z P 0 u K e H h W t x h J 8 L 0 H B B F v I Z v p 9 c G x G Y b t B u G I g 2 Q 2 n P C J v Q o W S f C O N X G q K 9 k k P i 6 c D 1 U S 7 H b I D n r 7 y y Q q 7 B I D F I t 6 M p Q k e 7 s 3 t W / W E b n b j v o a t 9 J m 8 i Y x O T q Z F J 5 S t K 0 A z f l p j Z P u W E g j k f o Z J Z c r K a E k t J t u y V T + 7 q 3 V y a U X q T b W 0 U 5 h R 3 o i F M i F 5 o b 2 f N l Y G F B A 1 u 8 P p 6 e A F z w / X r N 7 i l D l F d H T x 6 K U U O Y j 1 / 2 k v / + q 8 f Z n X D T 3 L r D I C I 8 F D l C + j 4 F 5 e U i q C i D K A 9 M R A L c s B Z k w k Q H 4 D j A d e g D P E 5 E B P j S w 1 N q e g O F 2 v q w Y F + K U O M U + n G w w w 0 S F L G q J 4 s Q F n o c a v 2 z i 4 h N A B l t q 9 1 9 v 0 B u s p 0 3 Z W x u Q 5 T 8 I t 7 H r o z 6 C S f K y F 9 r O E Z 5 T x C S i R 4 3 7 O Z r 0 6 X l 9 W S V m U f q r R x J 7 l t M W q 2 P 5 B C h J C W G K b T / f s P Z G v G Q m Q C r r I J B l M n F 4 C 8 D Q 3 1 r B G b R Y D N c L u L 6 G c / / y n t e 2 U P / f 7 / / N 9 Z v z 3 0 A m N Y k 3 T s h 2 + J F 9 A K w B u J 7 4 a n E O N J E G S E G m m M j 4 5 S T W 2 d 3 B u c B 7 g G j Q I + Z / b I m V H f 0 C j P 2 t j c k h x n g r a C m Q w z D g T G 9 + G 7 p E 7 G x 4 U 0 2 m y E R x Q a X Q O D 0 J r U 5 d z X L W a N M x / w 3 d W + O K 2 v j I r Z B K 1 0 8 r 6 K w E A R 4 z x S X B I f e z d m l Z 2 V T q u u D 2 X j D q 7 f z 6 1 Q Y J Q a a i u l E K U f g l J l Z J p b O L 8 Q I A D Q N A t h c H C A v v 7 6 P F 2 4 c H F e Z 8 X o 6 A j F + H f / 7 V / 8 + S z C 1 V R X S e c 9 0 2 F h N R B y B I y P j V F F V Z X c F x K 8 j k t F e X m F 9 J l m u I G B q Q c t B e D Z y r g / C 9 L A x N N k h n s f Z a 2 h T U r g Y B u b m P M U S Z m X t d O o g 8 4 8 c k u 0 x I 0 B l z g i A F 3 H q S 0 0 c I J s j v l N 7 5 X A q i O U q 3 w 7 V 1 y U u m u C 4 h 4 H z A W K w V W N X M g E 9 P N n E P y a r R M O o E 8 G E w 6 t / q 7 d O + m t o 2 9 J X 2 M u X L t 2 k 3 z e 1 B i V G a U s Z O U V Z f S 7 3 / 0 z v e C + R K F R k d E Q I B Z v u S g p K 5 P v R f l A Y 2 V C k z k Y T H d m g N B m r b W 1 b o b s i T A 3 5 L P r b T K g y h I e Q L R R 2 p V u r n s k M f t w z C l s s y 5 + c q m w f X L + S m 5 S W Q D 4 a j a S P + i m N v s t P o r T 0 2 f P 6 c C r + + W c L l h E J c D b l w u Z J o I 2 M T c A s 6 f O j O f P n 4 s 2 g j m U C 8 6 e P U c b N 3 R T 7 Q I a D 2 N S n 3 z y m U S j w 0 n R 0 t L I f b g G y 8 z A + Y A I c 7 j D c w V M N d 2 g g C Q e j 1 e 0 r o 0 b k F w 0 L x o u s 3 Y C C T C O h a j 0 Z 5 M + Y 8 B 2 b q y r j M m g s C Y V o O s N W 9 w D B q I J g 9 E U I m f s u Z x b D V h V G i o Y 9 p C / 7 7 K E w c C j 5 z F a V 0 0 e R H + D T L n i 0 n M l v N 9 8 c 4 E O H j w w i 0 y o 6 M u X r + Z E J t z D y Z N f U m 1 t 7 Y J k A h B Q i / G y s r J S 2 r F j m 5 h D H / 7 x I x o a s l Z r Z d P C c D o s B u F Q U P p e g / 1 9 Q i Y A 0 e y a T P A c o k 8 1 F + A k M T d 4 2 E e f z u 4 o o n 4 m y k J 4 N p Z O J i D z + + A 4 Q U 4 k n u 4 l X G n Y P r m w O j S U t 3 o n b a + Z I r d D B b Q i P X z 4 i N r b 1 X g P B A X a Y f O e N 6 l 2 n v E N j Y f D T u q s i c p 3 9 P X 1 0 7 Z t W 2 Q w E t + L z v a V K 9 c l a n z 3 7 h 1 J 7 9 R 8 u H f v v o Q V 6 c H d h T A 6 O i p B t p s 2 c e f Z A F r + S 5 e u s H D G q K u z M x m 1 v h z A Y X P t 2 n V 5 R p T R N A v 7 B z 9 9 T 4 i v g Y Y D / Z 9 c t W P f 8 2 c y d 8 o M D L C y F F P A 7 x d N h X A r A H 0 2 O D r 6 n z 2 h 9 u 6 N 8 o x a + K c m J q i c t T 9 + 3 x x s i 9 i + 6 / 0 L E y G z A T R r K d n l 3 0 E f 0 c Z k 9 9 q e y L m V x q o g V F 1 l O e 1 s b 6 C v v j p D j Y 2 N 1 N z c J P m Y n 6 Q F e O j F M F 0 a q i O n q y h t w u B C g G C j k u F i R j 3 D l Q 3 z x 8 P C l V l h 2 Q A h P X H i F G 3 c 2 J 2 c F 5 U L T v O z 1 D E B W / k z Z g 2 I 7 / N z P + T z z 0 / S n l 0 7 q b q m S v p d 8 w G f M Z t Q A N z f l y 5 f k a k j C G 0 S z x w / H / o 4 f / j D H + n X v / 4 L E W w 0 I g i E F X O N n z d X 0 w 9 k K C 0 v F w d M V V W 1 3 A M 0 1 F x l h t + C Z Q F N n A k Q y m w q o r F b y O z T y E Y q n Y c N g n g T T C q v f Z D N r d z l w i o 4 f v P X / / l v c H s r m X 6 w o 0 s G F 1 E p m k y 6 l f v 0 0 8 8 k 3 K h q / S 6 a Y J M Q 6 K h W 7 t h c c e v W b Y l s A D k R U e 3 i / s F 8 Z I L w 4 P d x z Z k z Z + n A g f 1 p L X 4 u a K i v 5 4 p O i H C 3 t D S J Q K F f g q 2 b N S I i 2 8 O R M J 3 5 6 h w V l x R L S w s z C + S H O Y V o d / w + o u A R t w h 3 d S T K H X r O w z U f f f S p m J K I J w R h o Q G Q c G 6 Y G 5 9 v v 7 s k D p x n 3 A 9 F d D y e G w O 9 E E C Q K x P Q Y C C c L h d E m u O e 8 D k A 9 4 0 J h / h + 3 E s m 8 D m Y Y Z n E 1 9 D f C 1 T 5 4 s s i V G p r 6 A L W U N G 4 l 9 z 2 y a z y V d D 0 6 Y W r K 6 q h t n e s o 4 o S L 8 1 M T Z D P 6 5 b W T J N J b 9 H v O H s 3 S q V 1 a k B 3 M R o K G O c W e m b G n 9 N U d Y x B / e 6 3 v 6 e u 7 k 4 a H B y S K I l c 4 v 3 m w j S 3 2 r 2 9 f W y u f k O 7 d + 2 g j o 5 2 E V R 4 3 0 A E k B e O F g h H L B a n M d 4 / d + Y b e m X f H j E P P / j g X X F d g 2 Q I C f q n f / o d V V Z U 0 j s / P p 7 V Z E S Z Y Z D 1 H / / 3 b + m 9 9 3 9 M / f 0 D E p G P Z 4 e w g x Q o j / r 6 9 A m R 0 O A S A c + f R 8 g S 7 g t m n X l q B o D + k z l K 3 Y x M T a Q B s u K 3 9 b k e J t M D 1 l K 5 Y l 5 S 8 f 3 G 4 1 g G I U o e x z Q V 2 S b k 3 E r B 9 u n F l S X U 8 V c 2 U 8 9 Q l O q K V U f W n M z A 6 D n y U I Z 7 W s J U 6 U 2 N d y w E C C y 8 Q p W V 8 / d / 4 J m 7 z B p B e x b N d v 9 y A T J M M l k f c Z 8 O 4 2 o Y o D 5 4 c L + Y U 1 p z A b j m 9 O m v a E N 3 N / + + U 4 i A c 7 j / c B j x e Q F 6 + v R p 1 j l d c A Z c v P g 9 X b 2 C q O w E / f o 3 v 5 I Y S K y z U V l Z I Z H y G n B n a / M M 5 i P 6 Q c j D A C 2 L h d x T N o y x C Y h p J t k A c z M z 6 j z A B P Q a B E T / K 0 Z O u j V c Q p M Z 0 z Y W Q j Z S p Q g V E 0 I R 9 0 3 L i v q N K 1 Y G K 0 q o I 7 u 3 k C 0 e p t P 3 H X R w v Q q C 1 E T K J N S J e 6 y 9 j C y U o 4 4 R C 0 Z s d P a x m 4 6 y 1 k o v 8 h S G h 1 + I 6 3 q + g F b g 1 K k v a c O G L h b i F i P H O q D V h q A / e / 6 c + z g T E p W B / i M i M T 7 7 7 A S 9 / v p r o i U Q f y i R I k w M r 9 d D 5 R X l V M U a M 9 M E R W j V p 5 9 8 T m + 8 + T q T t F I + i w Y B m g H 9 S G g t e B 0 1 1 F o Q 0 D 4 q r A e k B a G K 2 S z M Z h J q w G S M c j J H m 5 u B 5 z I 3 R G h I t A M D G P X b 6 V o f v H g L e / v M y E Y o v d W E S n B y O t h M d R Z + / E 9 j R Q k F 7 X R / I E o N J W H u U K Y m D m a S C c f n e 9 w 0 H U 4 V K s r T w S k S S 4 j t D 0 J l A r F r X 5 4 6 T a 9 y H y g X j 5 q f K / + j D z + m X / z i Z 7 M q 0 E p A 2 C G I i L l D N P z t W 3 e o t q 6 W v v / + k g j j j 3 / 8 d p p Q Z s P o 6 J i Y c h 0 d H U Z O C v A C I s I e f S k z E C E O o L T h A c Q z o 6 w X e n a Y f X Y m K h w 8 6 C e a 3 f K Z h F J 9 r n R t B 2 t j I e A O M g U z 8 7 5 w j K Q J h S 3 i P y s 8 K 0 c o O 9 / S i v w d 3 N o t 4 S x 3 B x 1 M j O x E M s P r S l C R M 3 U e l y L O K / D o s 1 k F r 3 H m z D n u a 7 y d J N M 8 X y + A a 3 h s d F x a 9 E I C Z h b M Q J i k m C k M s w / i 9 P 7 7 7 1 J V b a M 4 K y C o S N n K C P m 3 7 9 z J 6 h Y H 0 W 7 e v C U a L h P w D C L h 9 7 W w Y g B 3 P g j h W G r w G T g n c G 9 m Z J r J 2 f p U u c B p X 6 C y D K j y 4 H u X + 0 e D Y K O p c L 0 h Z Y X / c / z m r / / L i k y B 3 7 y + X l r k + 0 M 2 a q 9 K T Q n I F B h 9 7 G f T b n g m 3 U z Y 2 + y n x 2 M + c h d X S J Q y O r t P x 5 z U N + k g H y G g t p w m E l W S d 3 v A R b 0 T a h 0 D X I t g z R J 3 + m / B j K m s L B c h y M c 8 p q U A v w 3 Z u H f v A Z t o D d Q / 5 a N n D 6 4 K Y T C 1 H l 6 7 s b F x J o g K k A W g i e F 8 2 L p l a 5 I Y A D T f h x 9 + Q u + + + 0 5 W Q m U D N A / c 7 H p A F 3 X 0 7 M l j i X T H + B 2 I Z D b 3 s K Y h v I e I x p D B V m 6 U g q G g k E 3 f i / m e H o 0 4 a C y w s L k X Z 2 J k g / m 7 A B w j S + S E + 5 n o a 2 L Z A J 9 r 9 p y u Q m B F o s 1 b 6 2 u 4 J Y z Q 8 z G b T E J D Y W Q S y Q y c K 4 6 l r y n Q X R O l 3 / 7 D / y B 3 W c q M k f k y r L U w 1 + Z i b w k 9 C n X I m M e L a T t h a l L Q W O Y K w M D i 7 Q F l i q C / E W N B w B Y e s a d P n 0 n + S g A e t j t 3 7 t O R I 2 + w Z q 0 l X 1 0 X v X X s O L 3 / 3 r t i + s G F / + j R 4 7 S W H 3 2 g Y j Y J M 2 R N + i 8 Y G M + V T B q I i h j o 6 6 O B / j 7 x / K 1 v 7 x L N A w d K p s b B P Q Y C Q S E c + m t O v g 4 E Q 5 3 B N J x k E s L s 0 3 g x k z L / 1 l V E a W 9 L u o Z b C i A 6 8 u g o A E 4 4 D k R 9 S X k r Z F q a P l 4 m N r b W i f D e H n T S 9 s Z U g W a S S h 9 D M E 5 f H 5 N 9 A L M 6 a z 2 T 9 M E H 7 3 E r n b 1 v 4 X I t H B W A 6 U q 3 e 6 P 0 d 3 / / W / r 7 v / + f 9 A / / 8 I / U 0 / N E X N s r B Q S a 7 t + / V 8 a / Z F y K u w V I a I k x N o V B Z s w E h s s d U 0 W w R B r C p 7 q 6 u + Q a M 6 D B 0 D h g g R l E j I B 4 u a C 8 v J J K y t g E N a L W F w K c J S C N e Q w K x I N 7 H S s r o Q + F 3 7 7 F V s J 0 M P V 9 T e U x K v H k 7 q 0 F 5 p I R I V N S s l l r B 7 M 7 T a w G E 8 p 8 I 9 Y n D K r G j Q l v m N I c h r c z o 5 A y g b i 4 0 s g T G X + C d 2 9 z f V T i 8 z A l 4 / W O k M y j W Q q w I s + z 5 7 3 0 7 3 7 9 M / q r 3 / w l / e p X v 6 S 9 e / c u e h A 3 n 1 D R D D C v p k T j d l Z H J f 5 t a C I i A b 6 H D h 2 Q K S Z T 0 9 M 0 w y k Y D M l K T G V Z T F Q 4 D R B y B d M P / S i / f 3 a k e D a A D H B / O 5 1 F s o T z Q k D 9 L U S 8 Z 6 M J N l 8 d 1 F m T M u 9 h d r v y 0 q R r U q k N 3 4 3 h E U 6 X v U K k g k + B f 2 1 r B 2 u n O E 3 M q M g I l 0 M V x p w t j 4 H S E q 9 4 s T D W g Z Y a g g W 4 n A n a z W a D X m B x s a h t 6 Z I w p F B C T d h L / 9 W V A V z X H R 1 t Y i 4 1 V 8 S o j U n V y 3 0 p B A x j W b L u D d 2 y R N k 4 k w 7 B w o g X z O b q R o z i 5 s 2 b 5 H O H D 7 9 G n 3 z 6 O f e 1 5 h 6 n Q W Q 5 B p A n J 6 e k 7 / W H P / w L F X F f C i 5 5 e B / n A s i U 6 Y w w I x q z 0 a N x H 9 c p 0 Y P h 5 Y / t z W 6 A W b I 4 C 0 4 B a C r I G Y 6 G J 0 t l v 6 D p 8 + + u F 1 S G j u 3 e S F M z I b r R b 6 f B S Y w n q c 7 j Q o T C 4 C w G X m H C D A w M 0 s 9 / / o F x R g H r u 3 3 7 d O l q H o X x e m d Q l r h a D b h 3 7 5 6 Q R U + M v P T c R Y 0 l Y Y o F x 8 T j O T I y K u 7 1 t 9 8 5 n t W 7 l w 1 Y T h o B v u Y B X p D l x Y t h e s 6 a u s 8 g W 1 1 d r V r g v 6 x M V p v q 6 X k q 6 x g i P x v 0 O J Y G t A N a 6 i 8 f e K i I G 0 w 4 l L I B 1 6 D M c d 1 i k a k R 4 Q w R h w T c 5 0 Z K x K P U U J m a y V w I O P 7 q P / 7 X g n n 5 f K z f L 3 z 1 F d 2 + f Z 1 G g 1 7 a 1 l Z C 5 V l s 6 N k t k H I t w 6 W 8 b t 0 6 e v a s V 2 L h z H B z x e U a H 2 Y G 3 L N Y T G R r Q y R t R u n l X k X O 0 g x P Y C E A A c R Q A k K u Y H 6 G Y n a 6 O + T i D r 2 L x i O l 1 F w a o B s 3 b l I o H J L 5 V n N F N Z i B M k V D h E m b x c U + G d e C R v r j H z + W C A x o s l 0 7 d 9 C W L Z u F P P B y o k 8 k c Y J F m P a O u L 7 Z K 9 f C I 4 g w K p 2 P q h u Z s d P 5 J 2 o g P p I x D c M M l O w U N 4 S Z y z b n i l l m J v 8 4 n h P E k i 2 I z t c U O R e e n Z A v F J R Q b + z e T F 2 d b S I E z 4 O 1 t L M J s z e z E 2 g u 4 F o s / 1 t b m z 5 Q e / q h x 7 C b F w e 4 Z 3 1 F c a r y p X / 4 9 q B L x r 2 w y m m h g D u 4 1 l c k 5 H k 4 G K W w v Y x G w 6 V 0 3 7 R k M Z 6 x z j t D D + 7 f o 2 P H 3 h I h z w U Q P g Q H 1 9 R U 0 a m T X 8 o U 9 j 9 + + D E T a A u n T R K d 0 d 6 e I p I Z M O e e 9 D y R I G W s 5 P T E X 8 P 3 a q f x q T D V V H h F O y G U 6 J s e N z 0 c S S 2 9 n A s 0 m Z Z C K T O h R I 6 w A z J x I S l S x S n E X b Z S 7 + K C q Z c D b p N x K w V K r I I 1 e b C d a 7 m q + X D n z h 0 h p B k Y e c c g 7 1 L x a M Q l r n a N 6 Z B d + n a b 6 g p X E c P c q p / g 5 4 C L H y g p r y L y 1 s 5 a q h j l 9 v u P v 5 E y W C h 6 I h P Q Z I j f w 2 A 3 5 j E h e g I r 4 K L f h A U 5 x y c m R W v B i W E G x p 2 2 7 9 h O m 7 f v o e t j D X y P D v H Y 3 R 0 t p W j C I e V / k c 3 t 5 d T B 4 i U h B Z T J r M 9 z d Y p z Q u 7 J J I M W J 2 h E Z r r 1 q a O p V l z l e P h h Q 2 h Q C J p g G p n H m U D n W L e g a K 1 v s S b J B / B u I 7 y 5 A 3 G B 2 C 5 F 2 y 0 H 8 X l M I z P Q K j d t P U a N 7 d u 4 H B b / 7 B i C G O d + E y Y k v n 7 4 N f r F L z 6 Q S B I k e A 0 / + v A T + v S z L 1 h j f S E R G B q P R 1 1 0 f a S W S s o q k / 0 l B 5 v L y y k n W A b L Q X Z Z g c A Z W w P T A a z c q + T Q 6 p T e / F m I j s Y a 6 b y i E G 4 N L r 6 v A 4 f E u a + / E V t f 4 x w L f 9 9 E / r w I 0 E w I t g W 0 9 7 E Q g F x c y 2 E G q 4 b H V 0 I 3 B 9 x 0 N c f P o N w x T o Q g 2 9 / + 9 v d 0 5 q u z U p 7 Q W H B o Y I t G a v v 2 b a K 9 j r 5 1 R E 0 7 Y d I B W H 0 o W / 8 0 x o 3 A d 6 y Z x F W 8 B P j D e R Q / I Z e + E W P L E o 7 s 8 a m C i X k B B 3 Y x Z 8 U g V J A b P m w z 6 8 H c 4 m A f C V 6 o j z 7 6 m A a 5 Q / 3 K 3 r 1 p H X C 8 L s U q d F R b 3 5 G N x G x i O m E F 1 c U i z L c 3 M u N Y 0 E M G q + D K 1 W u y l j v W x P j x T 9 6 m D z 5 4 X / p F P U + e 0 E h G 3 C L M S I x f b d 6 0 S W I a U W e n + D d M V Z M E H E p d N V F Z + H + p w E v Y l g O R I 1 E P R k Y S q Q y z X F k N J h R + 2 N r U U l u V N P d 0 A r I 9 K O x 5 r N r 6 x R c n 6 e N P P h V C / e h H x 6 m z q 5 N b 0 5 R b P J + a K R s g 7 F Y C 7 0 f C G n S I O 1 w O S j 0 x W W V 1 L s D E e / z o s Y z b v f 3 2 c a q u q h I y Y Q U o r 8 d L N 2 / c S q s H a L J T T D 6 H w y 7 r X p j d 4 W Z A g 2 9 r j F B D W U x M n a V C W w T L x 9 z f g 6 f z B 1 H O S h 6 t T A X R U F 3 N 9 U n t B G C M I B v Q G b 5 y 5 R p 1 d r b T m 2 + + T m + + o e b 2 Z H q d 0 A n O V 9 9 p L j w Z t Y 6 w Q 9 y H R M B u P v p p Y 3 4 H T b P p 1 D u e / X 4 x 7 w n j S d A 8 5 q h y z E J G 2 S J 8 C Y 2 d B u r o 9 c O H 5 P o T J 0 / R w N D c k f f 6 / p / P 8 d u 5 A i Z j W 6 W V D i A b j Y w v r 7 + W K w r i l E D n V Z P p 3 L m v y e 5 Q L S p a z 3 v 3 H 8 j g I c Z C o J l e f X W f B F e i F Y V 5 Z 1 Z i 2 I d 7 v B B o r 0 5 1 y P M J 9 E X g G j c H 6 i 4 X 4 w G s 5 T C b n d A 2 F y 5 + L 9 P 5 s 1 k D i B W s r 6 u T k C S Y d 9 h + / P G n d O P m b Q m o P c K N 2 r 2 7 t 6 j G P S n 1 a A Y 0 O N z k 8 O 6 Z 3 0 S 4 F I C Y X b X R 5 D L M + Y T 4 k v n 7 4 e 7 P l E s r U k E 0 F G Z S o k J R g Y c O H T R y i W 6 w u d H Y 0 M B m 3 b j M l t 2 7 d 4 9 x R g G t q b n 1 R F 8 D K 4 s W A n C l 5 x t f P X R L 9 L s V 6 B 2 f / b 1 o k A 4 c 3 C d T Q W A h Z A L l i 8 B Z v K g b 6 2 d 8 9 u k X t G 3 b V t r Q 3 U W n T p 5 m Q U / Q 1 i 1 b a P r Z d 9 R R m b 2 f t N i p 7 H M B 0 f 8 g 1 V I 8 f 5 A t r X n n w u z m x B p Y 3 o c q Z d N B m 3 t Y R w G t B Y A Q k e 3 b t x L W K m 9 r a 5 f 3 0 2 b a 6 y i k 6 Z m g j M / k M s s z n 8 h n S w k v 2 b V e F 4 U t 7 J f N F d 5 T W l I q c 6 e w U E y m l s L x 1 i 2 b u W / 1 Q / G e / u T d d 2 S 6 B 8 z B H 3 H e q V O n 2 f T z S M j R 0 M N v y Z 6 Y e 3 H L 5 a L K G x e J w a t A l 4 6 5 a Y N H j 4 h V q e T S q m S 5 h t q z Y X 2 y d U R I i 3 7 B l s t p F 5 t e Q 6 8 S a 8 a p h z 6 6 M 9 N W s N b F j O U M U p q B g V l 4 y Y Y y J k f m G 4 i Z y 8 T Q t I N i 5 K I 9 e 3 Z L D C S C i s 1 A r C A C b R H N D 8 D M 1 i 1 9 M V a + b W z g u o t R N 2 u s 9 e t b q X T q O w n x s g J 4 + + R y k N l Y Z A J n n / d b P 1 B v + Q R D x M f h Y Z E w U I g l n 4 D m 8 o U l N t t 7 i l 4 m o I 7 h g C g E N m Z E d d x k E w p m 1 I U n R R S z + 8 Q a w M u 6 M a i b E 5 h Y I B q m h w D V 1 V U S f t T u e U S N J b l N A 8 k V m C l Q Y a x i 9 d 2 z Z c x j 4 v J m S T M O M s D Z m C 6 U T U b z m c S y s T J h a S e Q a W p q W l b 5 + f b r 0 8 g l b 9 r 6 E O m F c I M F o d A m X i b Q 6 T a H I y 0 G g 1 N 2 6 a y j z / d k C Q G 7 S w E 0 K v o z M 3 z P 9 1 8 4 Z e 4 R i h V m J q w C e O 1 Q z l i 1 K F d A M 5 3 + 6 i y N D I + K 9 n r n n R / x 5 + N U H u + j x r L 8 d W Z x 7 9 p j C A f L 0 m B 8 A T a c z M T S e 3 j + T P n M d + K 7 z 5 a d n 6 T X G M C D Y G b p j h 3 b Z b V T p y 0 u 4 x e Z Q I Q 3 i K T f v 7 r S m F n C G M k V 7 i t d 7 y / K W 2 c 9 V 1 z h s s P 0 F a w O h Y m T Z o B c W B s C 5 h w i 9 n M F N N Q 7 b x + n r 8 6 e E Y 8 h A n H x 8 g O 8 U A 7 R + X q m Q D 6 i S n o n V I A t V p V d C t B 4 a B I l y S S b V J 5 q u G f L a T 6 T p b V e W 5 5 6 A V e d s Y Q V Y s Z a K 9 N d 0 h j c Q 2 u O s P / V B C z s s h h A G 2 Q u J F N I Q F w M U U r D p D 9 B 5 8 9 f p P a O t j k H a u c C x g B j 0 V g y r g 8 k g 9 c Q A / D 7 j D e 4 Y w L h c n F 3 C F H 2 T t p S v 9 T h C n 5 y 8 8 M b h 8 I h 4 w T 2 x y e t 7 U d Z K s E N V W V S E X B 9 Y 3 A R Q C s Z D k x L q w Y 1 f + a h W w J S 1 Y O v L o A g I / 7 c i y j X p a 8 K j X D c Q V V 1 T e T 1 Z H 9 J n B k Y 2 o D z Y n B o i A Y H B y V S B Z W D M S q s u n T 3 7 n 2 a Z v N d A 0 6 K f D 0 1 Q s k Q i t R Q G q N D b a G 0 1 b A W B N + E a K H k 3 W B r 7 J t 2 Z / w W E w p O H a t S Z a l P + k 1 Y p e c e 2 / U a D 6 6 d F o 1 0 k l M o D 6 2 b l V h M v C C C a 1 c r a h v b 6 M K F b + d d c x B a 5 / M v T t D d e / d p o K 9 f H B K Y l B g I B u n 0 l 2 f E K 9 j c 3 E i N T Q 3 S p w J 2 N i 9 / 1 S I N 2 D L a 5 P / + e R G 1 V e X e T x M i o V U W 8 h j s M W 1 U S t D 0 D E z f 7 P K a j 2 S p B M D j g U p q a G i g j i o 1 u A t b / M 0 3 3 0 w 9 s 9 7 J g s x 1 8 1 Y C P S O 5 m 3 C Y k J j v k f 7 5 s B i N O B 4 t o e P H j 8 l r d L C O X y Z U P 7 d f 4 v e w t v v O X T v F V Y 5 + 7 y 9 / + W / o 6 L E j M i a l X 3 i n v 6 P M e E N k P g B H k H 4 R B B o y x D r W s 7 Z a G H w P 6 p / s Y w u x k q 3 x v + z x J q 6 9 H x a B C Q U J s C b 1 P H 4 k A 7 g + n 1 e W 7 A L g e r 1 8 W 7 0 7 N x v M a z r o M a u V B K a f 5 w o 3 E w r r P R Q K y m e V G w Y m n T Q e q 6 K u r k 5 u 5 M I y E A w n x s N h V e A g 1 I V v L l D L u h b p N z 0 z x e d h i k d 5 e b k 4 J W A y w m N o B S D w 5 n 4 0 G i f M / l 0 w m l 0 X O X 8 B v s P 4 T y X T L o D o j 2 y y m q 9 k q Y b q 6 + 2 T N 4 m j 3 6 Q 1 E R a U r C 2 V 3 T R g n f J N 9 V H W S k v z 8 l g F 4 7 Z z A q 4 N W B M C O A v l 3 h h X 3 y J u j j H B J q n X 4 x b t A u 8 5 B p 3 H j V V c U U f t n e 0 U M l 4 8 X c T Z c w 0 b e H 3 q T S j 5 B p Y V 0 2 t 5 A N B Y N c V R 8 W B u n s d Z k X 4 n p i P Z h Y 4 y / n D P F t y 3 G Z Y O 7 G K V U w T A m i G j 7 q 0 t E r O F l u e N z p C o + S P d Q W o p j y 5 j H M I a w E L I d R E R j D n N t Y R w v j E p 0 x E W h 1 G / k 9 a 1 r q O L 3 J c a n F A C C l f 1 K e 7 L n n n k o e 6 N m + V 1 O B A 8 M b X 4 U S Z N C 1 O i T w V H x Y N 7 D 5 P e 2 3 w B 5 i v G 0 D R e a w 9 R p S 9 O w z N O 2 l A b p b q S O X 5 P C G I i i X B G k U e R S O X p S + Q Y P 2 N R s n R g F 9 C d V z O w b N W h t r C Y d 5 l j G P L A q w z 3 h l y 6 P u Y F 1 k w v G P i G M l / s v B A k U M B V S u v W t 9 D D P t U H w h L V S P B o X u o r o a H x k D g h A J + Y r + o 3 E E R 7 + v R p e S s i Y v 5 0 X y p f q C 5 O 7 y u F u Q + F W Q r A A y 7 X c 4 + z R 1 B o 0 h j 0 k T 9 9 R u 2 a 8 k E y J C 4 I s 5 z m M 1 n W h 7 I b Y U M I W R F V a 0 J m T N l q x w u 2 6 y 8 / n z 8 k B q u 7 p j + l t c B v L b q / x p c / H o n R 0 2 c D 3 I e a T f 6 E w 0 P l 6 / f L V B o N x A h i 2 O P B / Q c y G 2 D H j h 1 p K y 0 9 X o T T Z j 5 A a s z A k g B F k E 4 + M c F W S 1 1 p d g 0 l o i W M Q l L 7 S k P h U O f h S n 0 a / 6 f L a j 6 T Z f a V m 9 U P b j 7 b W y w w u I s 5 U J l Y z J h P o Y G I 8 f m Q z 1 C c X A D N v t j 1 7 N A h 9 4 W e U m P b J l l s J R P o R / m q W m k i X i k a A g g H J u j E i S / p c c 8 T O n n y t E R c A B B L B P 0 + z M M 0 F 1 g q + G 0 z 4 O V D t 6 C u J E o H 2 0 J z z t D G p 0 A c T R b F H f 5 f G J U 8 k z w G g i H r x q I s 6 0 O V l 6 g I Z r j N M 4 G 3 9 d 2 7 d 1 9 W g z V j I S 2 w k k B f w 2 K P a 8 7 w u e L S Y V 8 s f D R F 3 1 7 8 l v z u j j n f U g j B H m B t + 3 T c Q b e f T t H H n 3 5 B m z Z t o J / 8 5 B 0 6 f v w o B W J F L O x E Z x + 5 k 4 3 M 4 u 8 k H X g D C z R 8 J h C e N j g F c 0 + t j H u k K 4 u 3 D z 8 u n J H / Z C v c k T + V r z R W K s 3 4 u V E w 5 D T f y T K V 4 J B h O p I l f j O B S t u / f x 9 d u 3 Z D V k B 9 G Y D K g e m R D f C G F T K Y 1 x 9 Z W r V N T I z S / l f 3 c T 9 q / s U x p 0 J 2 e d f W 4 4 l S q t 7 8 Y 6 q u b x F L A / 2 m A P 8 2 H B j m A W 8 R 3 G U A C 8 5 k A 3 5 H Y 1 t j O G 1 l 3 z T w r S i y K C L J / 7 L B E f a T u b I / M b G A G 3 4 Z s G N p d S v + K B K U m 8 f r + b M B p M J C I X h f K 7 C U 9 a 0 L j b n m S F 1 4 6 s Y T U 2 N O g 5 A r h 2 g k R r X G 2 x x z Q R G W W H Z X U L F b k Q f j g g + W O d 0 9 E 2 1 V U V k 4 c y 7 s N + I F G 4 w + F F z r a T C I Y + w o 8 u D Y 2 M o p w M i T 6 3 h r l t V 8 / l m m o X x l a k F 6 r A U 3 F 4 a H R 2 Q 9 b S B f E / q s x K 2 B 2 S Y p h A G m D 6 o K 7 z v a 0 Z S / U J x 8 o 7 u r V T Q N + i w Y h M 4 J k D / e n H 6 I B U D d F D B p p u U C 9 w B N O B d K 3 X E q 8 8 Q l r k + j q 0 a 9 F j W Z 8 C f 7 4 I n 8 J w l / 6 u b 1 + Y x r L I J l h L L r G J x 5 7 h 2 v + g d W S 9 9 k I e D t i G Z H A A T s a p 9 q s e E k K P M m Z L y k l v s E q x G V f H 8 A x v 9 y j e r G J 7 C Y 5 V L 6 b A t h o T j J m b B d V r e 6 2 q c a s g f D T h r 1 G 9 o s S R J O c m g i T Q a R J F N y j T z 5 A m t g m V P C W + S S J a r w A m Z 5 q A w 8 e f I 0 + a 7 W 5 a 6 a U 0 h g v h G 0 K T y S 5 t A o t B 9 4 Y w a A l 6 Q V C r r d y g X 1 Z S k z o K p Y t f 6 5 I H N 9 9 U I A p h 0 a W n j 3 9 F h l 3 6 Q z G R I l t N B k M Q i j t 5 p I i j z G H 8 4 Z e X K t I a f 5 T p a W V D Q S 5 U 7 w Q X m h s n o Q B b y T 1 e x O X + 6 6 b o U E B k H R 3 8 v 0 S J o F G 0 G 9 2 d Z 4 y D e c / B u L 0 e 7 f P 3 M l I x / w / 4 b a 3 L S U V Z i v M U A 5 a + j L u j K W d l N U A U 8 U U e z c o C n i q D z + T 5 I + r / O 8 X u s a c H 4 m a / 5 G p / z U 3 N w k D 4 F R d r w K B W 9 6 O H 3 6 j E Q t Y 5 F F Y K 7 V e l 4 2 a O 2 k 0 V 1 r v Z Z a 7 M Q + x O 1 d f I o Z v a o B y 2 e k + G J R 4 Y v J B M W M 4 S c B 8 s w r y o 4 F 7 O J F n R X n i d s 3 S I K E N S M U c X A d b / E n x z q p 2 e O l p R 6 T p O b 3 z z I N N T E T k B H 3 R D w i i 9 B j 3 A M r w 7 7 x x m H j C g V U 8 J 8 C 1 C J Y K V Q b 7 5 V a n M g X B n j f V M + o g y L h M N X 6 5 n F H W 4 g d j R F x O m R b N o x l P i v S Z A U c 0 o T h P 7 v N W J l Y i J O e k I c k x / x X X m a d R 9 m y P t Q M V x b W 7 x 4 b H e E M o k 0 b N 2 R 9 d e U 8 r 2 5 9 q Z A Z m W 1 + Z Y 9 G t t Z 4 p X C 3 P 0 6 f f H 6 K Q n 0 X a G / d E G 1 v D N H M 5 J g S Q I u g 5 2 8 h R h D R 7 E B x U Z w O d w R p k 2 F + z h V O l U k Q / M n W S J C j 5 D X 4 M 5 3 T i f 9 T y S S n + U 6 W t k 3 d D W o p Z R 1 W g p A j M 8 7 3 r N 7 I i K V g 1 K + i K b D q 0 O 2 h 2 X Y 6 y m K 1 A N N o a r p e o / X r 1 9 O J E y f J F R k h 2 + B 5 s i W s a + E Q z B s O B S W U y A w E 5 j 4 x V r 6 d P 5 w K B c j k w J Y L U x F F a a Z k M p 3 D V t 5 o m E z I z 8 0 R s 1 Q w o U z 0 y m P C z E j w C M G x G u a F F A E s c v + n h E v P i 2 R a P 1 Y d Q l 2 u B H L 1 + h W 5 v R S 0 1 8 i q s j P T A V l X / u C + r X S w w x p C h Q J + i g Y n 6 f 6 5 / y X x g J i T N T U 1 R S H u F q A v m E t c o u a I 4 o w i D R w R y D Q T S Z N J 7 6 e S I p X d D v W o 5 D T f y X b m x g P c o i X Y 2 d 5 K j r i a J o D 5 M z 0 9 T 2 R a N T q P + p 1 D e M A 1 5 A + V 3 r i 8 Z g b T x w F p v 1 D O c j Q b R 7 o C F P D P y C x c z M Z F g 4 e 4 R a w r m E 8 E + r 6 l z n o X 3 b 5 1 m 5 q a G m l k Z E z e Q z X i 7 K b 6 1 s 3 G V X N D k w J C g z + s L w i C Y G V b 7 E O + s J W 3 w E t e V P Z j U b 2 N c A p z f o Q O H 0 p / p W w + Y e k E w 6 u X L t L V P l 2 x N l k 5 B 8 C 4 0 x q P r A E 8 Y n i h A i Z t I h 3 t V p M 3 s w H O C N Q L 3 r S B a e / a e s D 4 l N r L H 4 6 + u o H K S k v p h z 8 8 K s M m 7 7 x z n I 4 e O 0 Y d H e l v 8 8 8 F q h E 2 y G X y 7 C l z T u + n 5 + s 8 m I C Z c p r P Z K n N 1 d x Y S 8 W B O 8 Y R J d d 2 e 5 n G n V 5 G f P s s 3 f k D M / D V 9 S F y Z S z q g p C p X o t f X A e g z + T z u m W W A U i L L Q i M 9 e 1 n o r M d V X N D k Y T / E 1 M P W o l z J C + Z Q D B N s i T Z j H 3 M M u Z 9 K 2 F Z H w r J H 4 x Q V X V 9 s u W D 7 b r a F r P 8 U w S I g m X a z L J T 6 k 4 k X f l m Z F s 3 g m U P 7 X 9 e g H l i O q A V g v 3 1 N x e o s b F B j o H 2 O a N K 8 B n c i C K E P I z 8 w 3 G c B Z e 1 q D G Q m 5 4 0 y V J a S a 1 e r J K a 9 5 o u p / l M l k q 3 3 e M j p w + v A 1 U V W V 1 d m Y z L 0 t B k W 0 N + w X J E X z 7 0 p E 3 L R 9 9 q f 2 t I q l 7 j 2 b h T Y u T M g E Z b b q 3 g d 9 5 i U x N L N m t g f X v c G E x M D U S b Z w P u X 5 I 6 o v p S t Q w d S A H t t L 6 C + 0 R m b W R O 5 n w T m f g / q i y 3 Z s U m D X E K W Z U S L i 9 V l y T o w Y M H f E S y P h 9 a v z U U B m j H Q K h B 0 + Q 9 R E c c 5 b 6 V W V v J 6 0 k z l F f m W h 8 L I R T 0 i w A D G G f C 7 2 R 6 H C c n J 2 j 3 n l 1 p j a j I S s Z 1 6 Q A x V C S K I g b G n B I U R m y S / J 5 B m C R x E l T l S 5 F P 5 4 F g c d 5 v a q q e J a f 5 T J Y 6 J c b 9 f n J y z 3 f D B u V V i S b U t P g 1 F B b X s 6 z R v r s 5 T K 3 G e 2 3 R y J 1 i b f b C 9 O q d 1 z t D s w g x F 2 B + 9 V z 6 V 4 p G V N S D X t Q U b n E s 5 d z f 3 0 + X L 1 + R C a V 4 a b Y Z + A 0 M 7 G p g s V B x p n B 6 v T N I + 9 e F a G d T W P r d I j t C l A Q 3 F O r Y x i R B 3 i t 8 3 a E 2 z M G L 0 7 C s F B 1 j Y s f 4 2 U A m g 1 i 8 r a x i 7 W i S 0 X w n x 7 / / b / / 9 b 3 j X M q y r L p M H x x s b 7 o 4 U S + z e m p l X e I z 5 7 a K V 8 C 4 m D R z D I 7 i + E l P N H Z J C X D 8 1 n I 8 q s l O U R g N z z 1 f S Q L R D k 3 e M O m p s V F 1 W R J V u N c a E N / l H o z F x j 9 f X 1 9 H W r Z v l N a V m Y D A c 0 2 A 0 E E E B L z A 0 K 2 I O n 0 8 4 a W A S 6 z o y I U R b J W h L f Z g m A l g Z C W 7 z O N U W R 6 m u G O 8 e i 9 O T U a Y 3 b 3 c 1 B S X P F e q n q M 1 N g T D c 7 D H q a K 8 3 f s k a 2 M 7 e e m S p y j j Q 3 S h j A Q i M H X Z u p k m j M Z L W x o T M 4 z V Y g x 1 N E V n D w Q y Q 6 i Z r M f 3 m E C e b V 2 2 u e 9 T b N 0 A T J f u o i P v C 8 2 E v a w d 3 w k 9 n z 3 1 N Y 2 P j E v w M A m 3 b u i V t h a R s w H u H E S m R C Z E H T v g T b x 4 n t V X j T 1 i J S R / H O B 1 Y F 6 C + c e 5 e D O F j U d r b 7 K d I J E q P H j 2 S 9 z h f 7 L G R g 8 L 0 x p u 7 j F + w B p b 2 o Z A G R 2 Z E I 2 G B S 1 B m T T s V F i h t c 6 i P 2 a z T w A z e X c 0 R I R u m n U Q T N n r q r y V / 2 S 6 q q 1 z Y r V 3 G l 2 C 5 7 T f f O E y / + P l P 6 d 2 f v E O v 7 t + 3 I J k A M 5 l q Z W 0 + p Y U Q 9 7 e d T T 2 X X Z l 0 y N P 9 o S K 7 e o l f M p 9 t 1 v M 9 T t a U M a o p A Z m C Q j Y k C B 3 M P h u b p V 6 3 I 0 0 2 r U i W 9 q G Q + i Y V o T A K P z b y g j P X U E i g E c P y x n q Z M 6 x o l A 0 z I R t 3 5 m O 0 t w U L k C Y o V l R F t q L y 5 F L N 8 w G v H g U w Y R Q m X a 7 v o D K P R 4 I Y u M e N t R F 5 p Q 1 m F d / s d 7 L 2 V E S C W Y e E 6 7 D c N b Z w M i D h P M x A E K i x F F 5 F k E l p t o r K C s J b F 9 s r Q 9 S 5 Y X 1 W G c 1 n s t R t D o Q l R I R / i 0 n V 2 F B r 5 K r j N R Q G m F u E Z b p g j m C t u 7 t Z Z k j j p d G I q U O k x e G O E L 3 W r m z z X G p p s e s D A p g F b J 6 p j f U l s H R A S w W b b + t D 8 t 4 w e P N i Q q g E 9 + 9 s M k N a a 6 k K T 4 z 2 t Q R Z W 6 n j m w M O G u J r o l F F J C S Y i U U u l 5 i E v e P c Y M A h Y T G Y U C g M a 5 M / j E B Z G 7 W U o 7 O L v N l Y I 5 j 1 g L b C O g 3 P u L O P l 1 l n A p o B A o 2 o c C z Q D + A z C w F r k u v r c w X e / G E e Q o G z B M R A w k s Q g k w M f a z T T C h B H m e c 6 k s i V O m N 0 t U + J 5 u o 3 G A z c a L R O P V N 2 O g W E w u a D Y R C R D 1 + A v v + M A u 7 h U G x O l m u o Q C 8 Q h L Q a x q s k W d l w D K Z B N b e w 6 B u N q A f x d 2 N R W F 4 x r 7 g o i t m Z F 6 p B 4 B l F S S + 0 e 6 a c I p M I A Z r p k p v j N a V R 6 h / w k 4 P X t g p w A 0 1 v H 3 o H 8 H E w 3 U R J t Z k A J q N S T T j T 2 o r s 3 f T S l j u l E C K F p d L w Y B I O F 7 D y s G 8 r p 3 5 r Z K Z w J s J 9 c v P g F z W U V / M Y H D 6 l R g I j o s L / f E o x p f i V M P 9 O W X e K Z M O j g e M L 9 0 Z V O d T Z F N T 3 9 F v 8 h r j T p p E e F M I t j D 3 W l v r Z s m l F c l y p 4 R O G J c A o T w m 8 3 1 N U x U e 5 s V j W P a 4 3 z G / K q o t V q s j b W E N s l B 1 5 b r U m F 5 6 T Q E m H o m Z B g 2 E P l C I E 7 Q O B o w V c V L E U k 4 I I 4 / J g i 1 I A 4 3 k d c L 8 U y Y g 8 t 0 e N 9 3 s c 4 h X s H v j u l k y a U U q S B 8 K C W t K o C A 2 1 E W V p s p S O 2 s E s x 5 w O g D o L 0 F b D S 0 Q r L y 1 M U K d N V F x a v y g P S Q v l A Y w 7 y q z t o a m 8 A I 3 N s e G n d w H g g N B r a q L x U D N C 5 n i O k U K J O X W H p y 2 G 9 P Y 4 3 R / y E H f P 3 N S S Z H W U v r a 7 G R S + X F x S u A Y m i o U Y R O x s p L J q c z A T H m 0 K t m + v t O T a r I s R H 0 p 3 p f q F p f q Z 3 e K j I J R y Y z M 4 z V Y D x A F B F s I W L S f 5 Z X C c Z t M B c k 2 I D s f s D A L X l M D p 4 N y S K j f R J X X l 0 S p t S J M 5 3 t c Q o p 1 v P 9 k R E U 9 Y M K g J o 9 M L J T B X O z r y Y T G x E J j U m F L a Z C e j s a p 1 B m i w Y k Y r W + t o a 3 b F j / v a i k o U F c N 7 0 o N 0 b M x t F q J t F V 2 M r X S m p Y q D N B J x 2 t Y U d r n e t w 5 L e c G 9 z j e 2 g 8 C L J Z M A M g E J M m E f 9 j n / z b U h u j + C 9 0 / i t M L 0 W I p 7 S M a C Y n 3 k / F 5 n N w O H T E B w q n + 0 + M R G w W C Y d Z Y + O o Y b d n a j h 8 s C O y Q 3 0 K l u u K Q P P D 2 B r U e 2 x p 5 V g 6 w g i R g m / c h 1 N 8 w q T C 4 O x f M 6 + T l C / h t / A + S f P n A T c P T q s F F g o t c P H f G s Z A o g 1 j I x 5 C M k E n O g V y q D 4 U X / o F M f M B W E b o Y s + X R i s T t F P 9 f o D Q 1 E 6 B r 1 2 + Q f 7 S H n 1 M V J 7 B G r J U H y y Z 9 8 8 R N j + d Y v B 9 9 o v z A q H f Z K D I I a T R J k m Q x H R s J r 0 j S k R F o m B F R j n x F J u Q Z x 7 w t c 6 t g 2 f o 6 r J + f L o d W p o K Z f E B / 0 E 5 2 X z 2 V l p a R E / b G H F g j 2 M r h 4 b B T 3 r R h z A l N Y i n R E O l g B o m W w S 5 v h U w 4 1 p 4 7 J H U s B J L 9 F I F K 3 T E 2 M / m m c D 3 O c 4 r y s d p X m g n X 4 h j 7 P m d U 8 l / Z v 0 3 9 f I F Q U E I B R b F x K i k t o R 8 Y c 2 D W y L P 6 A P f 3 6 Y c e F m B 1 D D n G 1 I 6 l I E k S 8 E l l m M i k y K K J l d Q 2 v A 9 i O G x x a i h R r 6 / B I K 7 S P o p M c T b n h H h G n u S D Y O K o 4 D 7 Y d I K F W 0 1 D K S Q K N g 6 l U 7 i 8 k S Y m / c a C i s a 6 a j i V 8 e R r R F t Z w C I / + 8 g j n j 0 s S Y a l x U q K E t R U F p v z 3 V L I R 6 S A r j r M s s U Y F v d m F J E 4 I Z Y w R S b d T 1 L E 0 O T C G N S G m j A 5 m V B 3 n g z T n q Y Z C k X U t U I e T U I h k i Z W q v 9 U 4 Q 5 T I B S n o z / c n 5 S 7 Q i X b + X t P s p e O h f D O D F P L u m a 6 8 N T L t j m U J O 5 G t W Z m Z B 6 v Y e W A N 3 W 0 V h o q y w D C j R A b W M I k K W X i 6 O W V A Y x 3 X e 1 1 y d g S H A p o P B W v U m T C l h k g L v D t D S E q L Y r S s 3 G b u M s x d j T c / 5 i 8 0 z e o a P 1 x R a Q 4 X O O K N F F x k z O J D F d 5 s S t M Y 9 M x W X 9 v c + 0 M X e + 1 0 Q c / e 0 P d T A H B h H p a c K n 1 x o P U V I m 1 4 O z 0 5 c N i g 0 9 r p F q t Q E i R N M D 8 H y L R c 8 U M X w o L 5 O 6 Q U 8 z G K T 6 G p o H m q S m O U o U 3 S v 1 M o J E Z r H G f 6 h t B 0 z j t U d p c O U r f P i + W o A C Q B 1 Z N B F / E x C p 3 R 6 j I H i G X L U I D 4 w m a 8 E e Z h N x v i k V o Q / U M B b 3 r a M e u j c a d F A 4 F 7 0 M B A b u H h o a G V K s j p h 8 q S x E K c M 8 d Y r a G F Q D 6 V B h 3 q v A m 6 P G I U w J r + y Y d d K 2 v S N 6 V d e F p k b z N A 4 4 L v N g b 0 y z u D L l k a v t U 0 C Y v T s D C K U H u B 7 W U R 6 i S 9 5 + P 2 e l a r 5 P C 0 Q R t q g v J e J K Q y d B e 7 Z V R u j x Q I R H i Y t J x P p w Q M O 0 c t p j E 9 d X 4 I l T m j t K 6 i p B y U D D p N t U G 6 f G w b U X I B K y I h g K a u S A w I a 1 / q o g e j C K C I m U v w L x A q 6 a x p q V e E s C M M 3 Y B q T f k S T L M P I M c e n C W / 5 N J g Z P B B I 3 5 c R i n S k + U C c M a C 9 f B r M N n m E h q 2 j s 8 e K y F a o I U x T L L n K 4 8 x 0 A u T L 8 I b a q Z o a e T P v r h 2 6 8 Z d 1 F Y F N w p o V N v m M 0 A L q D G 0 r A U l n Q o U Q E M T N P O 9 R 2 w a 1 g d E L I Y z g c k R S Z F n r n I h H 3 0 n 9 B v G g e Z j G t H e d 8 c D Y G k S Q W z r 7 M q l C Q a F m o J h p X 8 e B 0 R k a l j b x / K K n O F S B h D X r G / Y D g s c 1 e 0 7 S w F y t u u m q i 8 U V 1 j z e O 3 2 o G G U J E o + S f k w F b t K / M + n U z J B O + d k Y / r E D m u G l n j M 6 b 9 9 Z V h 1 g I q l i 8 W j b H Z q O P 9 o t R a H q J H Y x 6 J k j D L W S H / V q Q P p f E i 5 q G + C T R k h o b i g u G i l d m V g G c O 9 + w a V h l M 1 Z Q i k U q K E N g H e R R p N J F A B E U m b B V p N K n 0 v j 7 W 5 + G M E D K x J o J 3 b 1 0 Z t B W W E Q t z f o z e + + k R 4 0 5 W B i t K K K D C G z I K S 6 X D b Y H k Y h z m 1 X r W t N T q h f B J K S l B k k w G I V K a i M l h E E m f U 2 Q y H U u C + a + 2 c E A g Y R + k w V a R S W k p n y t C N b 6 w j D 1 5 y 9 R 7 m 1 c S K 9 a H 0 i n o d H M N o D C 5 0 L i Q b I j P w j F X S O a 7 X 9 d I t V r B B N J / B j E k G f W Y d p z c p s w 8 H A t p 5 H q k h I x J v d o a p N 1 N Q S p 2 s g Z y D l I z 9 7 d h D i Y J F Y 1 S m L s N 1 V 7 O Z / O v c 8 / B W f J V 6 M Q i m y W 3 w G l T K w o Y R I J N 7 J D C 0 q 3 Y G l Y X t P Z R g q 8 1 i 5 k 0 q X N J M h n 7 c i 3 2 k 2 a e 0 k L I h / t c H a u 8 r u p Q k j g 1 r J m a a 0 t S R D I S V q X l r x V v X 8 u m n X x 3 2 e W r k K k g a 0 o s l C I J K E o u S C 6 k w U k s s K E K T B V u O q n W t N T K I Y 1 M Q i K 1 L 2 Y c 8 n T i O k u S A + e M f X O e N v O x k C W 2 Z j J 5 H F H x 5 u m + k i s + n Z Q J n U C i c C Q s W x C r u r l 1 l l y t R F r x P p R G V y s m l 6 F g Y / T t E 6 W l k I 5 0 z q g C R 1 P E J g W w R q r C Q 8 r f q I M k q Y Q Y I J b a p m L t U h p I E q 6 X r c 5 D P S e o 3 B O j Y E T l a T J h f 0 u d m j e n X e N C I M g D 9 o V A G H N S 3 4 H 9 b Y e P q 5 t c B V j x P p Q 5 Y e V Q F O q E L A O V a o 1 Q q K o i d E U q Y q 2 h E F A E k q 3 e B 0 E 4 S R / I q I 8 k w b C v 6 8 v I Q 5 1 q T a W O V d 7 o j L p W 1 a 8 i U 7 E L y 8 I a d c 9 5 2 D q d L i G X k M m Q i Q j 3 n U A m h C U V e b 1 Z 5 W k l 0 q r o Q + l U V u 2 R w o Q b d G T a Z P o h G Z W i K k + l N V g N l D M 2 e q u S 2 v C f Q Z A k g Q x i m M 0 8 R R a V z M f p 2 x g 1 l U X I z a b e p l q j 7 8 T 5 c D Q M v x i U f R B J k 0 k 0 l J G 3 6 + h 7 f D f Z 5 W k l 0 q o x + T Q 6 1 i m v 3 4 M h m 1 G A c W q t g A m g W j C t p V T N o m r X Y A X M D Z f 8 g S Q g D 5 L U g 9 o X k h j n N J H 0 u f T r u P 6 M P L n G u B b 5 i M d r K g 3 T t v p g i k w G e U r L K 0 U z q a T I F A w i 7 C h G m 1 4 t f D T 5 Q l g V T g l z c h d h v D l O U 0 F l L 2 P w D i P g o q W Q p G J S F c 0 7 / K k 1 5 A u q b J X A J 0 1 s E M B I i g Q 4 z + d M + c l k z k + S R u V r A m U m L O S v C Y R r Z J / r P h A I y L 7 W T i B T N I K X x K n l w k o q q t J k Z z W k V a e h g M 1 d P q 6 A G H 3 1 A P N p V G G i 4 G O Y D 4 N K 4 G N V a U I p x h q p c g Y a I C H N P E m I l H I s a E I k i a a J g q 1 O x n V S P 6 Z j / X m E C 4 k 5 q P M Q H c 7 H L W V G K J H U s T L j h F C 8 T z Y s / q 8 c E N h i e k b I 6 D v t e / v n x g O t L q w q p 4 Q 5 b e 4 q 5 o K P U u 8 Y S W t V 5 Q 1 z 9 0 q R S S r N l L Q A r G F h o J S y l l Q G Y Z L a S Z L W L s g 3 J 7 5 G 7 y c / l z q W + u E t C B O O p D 6 v 6 8 3 j i M k U 9 1 l k 4 h Q O I Y J G 9 a O h l R S x s E 5 E n P b 8 k P t N W W R m N a R V 5 Z Q w J 0 w + 9 H n s 8 k Y 6 v F l h Q z X b 1 0 Z F p J l / R p 7 P p d Y S 4 J r k z 6 8 h O 8 x l o 6 m l i Q N y Y F 8 n C L 9 p 3 7 h G a y R 1 H m W P r S J L K p n z Y z L 7 F h a H y l f n n P Y Y b T X 1 m Y R M Q h q 1 n Z b p G I p I 0 E z o M 4 X D E f I U l 5 D T h Z f A Z Z e b l U 6 r r g 9 l T l 3 t J b y N 0 9 m H R v Q E F z A K G Z W i j t U W a S q g K 9 g w B w 3 B S B e i N S T B x Y L i 0 a R J k U S R Q p N I k 0 T K V J e t k S e f k X 2 d r 7 b q M 7 x v + j 5 l 4 q n 8 3 U 0 B 2 t m A / p F B I G x B J j 6 P 7 d V e O 3 m c N k U k 1 k 4 4 H w 6 r f v S O N 9 6 e J S e r K n 3 3 q G / V S 9 y V G 6 N c / 3 a y I 7 j P 5 p D J i D Z O W N Y Z 4 x A S r o 9 9 t r l t 2 D e 2 s M H x k K b / 5 N z / X w B r 5 J 9 p P 7 W V R s f U + O i G y J y f S k w Q 0 z 7 / x 6 T i f S Z C 6 j x I p P a T R D T 2 t z c E k y u 9 S o N o b C V h 3 9 B E W C 8 C m k m n S C Q i 7 8 s 9 9 N 4 v 5 S l W M 2 z f P V 7 9 h O K 6 o s v X h / l u m U h I I J E Q S u 2 D P E I u E M g 4 V q R i 8 g i p s M U / d Q z I / 8 b + n w w g 1 G p H / z N B 5 + E / 4 z o h g U p y R u + b 8 u U P W x Z 4 u S b N D D R t + X x y o J f 3 F Y k S Z O N t Z 3 W I y j 3 K J F e m O p M H y S A T 8 r T J B / K I C c j 7 f r + f q 8 g u e Q f f + 3 N V n 6 s c T K h + K d v V j n A 4 R t d v j X C v z 9 B O I I 1 J S y l S g X C a V C C U i V i g k 2 x M + 4 p W a X g Z K i 0 b I N S K F H J k / D N V L Y Q 9 u T X O C w G Q q 7 a y b 2 z T 8 z V 5 O I F Q b I Z r L Z Q 8 z 8 f a B F T X x W h P S 4 j Y W F d E M k i U J J R B J q W Z l F b C c U o j w V k R p 0 A o S g f e f p + K P F 7 c / a r H q n S b Z 0 N R k Y O a G n y U 4 I J X i x m i Z V O V o C o J S e d j H 5 W o 8 1 H J u v I z h A Y J 0 i U J h 0 a + c b z 6 w P e l 7 9 u 4 V / 0 c 2 O C 8 5 B n X y b 7 W K r o c I P z J M s G x k X g / 2 Z f C P u d l p r T r T f k o 5 1 R + j P a 3 B l m 4 0 C 8 y S A P y I P E + t J H y 6 I F M b N Y Z 9 T g 1 O U k B 1 k r q 2 j i N T s e o b e P m l 4 Z M g O 3 7 l 0 R D a T x 9 P k k D Q 3 5 u C t B 3 U t p K m 4 B J 0 8 + s o T D J 3 6 y p d D 5 / l z 5 W 4 H y 1 0 f + l I S 1 n j m s K A 5 D D 2 B X o Y x B I j k x b + V 9 t 5 S J j a + Q n 9 + X Y t J 9 M q p 9 k P p Z t p n b i r S Z b W 2 W Y 6 o q V e Q c y 4 V p p 9 O S Y i S d k U c T C F h p J T D 7 W U n B C i N k X V X 2 m 2 p Y 2 2 r D n A J 7 g p c F L R y j g 8 r U B G d d I O S h A H M P 8 E x K B b G q b J J Z s m Q S m f T l m q H w Q C l v 8 U 1 u F 5 M 6 i g E / l t 2 C N b 4 P c m 3 Z Y p I 0 M 2 e M N h F z 2 j C 2 O j X x c Y Z x P 2 5 f L s Q U p k K 1 I g g N 1 X p P H 2 N c a T / b 1 u T j t b g 7 K m n u a P D i n S a Q J F o s a W 5 C K S Y R 9 k A o T B X E N v H o g F A J i X / 3 x n + H G X i I Q / T 9 s 1 F g l X b q X 5 Q A A A A B J R U 5 E r k J g g g = = < / I m a g e > < / T o u r > < / T o u r s > < / V i s u a l i z a t i o n > 
</file>

<file path=customXml/itemProps1.xml><?xml version="1.0" encoding="utf-8"?>
<ds:datastoreItem xmlns:ds="http://schemas.openxmlformats.org/officeDocument/2006/customXml" ds:itemID="{6E4B6439-D4B9-432F-861F-B079CAF3EBD3}">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6B96E7F-69C3-4CA8-8361-635CEE628B97}">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Dashboards</vt:lpstr>
      <vt:lpstr>Analysis</vt:lpstr>
      <vt:lpstr>Sheet6</vt:lpstr>
      <vt:lpstr>BusinessFinance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2022-04-03T14:50:50Z</dcterms:created>
  <dcterms:modified xsi:type="dcterms:W3CDTF">2022-04-04T07:23:52Z</dcterms:modified>
</cp:coreProperties>
</file>