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01\Documents\GitHub\TPR\"/>
    </mc:Choice>
  </mc:AlternateContent>
  <bookViews>
    <workbookView xWindow="0" yWindow="0" windowWidth="17250" windowHeight="607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<sst xmlns="http://schemas.openxmlformats.org/spreadsheetml/2006/main" count="21" uniqueCount="21">
  <si>
    <t>Time table</t>
  </si>
  <si>
    <t>Uge</t>
  </si>
  <si>
    <t>Interface struktur</t>
  </si>
  <si>
    <t>Kommunikation PLC og HMI</t>
  </si>
  <si>
    <t>Kommunikation PLC og Database</t>
  </si>
  <si>
    <t>Kommunikation HMI og Database</t>
  </si>
  <si>
    <t>1. Iteration</t>
  </si>
  <si>
    <t>Konvertér gammel PLC program til twincat 3</t>
  </si>
  <si>
    <t>Rapport</t>
  </si>
  <si>
    <t>Asynkron subscription php</t>
  </si>
  <si>
    <t>Opdatér sider efter topic value fra PLC</t>
  </si>
  <si>
    <t>Kommando fra Hmi til Robot</t>
  </si>
  <si>
    <t>Bruger - levels</t>
  </si>
  <si>
    <t>Lav nye recepter</t>
  </si>
  <si>
    <t>Opdatér enkelte værdier adjustment</t>
  </si>
  <si>
    <t>Log</t>
  </si>
  <si>
    <t>Alarm</t>
  </si>
  <si>
    <t>2. Iteration</t>
  </si>
  <si>
    <t>Samle JS og PHP kode</t>
  </si>
  <si>
    <t>Hjemmeside ændres efter skærm opløsning</t>
  </si>
  <si>
    <t>Robot kontrol gennem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</si>
</sst>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4" borderId="0" xfId="3" applyAlignment="1">
      <alignment horizontal="right"/>
    </xf>
    <xf numFmtId="0" fontId="1" fillId="4" borderId="1" xfId="3" applyBorder="1" applyAlignment="1">
      <alignment horizontal="right"/>
    </xf>
    <xf numFmtId="0" fontId="1" fillId="4" borderId="1" xfId="3" applyBorder="1"/>
    <xf numFmtId="0" fontId="1" fillId="4" borderId="0" xfId="3"/>
    <xf numFmtId="0" fontId="1" fillId="4" borderId="4" xfId="3" applyBorder="1"/>
    <xf numFmtId="0" fontId="0" fillId="0" borderId="5" xfId="0" applyBorder="1"/>
    <xf numFmtId="0" fontId="1" fillId="4" borderId="6" xfId="3" applyBorder="1"/>
    <xf numFmtId="0" fontId="2" fillId="2" borderId="7" xfId="1" applyBorder="1"/>
    <xf numFmtId="0" fontId="2" fillId="2" borderId="8" xfId="1" applyBorder="1"/>
    <xf numFmtId="0" fontId="3" fillId="3" borderId="8" xfId="2" applyBorder="1"/>
    <xf numFmtId="0" fontId="3" fillId="3" borderId="9" xfId="2" applyBorder="1"/>
    <xf numFmtId="0" fontId="1" fillId="4" borderId="10" xfId="3" applyBorder="1"/>
    <xf numFmtId="0" fontId="2" fillId="2" borderId="11" xfId="1" applyBorder="1"/>
    <xf numFmtId="0" fontId="2" fillId="2" borderId="12" xfId="1" applyBorder="1"/>
    <xf numFmtId="0" fontId="1" fillId="4" borderId="13" xfId="3" applyBorder="1"/>
    <xf numFmtId="0" fontId="1" fillId="4" borderId="14" xfId="3" applyBorder="1"/>
    <xf numFmtId="0" fontId="2" fillId="2" borderId="15" xfId="1" applyBorder="1"/>
    <xf numFmtId="0" fontId="1" fillId="4" borderId="16" xfId="3" applyBorder="1"/>
    <xf numFmtId="0" fontId="1" fillId="4" borderId="2" xfId="3" applyBorder="1"/>
    <xf numFmtId="0" fontId="1" fillId="4" borderId="17" xfId="3" applyBorder="1"/>
    <xf numFmtId="0" fontId="2" fillId="2" borderId="3" xfId="1" applyBorder="1"/>
    <xf numFmtId="0" fontId="1" fillId="4" borderId="5" xfId="3" applyBorder="1"/>
    <xf numFmtId="0" fontId="2" fillId="2" borderId="24" xfId="1" applyBorder="1"/>
    <xf numFmtId="0" fontId="1" fillId="4" borderId="25" xfId="3" applyBorder="1"/>
    <xf numFmtId="0" fontId="1" fillId="6" borderId="0" xfId="5" applyAlignment="1">
      <alignment horizontal="right"/>
    </xf>
    <xf numFmtId="0" fontId="1" fillId="6" borderId="1" xfId="5" applyBorder="1" applyAlignment="1">
      <alignment horizontal="right"/>
    </xf>
    <xf numFmtId="0" fontId="1" fillId="6" borderId="0" xfId="5"/>
    <xf numFmtId="0" fontId="1" fillId="6" borderId="21" xfId="5" applyBorder="1"/>
    <xf numFmtId="0" fontId="1" fillId="6" borderId="18" xfId="5" applyBorder="1"/>
    <xf numFmtId="0" fontId="1" fillId="6" borderId="19" xfId="5" applyBorder="1"/>
    <xf numFmtId="0" fontId="1" fillId="6" borderId="20" xfId="5" applyBorder="1"/>
    <xf numFmtId="0" fontId="1" fillId="6" borderId="23" xfId="5" applyBorder="1"/>
    <xf numFmtId="0" fontId="0" fillId="6" borderId="0" xfId="5" applyFont="1" applyAlignment="1">
      <alignment horizontal="right"/>
    </xf>
    <xf numFmtId="0" fontId="1" fillId="5" borderId="0" xfId="4" applyAlignment="1">
      <alignment horizontal="right"/>
    </xf>
    <xf numFmtId="0" fontId="1" fillId="5" borderId="1" xfId="4" applyBorder="1" applyAlignment="1">
      <alignment horizontal="right"/>
    </xf>
    <xf numFmtId="0" fontId="1" fillId="5" borderId="21" xfId="4" applyBorder="1"/>
    <xf numFmtId="0" fontId="1" fillId="6" borderId="27" xfId="5" applyBorder="1"/>
    <xf numFmtId="0" fontId="2" fillId="2" borderId="9" xfId="1" applyBorder="1"/>
    <xf numFmtId="0" fontId="3" fillId="3" borderId="22" xfId="2" applyBorder="1"/>
    <xf numFmtId="0" fontId="2" fillId="2" borderId="26" xfId="1" applyBorder="1"/>
    <xf numFmtId="0" fontId="0" fillId="6" borderId="1" xfId="5" applyFont="1" applyBorder="1" applyAlignment="1">
      <alignment horizontal="right"/>
    </xf>
    <xf numFmtId="0" fontId="0" fillId="4" borderId="1" xfId="3" applyFont="1" applyBorder="1" applyAlignment="1">
      <alignment horizontal="right"/>
    </xf>
  </cellXfs>
  <cellStyles count="6">
    <cellStyle name="20 % - Farve2" xfId="4" builtinId="34"/>
    <cellStyle name="20 % - Farve3" xfId="3" builtinId="38"/>
    <cellStyle name="20 % - Farve4" xfId="5" builtinId="42"/>
    <cellStyle name="God" xfId="1" builtinId="26"/>
    <cellStyle name="Normal" xfId="0" builtinId="0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B1" workbookViewId="0">
      <selection activeCell="C15" sqref="C15"/>
    </sheetView>
  </sheetViews>
  <sheetFormatPr defaultRowHeight="15" x14ac:dyDescent="0.25"/>
  <cols>
    <col min="1" max="1" width="26.7109375" customWidth="1"/>
    <col min="2" max="2" width="16.28515625" style="2" customWidth="1"/>
    <col min="3" max="3" width="39.5703125" customWidth="1"/>
  </cols>
  <sheetData>
    <row r="1" spans="1:18" ht="28.9" customHeight="1" x14ac:dyDescent="0.45">
      <c r="A1" s="1" t="s">
        <v>0</v>
      </c>
    </row>
    <row r="3" spans="1:18" ht="15.75" thickBot="1" x14ac:dyDescent="0.3">
      <c r="C3" s="3" t="s">
        <v>1</v>
      </c>
      <c r="D3" s="4">
        <f>36</f>
        <v>36</v>
      </c>
      <c r="E3" s="10">
        <f>37</f>
        <v>37</v>
      </c>
      <c r="F3" s="10">
        <f>38</f>
        <v>38</v>
      </c>
      <c r="G3" s="10">
        <f>39</f>
        <v>39</v>
      </c>
      <c r="H3" s="10">
        <f>40</f>
        <v>40</v>
      </c>
      <c r="I3" s="10">
        <f>41</f>
        <v>41</v>
      </c>
      <c r="J3" s="10">
        <f>42</f>
        <v>42</v>
      </c>
      <c r="K3" s="10">
        <f>43</f>
        <v>43</v>
      </c>
      <c r="L3" s="10">
        <f>44</f>
        <v>44</v>
      </c>
      <c r="M3" s="10">
        <f>45</f>
        <v>45</v>
      </c>
      <c r="N3" s="10">
        <f>46</f>
        <v>46</v>
      </c>
      <c r="O3" s="10">
        <f>47</f>
        <v>47</v>
      </c>
      <c r="P3" s="10">
        <f>48</f>
        <v>48</v>
      </c>
      <c r="Q3" s="10">
        <f>49</f>
        <v>49</v>
      </c>
      <c r="R3" s="10">
        <f>50</f>
        <v>50</v>
      </c>
    </row>
    <row r="4" spans="1:18" ht="15.75" thickBot="1" x14ac:dyDescent="0.3">
      <c r="B4" s="38"/>
      <c r="C4" s="39" t="s">
        <v>8</v>
      </c>
      <c r="D4" s="40"/>
      <c r="E4" s="17"/>
      <c r="F4" s="18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</row>
    <row r="5" spans="1:18" ht="15.75" thickBot="1" x14ac:dyDescent="0.3">
      <c r="B5" s="5" t="s">
        <v>6</v>
      </c>
      <c r="C5" s="6" t="s">
        <v>2</v>
      </c>
      <c r="D5" s="27"/>
      <c r="E5" s="13"/>
      <c r="F5" s="21"/>
      <c r="G5" s="22"/>
      <c r="H5" s="23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5.75" thickBot="1" x14ac:dyDescent="0.3">
      <c r="B6" s="5"/>
      <c r="C6" s="6" t="s">
        <v>3</v>
      </c>
      <c r="D6" s="16"/>
      <c r="E6" s="24"/>
      <c r="F6" s="17"/>
      <c r="G6" s="13"/>
      <c r="H6" s="42"/>
      <c r="I6" s="20"/>
      <c r="J6" s="7"/>
      <c r="K6" s="7"/>
      <c r="L6" s="7"/>
      <c r="M6" s="7"/>
      <c r="N6" s="7"/>
      <c r="O6" s="7"/>
      <c r="P6" s="7"/>
      <c r="Q6" s="7"/>
      <c r="R6" s="7"/>
    </row>
    <row r="7" spans="1:18" ht="15.75" thickBot="1" x14ac:dyDescent="0.3">
      <c r="B7" s="5"/>
      <c r="C7" s="6" t="s">
        <v>5</v>
      </c>
      <c r="D7" s="28"/>
      <c r="E7" s="12"/>
      <c r="F7" s="21"/>
      <c r="G7" s="22"/>
      <c r="H7" s="23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B8" s="5"/>
      <c r="C8" s="6" t="s">
        <v>4</v>
      </c>
      <c r="D8" s="20"/>
      <c r="E8" s="19"/>
      <c r="F8" s="12"/>
      <c r="G8" s="13"/>
      <c r="H8" s="42"/>
      <c r="I8" s="43"/>
      <c r="J8" s="26"/>
      <c r="K8" s="26"/>
      <c r="L8" s="7"/>
      <c r="M8" s="7"/>
      <c r="N8" s="7"/>
      <c r="O8" s="7"/>
      <c r="P8" s="7"/>
      <c r="Q8" s="7"/>
      <c r="R8" s="7"/>
    </row>
    <row r="9" spans="1:18" ht="15.75" thickBot="1" x14ac:dyDescent="0.3">
      <c r="B9" s="5"/>
      <c r="C9" s="6" t="s">
        <v>7</v>
      </c>
      <c r="D9" s="20"/>
      <c r="E9" s="9"/>
      <c r="F9" s="25"/>
      <c r="G9" s="16"/>
      <c r="H9" s="24"/>
      <c r="I9" s="26"/>
      <c r="J9" s="26"/>
      <c r="K9" s="26"/>
      <c r="L9" s="20"/>
      <c r="M9" s="7"/>
      <c r="N9" s="7"/>
      <c r="O9" s="7"/>
      <c r="P9" s="7"/>
      <c r="Q9" s="7"/>
      <c r="R9" s="7"/>
    </row>
    <row r="10" spans="1:18" ht="15.75" thickBot="1" x14ac:dyDescent="0.3">
      <c r="B10" s="37" t="s">
        <v>17</v>
      </c>
      <c r="C10" s="30" t="s">
        <v>9</v>
      </c>
      <c r="D10" s="31"/>
      <c r="E10" s="31"/>
      <c r="F10" s="31"/>
      <c r="G10" s="31"/>
      <c r="H10" s="32"/>
      <c r="I10" s="33"/>
      <c r="J10" s="34"/>
      <c r="K10" s="35"/>
      <c r="L10" s="31"/>
      <c r="M10" s="31"/>
      <c r="N10" s="31"/>
      <c r="O10" s="31"/>
      <c r="P10" s="31"/>
      <c r="Q10" s="31"/>
      <c r="R10" s="31"/>
    </row>
    <row r="11" spans="1:18" ht="15.75" thickBot="1" x14ac:dyDescent="0.3">
      <c r="B11" s="29"/>
      <c r="C11" s="30" t="s">
        <v>10</v>
      </c>
      <c r="D11" s="31"/>
      <c r="E11" s="31"/>
      <c r="F11" s="31"/>
      <c r="G11" s="31"/>
      <c r="H11" s="31"/>
      <c r="I11" s="31"/>
      <c r="J11" s="31"/>
      <c r="K11" s="36"/>
      <c r="L11" s="34"/>
      <c r="M11" s="35"/>
      <c r="N11" s="31"/>
      <c r="O11" s="31"/>
      <c r="P11" s="31"/>
      <c r="Q11" s="31"/>
      <c r="R11" s="31"/>
    </row>
    <row r="12" spans="1:18" ht="15.75" thickBot="1" x14ac:dyDescent="0.3">
      <c r="B12" s="29"/>
      <c r="C12" s="30" t="s">
        <v>11</v>
      </c>
      <c r="D12" s="31"/>
      <c r="E12" s="31"/>
      <c r="F12" s="31"/>
      <c r="G12" s="31"/>
      <c r="H12" s="31"/>
      <c r="I12" s="31"/>
      <c r="J12" s="31"/>
      <c r="K12" s="33"/>
      <c r="L12" s="34"/>
      <c r="M12" s="35"/>
      <c r="N12" s="31"/>
      <c r="O12" s="31"/>
      <c r="P12" s="31"/>
      <c r="Q12" s="31"/>
      <c r="R12" s="31"/>
    </row>
    <row r="13" spans="1:18" x14ac:dyDescent="0.25">
      <c r="B13" s="29"/>
      <c r="C13" s="45" t="s">
        <v>18</v>
      </c>
      <c r="D13" s="31"/>
      <c r="E13" s="31"/>
      <c r="F13" s="31"/>
      <c r="G13" s="31"/>
      <c r="H13" s="31"/>
      <c r="I13" s="44"/>
      <c r="J13" s="31"/>
      <c r="K13" s="31"/>
      <c r="L13" s="31"/>
      <c r="M13" s="31"/>
      <c r="N13" s="31"/>
      <c r="O13" s="31"/>
      <c r="P13" s="31"/>
      <c r="Q13" s="31"/>
      <c r="R13" s="31"/>
    </row>
    <row r="14" spans="1:18" ht="15.75" thickBot="1" x14ac:dyDescent="0.3">
      <c r="B14" s="29"/>
      <c r="C14" s="45" t="s">
        <v>19</v>
      </c>
      <c r="D14" s="31"/>
      <c r="E14" s="31"/>
      <c r="F14" s="31"/>
      <c r="G14" s="31"/>
      <c r="H14" s="31"/>
      <c r="I14" s="41"/>
      <c r="J14" s="31"/>
      <c r="K14" s="31"/>
      <c r="L14" s="31"/>
      <c r="M14" s="31"/>
      <c r="N14" s="31"/>
      <c r="O14" s="31"/>
      <c r="P14" s="31"/>
      <c r="Q14" s="31"/>
      <c r="R14" s="31"/>
    </row>
    <row r="15" spans="1:18" x14ac:dyDescent="0.25">
      <c r="B15" s="5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5">
      <c r="B16" s="5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x14ac:dyDescent="0.25">
      <c r="B17" s="5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2:18" x14ac:dyDescent="0.25">
      <c r="B18" s="5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2:18" x14ac:dyDescent="0.25">
      <c r="B19" s="5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2:18" x14ac:dyDescent="0.25">
      <c r="B20" s="5"/>
      <c r="C20" s="46" t="s">
        <v>20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2:18" x14ac:dyDescent="0.25">
      <c r="B21" s="5"/>
      <c r="C21" s="6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2:18" x14ac:dyDescent="0.25">
      <c r="B22" s="5"/>
      <c r="C22" s="6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2:18" x14ac:dyDescent="0.25">
      <c r="B23" s="5"/>
      <c r="C23" s="6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2:18" x14ac:dyDescent="0.25">
      <c r="B24" s="5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2:18" x14ac:dyDescent="0.25">
      <c r="B25" s="5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2:18" x14ac:dyDescent="0.25">
      <c r="B26" s="5"/>
      <c r="C26" s="6" t="s">
        <v>15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2:18" x14ac:dyDescent="0.25">
      <c r="B27" s="5"/>
      <c r="C27" s="6" t="s">
        <v>16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2:18" x14ac:dyDescent="0.25">
      <c r="B28" s="5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2:18" x14ac:dyDescent="0.25">
      <c r="B29" s="5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2:18" x14ac:dyDescent="0.25">
      <c r="B30" s="5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2:18" x14ac:dyDescent="0.25">
      <c r="B31" s="5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2:18" x14ac:dyDescent="0.25">
      <c r="B32" s="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Stud01</dc:creator>
  <cp:lastModifiedBy>Stud01</cp:lastModifiedBy>
  <dcterms:created xsi:type="dcterms:W3CDTF">2020-09-14T05:33:23Z</dcterms:created>
  <dcterms:modified xsi:type="dcterms:W3CDTF">2020-10-07T06:02:16Z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5f84ae9f-4176-4ce3-8698-e3b8ca7444b5</vt:lpwstr>
  </property>
</Properties>
</file>