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nickl\Downloads\"/>
    </mc:Choice>
  </mc:AlternateContent>
  <xr:revisionPtr revIDLastSave="0" documentId="13_ncr:1_{B4789E57-FAE1-40D8-ACAA-7BDAB6259BE3}" xr6:coauthVersionLast="47" xr6:coauthVersionMax="47" xr10:uidLastSave="{00000000-0000-0000-0000-000000000000}"/>
  <bookViews>
    <workbookView xWindow="-28920" yWindow="-9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<sst xmlns="http://schemas.openxmlformats.org/spreadsheetml/2006/main" count="250" uniqueCount="74">
  <si>
    <t>Review ID</t>
  </si>
  <si>
    <t>Artefakt</t>
  </si>
  <si>
    <t>Reviewtyp</t>
  </si>
  <si>
    <t>(Haupt-)Autor</t>
  </si>
  <si>
    <t>Prüfer</t>
  </si>
  <si>
    <t>Reviewbeschreibung</t>
  </si>
  <si>
    <t>Mängel</t>
  </si>
  <si>
    <t>Korrektur abgenommen</t>
  </si>
  <si>
    <t>Nicht korrigiert Mängel</t>
  </si>
  <si>
    <t>Revisions ID</t>
  </si>
  <si>
    <t>Betriebshandbuch</t>
  </si>
  <si>
    <t>Walkthrough</t>
  </si>
  <si>
    <t>Jan-Hendrik Larusch</t>
  </si>
  <si>
    <t>Nicklas Ratay,
Lasse Koß</t>
  </si>
  <si>
    <t>Prüfung des Betriebshandbuchs auf Vollständigkeit, Rechtschreibung und Nachvollziehbarkeit</t>
  </si>
  <si>
    <t>Rechtschreibung</t>
  </si>
  <si>
    <t>Ja, nach Revision</t>
  </si>
  <si>
    <t>Nutzerhandbuch</t>
  </si>
  <si>
    <t>Lasse Koß</t>
  </si>
  <si>
    <t>Nicklas Ratay,
Jan-Hendrik Larusch</t>
  </si>
  <si>
    <t>Prüfung des Nutzerhandbuch auf Vollständigkeit, Rechtschreibung und Nachvollziehbarkeit</t>
  </si>
  <si>
    <t>Rechtschreibung, Erwetierung der FAQ-Sektion</t>
  </si>
  <si>
    <t>FAQ-Unvollständig</t>
  </si>
  <si>
    <t>Datenmodell</t>
  </si>
  <si>
    <t>Nicklas Ratay</t>
  </si>
  <si>
    <t>Lasse Koß,
Jan-Hendrik Larusch</t>
  </si>
  <si>
    <t>Prüfung des Datenmodells auf logische Konsistenz, sowie auf Vollständigkeit in Bezug auf die zu speichernden Daten, wie auch die Erweiterbarkeit für eine potenzielle Weiterentwicklung aus dem Prototypenstadium heraus.</t>
  </si>
  <si>
    <t/>
  </si>
  <si>
    <t>Werte im Dashboard korrekt berechnet</t>
  </si>
  <si>
    <t>Stellungnahme</t>
  </si>
  <si>
    <t>Prüfung auf logische Konsistenz der zu testenden Eigenschaften inklusive Bewertung der Abdeckung der gesetzten Qualitätsziele und Indikatoren</t>
  </si>
  <si>
    <t>Ja</t>
  </si>
  <si>
    <t>Punkte im Leaderbord am Ende eines Quiz richtig berechnet</t>
  </si>
  <si>
    <t>Überarbeitung der Testbeschreibung, nicht eindeutig formuliert</t>
  </si>
  <si>
    <t>Funktioniert der generierten Links für Quizze (Einladungslinks)</t>
  </si>
  <si>
    <t>Keine</t>
  </si>
  <si>
    <t>Keine Korrektur erforderlich</t>
  </si>
  <si>
    <t>Kompetitives Quiz erstellen</t>
  </si>
  <si>
    <t>Kooperatives Quiz erstellen</t>
  </si>
  <si>
    <t>Funktionieren die Filterfunktionen nach Kategorie/Kurs</t>
  </si>
  <si>
    <t>Funktioniert das Logging der Applikation</t>
  </si>
  <si>
    <t>Was passiert mit der Quiz-Session, wenn ein Spieler einen Systemabsturz oder Internetverlust hat</t>
  </si>
  <si>
    <t>Erweiterung der Testbeschreibung um unerwarteten Verbindungsabbruch durch Stromausfälle. Überarbeitung der Bemerkung zum Testergebnis</t>
  </si>
  <si>
    <t>Bemerkung zum Testergebnis muss ergänzt werden</t>
  </si>
  <si>
    <t>Änderungen in den Nutzereinstellungen übernommen?</t>
  </si>
  <si>
    <t>Mail-Button funktioniert</t>
  </si>
  <si>
    <t>Passwortänderungen übernommen?</t>
  </si>
  <si>
    <t>Funktionieren die Filterfunktionen auf Seiten mit einer Listenfiltermöglichkeit</t>
  </si>
  <si>
    <t>Fehlende Filterung für Nutzende ergänzt</t>
  </si>
  <si>
    <t>Navigation zwischen Tabs/Seiten funktioniert?</t>
  </si>
  <si>
    <t>Logout-Funktion</t>
  </si>
  <si>
    <t>Tool-Tips an zentralen Schaltflächen</t>
  </si>
  <si>
    <t>NACHTEST:
Werte im Dashboard korrekt berechnet</t>
  </si>
  <si>
    <t>NACHTEST:
Punkte im Leaderbord am Ende eines Quiz richtig berechnet</t>
  </si>
  <si>
    <t>Quiz mit nicht-validierten Fragen erstellen</t>
  </si>
  <si>
    <t>Quiz ohne Fragen führt zu einer Fehlermeldung</t>
  </si>
  <si>
    <t>Schwierigkeitsgrade sind einstellbar</t>
  </si>
  <si>
    <t>Use Case Diagramm</t>
  </si>
  <si>
    <t>Jan-Hendrik Larusch,
Lasse Koß</t>
  </si>
  <si>
    <t xml:space="preserve">Prüfung auf Vollständigkeit der Dargestellten Anwendungsfälle, sowie </t>
  </si>
  <si>
    <t>Applikation</t>
  </si>
  <si>
    <t>Inspektion</t>
  </si>
  <si>
    <t>Detaillierte Überprüfung der Anwendung sowohl im Rahmen von Code-Reviews und Prüfung von Migrationen, sowie automatisch generierter Testdaten. Prüfung implementierter Softwaretests. Besonderer Fokus wurde gelegt auf Edge-Cases in der Programmierung der Kern-Quiz-Funktionalitäten.</t>
  </si>
  <si>
    <t>Korrektur mehrere Codestellen.
Fehlende Tool-Tips an Schaltflächen im Programmcode identifiziert.
Nicht vorhandene Fehlermeldungskomponente.
Rechtschreibung.</t>
  </si>
  <si>
    <t>Rechtschreibung von Tool-Tips an Schaltflächen</t>
  </si>
  <si>
    <t>Revision: Betriebshandbuch</t>
  </si>
  <si>
    <t>Prüfung auf Behebung der nach der Korrektur bestehenden Mängel: 'Rechtschreibung'</t>
  </si>
  <si>
    <t>Revision: Nutzerhandbuch</t>
  </si>
  <si>
    <t>Prüfung auf Behebung der nach der Korrektur bestehenden Mängel: 'FAQ-Unvollständig'</t>
  </si>
  <si>
    <t>Revision: Punkte im Leaderbord am Ende eines Quiz richtig berechnet</t>
  </si>
  <si>
    <t>Revision: Was passiert mit der Quiz-Session, wenn ein Spieler einen Systemabsturz oder Internetverlust hat</t>
  </si>
  <si>
    <t>Prüfung auf Behebung der nach der Korrektur bestehenden Mängel: 'Bemerkung zum Testergebnis muss ergänzt werden'</t>
  </si>
  <si>
    <t>Revision: Applikation</t>
  </si>
  <si>
    <t>Prüfung auf Behebung der nach der Korrektur bestehenden Mängel: 'Rechtschreibung von Tool-Tips an Schaltflächen'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</si>
</sst>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2">
    <dxf>
      <font>
        <i val="0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i val="0"/>
      </font>
    </dxf>
    <dxf>
      <font>
        <i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i val="0"/>
      </font>
    </dxf>
    <dxf>
      <font>
        <i val="0"/>
      </font>
    </dxf>
    <dxf>
      <font>
        <i val="0"/>
      </font>
    </dxf>
    <dxf>
      <font>
        <i val="0"/>
      </font>
      <alignment wrapText="1"/>
    </dxf>
    <dxf>
      <font>
        <i val="0"/>
      </font>
      <numFmt numFmtId="0" formatCode="General"/>
    </dxf>
    <dxf>
      <font>
        <i val="0"/>
      </font>
    </dxf>
    <dxf>
      <font>
        <i val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74AAB2-2540-476D-B2C4-38ED527A7A9B}" name="Table1" displayName="Table1" ref="A1:J31" totalsRowShown="0" headerRowDxfId="11" dataDxfId="10">
  <autoFilter ref="A1:J31" xr:uid="{2474AAB2-2540-476D-B2C4-38ED527A7A9B}"/>
  <tableColumns count="10">
    <tableColumn id="1" xr3:uid="{546E3AA6-6EA6-4F36-9C6E-83151255220D}" name="Review ID" dataDxfId="9">
      <calculatedColumnFormula>IFERROR(A1+1,1)</calculatedColumnFormula>
    </tableColumn>
    <tableColumn id="2" xr3:uid="{A124B7AD-4DE9-4382-9CA3-98C6933C677C}" name="Artefakt" dataDxfId="8"/>
    <tableColumn id="3" xr3:uid="{39D2BD36-8277-4097-A195-1890C64D5534}" name="Reviewtyp" dataDxfId="7"/>
    <tableColumn id="4" xr3:uid="{14A810DF-8452-4707-B563-D3D757D3BDF8}" name="(Haupt-)Autor" dataDxfId="6"/>
    <tableColumn id="5" xr3:uid="{066DD03D-02C5-4029-AEE9-3B9B490353FE}" name="Prüfer" dataDxfId="5"/>
    <tableColumn id="10" xr3:uid="{7A5B56E9-37C8-4763-B2EE-2F79BB1C6EA9}" name="Reviewbeschreibung" dataDxfId="4"/>
    <tableColumn id="6" xr3:uid="{A3ED7C43-E6EC-49E3-B12C-1E31A7A0B845}" name="Mängel" dataDxfId="3"/>
    <tableColumn id="9" xr3:uid="{7FD6BFFB-3A9A-4AB7-AD7E-3EEA47FE4CB1}" name="Korrektur abgenommen" dataDxfId="2"/>
    <tableColumn id="13" xr3:uid="{7E9FFB8B-EA82-4F25-AEB2-953E91B8B77F}" name="Nicht korrigiert Mängel" dataDxfId="1"/>
    <tableColumn id="11" xr3:uid="{2BBCEC7C-1E9F-4ED5-B1D5-05D42AAC11B2}" name="Revisions ID" dataDxfId="0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showGridLines="0"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85546875" bestFit="1" customWidth="1"/>
    <col min="2" max="2" width="52.5703125" customWidth="1"/>
    <col min="3" max="3" width="13.7109375" bestFit="1" customWidth="1"/>
    <col min="4" max="4" width="18.28515625" bestFit="1" customWidth="1"/>
    <col min="5" max="5" width="27.7109375" bestFit="1" customWidth="1"/>
    <col min="6" max="6" width="34.5703125" customWidth="1"/>
    <col min="7" max="7" width="36.5703125" bestFit="1" customWidth="1"/>
    <col min="8" max="8" width="25.7109375" bestFit="1" customWidth="1"/>
    <col min="9" max="9" width="24.28515625" customWidth="1"/>
    <col min="10" max="10" width="17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45" x14ac:dyDescent="0.25">
      <c r="A2">
        <f>IFERROR(A1+1,1)</f>
        <v>1</v>
      </c>
      <c r="B2" s="1" t="s">
        <v>10</v>
      </c>
      <c r="C2" t="s">
        <v>11</v>
      </c>
      <c r="D2" t="s">
        <v>12</v>
      </c>
      <c r="E2" s="1" t="s">
        <v>13</v>
      </c>
      <c r="F2" s="1" t="s">
        <v>14</v>
      </c>
      <c r="G2" t="s">
        <v>15</v>
      </c>
      <c r="H2" t="s">
        <v>16</v>
      </c>
      <c r="I2" t="s">
        <v>15</v>
      </c>
      <c r="J2">
        <v>26</v>
      </c>
    </row>
    <row r="3" spans="1:10" ht="45" x14ac:dyDescent="0.25">
      <c r="A3">
        <f t="shared" ref="A3:A26" si="0">IFERROR(A2+1,1)</f>
        <v>2</v>
      </c>
      <c r="B3" s="1" t="s">
        <v>17</v>
      </c>
      <c r="C3" t="s">
        <v>11</v>
      </c>
      <c r="D3" t="s">
        <v>18</v>
      </c>
      <c r="E3" s="1" t="s">
        <v>19</v>
      </c>
      <c r="F3" s="1" t="s">
        <v>20</v>
      </c>
      <c r="G3" s="1" t="s">
        <v>21</v>
      </c>
      <c r="H3" t="s">
        <v>16</v>
      </c>
      <c r="I3" t="s">
        <v>22</v>
      </c>
      <c r="J3">
        <v>27</v>
      </c>
    </row>
    <row r="4" spans="1:10" ht="105" x14ac:dyDescent="0.25">
      <c r="A4">
        <f t="shared" si="0"/>
        <v>3</v>
      </c>
      <c r="B4" s="1" t="s">
        <v>23</v>
      </c>
      <c r="C4" t="s">
        <v>11</v>
      </c>
      <c r="D4" t="s">
        <v>24</v>
      </c>
      <c r="E4" s="1" t="s">
        <v>25</v>
      </c>
      <c r="F4" s="1" t="s">
        <v>26</v>
      </c>
      <c r="G4" t="s">
        <v>35</v>
      </c>
      <c r="H4" t="s">
        <v>31</v>
      </c>
      <c r="J4" t="s">
        <v>27</v>
      </c>
    </row>
    <row r="5" spans="1:10" ht="75" x14ac:dyDescent="0.25">
      <c r="A5">
        <f t="shared" si="0"/>
        <v>4</v>
      </c>
      <c r="B5" s="1" t="s">
        <v>28</v>
      </c>
      <c r="C5" t="s">
        <v>29</v>
      </c>
      <c r="D5" t="s">
        <v>18</v>
      </c>
      <c r="E5" t="s">
        <v>12</v>
      </c>
      <c r="F5" s="1" t="s">
        <v>30</v>
      </c>
      <c r="G5" t="s">
        <v>15</v>
      </c>
      <c r="H5" t="s">
        <v>31</v>
      </c>
      <c r="J5" t="s">
        <v>27</v>
      </c>
    </row>
    <row r="6" spans="1:10" ht="75" x14ac:dyDescent="0.25">
      <c r="A6">
        <f t="shared" si="0"/>
        <v>5</v>
      </c>
      <c r="B6" s="1" t="s">
        <v>32</v>
      </c>
      <c r="C6" t="s">
        <v>29</v>
      </c>
      <c r="D6" t="s">
        <v>18</v>
      </c>
      <c r="E6" t="s">
        <v>12</v>
      </c>
      <c r="F6" s="1" t="s">
        <v>30</v>
      </c>
      <c r="G6" s="1" t="s">
        <v>33</v>
      </c>
      <c r="H6" t="s">
        <v>16</v>
      </c>
      <c r="I6" t="s">
        <v>15</v>
      </c>
      <c r="J6">
        <v>28</v>
      </c>
    </row>
    <row r="7" spans="1:10" ht="75" x14ac:dyDescent="0.25">
      <c r="A7">
        <f>IFERROR(A6+1,1)</f>
        <v>6</v>
      </c>
      <c r="B7" s="1" t="s">
        <v>34</v>
      </c>
      <c r="C7" t="s">
        <v>29</v>
      </c>
      <c r="D7" t="s">
        <v>12</v>
      </c>
      <c r="E7" t="s">
        <v>18</v>
      </c>
      <c r="F7" s="1" t="s">
        <v>30</v>
      </c>
      <c r="G7" t="s">
        <v>35</v>
      </c>
      <c r="H7" t="s">
        <v>36</v>
      </c>
      <c r="J7" t="s">
        <v>27</v>
      </c>
    </row>
    <row r="8" spans="1:10" ht="75" x14ac:dyDescent="0.25">
      <c r="A8">
        <f t="shared" si="0"/>
        <v>7</v>
      </c>
      <c r="B8" s="1" t="s">
        <v>37</v>
      </c>
      <c r="C8" t="s">
        <v>29</v>
      </c>
      <c r="D8" t="s">
        <v>12</v>
      </c>
      <c r="E8" t="s">
        <v>18</v>
      </c>
      <c r="F8" s="1" t="s">
        <v>30</v>
      </c>
      <c r="G8" t="s">
        <v>35</v>
      </c>
      <c r="H8" t="s">
        <v>36</v>
      </c>
      <c r="J8" t="s">
        <v>27</v>
      </c>
    </row>
    <row r="9" spans="1:10" ht="75" x14ac:dyDescent="0.25">
      <c r="A9">
        <f t="shared" si="0"/>
        <v>8</v>
      </c>
      <c r="B9" s="1" t="s">
        <v>38</v>
      </c>
      <c r="C9" t="s">
        <v>29</v>
      </c>
      <c r="D9" t="s">
        <v>18</v>
      </c>
      <c r="E9" t="s">
        <v>12</v>
      </c>
      <c r="F9" s="1" t="s">
        <v>30</v>
      </c>
      <c r="G9" t="s">
        <v>15</v>
      </c>
      <c r="H9" t="s">
        <v>31</v>
      </c>
      <c r="J9" t="s">
        <v>27</v>
      </c>
    </row>
    <row r="10" spans="1:10" ht="75" x14ac:dyDescent="0.25">
      <c r="A10">
        <f t="shared" si="0"/>
        <v>9</v>
      </c>
      <c r="B10" s="1" t="s">
        <v>39</v>
      </c>
      <c r="C10" t="s">
        <v>29</v>
      </c>
      <c r="D10" t="s">
        <v>18</v>
      </c>
      <c r="E10" t="s">
        <v>12</v>
      </c>
      <c r="F10" s="1" t="s">
        <v>30</v>
      </c>
      <c r="G10" t="s">
        <v>15</v>
      </c>
      <c r="H10" t="s">
        <v>31</v>
      </c>
      <c r="J10" t="s">
        <v>27</v>
      </c>
    </row>
    <row r="11" spans="1:10" ht="75" x14ac:dyDescent="0.25">
      <c r="A11">
        <f t="shared" si="0"/>
        <v>10</v>
      </c>
      <c r="B11" s="1" t="s">
        <v>40</v>
      </c>
      <c r="C11" t="s">
        <v>29</v>
      </c>
      <c r="D11" t="s">
        <v>12</v>
      </c>
      <c r="E11" t="s">
        <v>18</v>
      </c>
      <c r="F11" s="1" t="s">
        <v>30</v>
      </c>
      <c r="G11" t="s">
        <v>35</v>
      </c>
      <c r="H11" t="s">
        <v>36</v>
      </c>
      <c r="J11" t="s">
        <v>27</v>
      </c>
    </row>
    <row r="12" spans="1:10" ht="75" x14ac:dyDescent="0.25">
      <c r="A12">
        <f t="shared" si="0"/>
        <v>11</v>
      </c>
      <c r="B12" s="1" t="s">
        <v>41</v>
      </c>
      <c r="C12" t="s">
        <v>29</v>
      </c>
      <c r="D12" t="s">
        <v>18</v>
      </c>
      <c r="E12" t="s">
        <v>12</v>
      </c>
      <c r="F12" s="1" t="s">
        <v>30</v>
      </c>
      <c r="G12" s="1" t="s">
        <v>42</v>
      </c>
      <c r="H12" t="s">
        <v>16</v>
      </c>
      <c r="I12" s="1" t="s">
        <v>43</v>
      </c>
      <c r="J12">
        <v>29</v>
      </c>
    </row>
    <row r="13" spans="1:10" ht="75" x14ac:dyDescent="0.25">
      <c r="A13">
        <f t="shared" si="0"/>
        <v>12</v>
      </c>
      <c r="B13" s="1" t="s">
        <v>44</v>
      </c>
      <c r="C13" t="s">
        <v>29</v>
      </c>
      <c r="D13" t="s">
        <v>12</v>
      </c>
      <c r="E13" t="s">
        <v>18</v>
      </c>
      <c r="F13" s="1" t="s">
        <v>30</v>
      </c>
      <c r="G13" t="s">
        <v>35</v>
      </c>
      <c r="H13" t="s">
        <v>36</v>
      </c>
      <c r="J13" t="s">
        <v>27</v>
      </c>
    </row>
    <row r="14" spans="1:10" ht="75" x14ac:dyDescent="0.25">
      <c r="A14">
        <f t="shared" si="0"/>
        <v>13</v>
      </c>
      <c r="B14" s="1" t="s">
        <v>45</v>
      </c>
      <c r="C14" t="s">
        <v>29</v>
      </c>
      <c r="D14" t="s">
        <v>18</v>
      </c>
      <c r="E14" t="s">
        <v>12</v>
      </c>
      <c r="F14" s="1" t="s">
        <v>30</v>
      </c>
      <c r="G14" t="s">
        <v>35</v>
      </c>
      <c r="H14" t="s">
        <v>36</v>
      </c>
      <c r="J14" t="s">
        <v>27</v>
      </c>
    </row>
    <row r="15" spans="1:10" ht="75" x14ac:dyDescent="0.25">
      <c r="A15">
        <f t="shared" si="0"/>
        <v>14</v>
      </c>
      <c r="B15" s="1" t="s">
        <v>46</v>
      </c>
      <c r="C15" t="s">
        <v>29</v>
      </c>
      <c r="D15" t="s">
        <v>12</v>
      </c>
      <c r="E15" t="s">
        <v>18</v>
      </c>
      <c r="F15" s="1" t="s">
        <v>30</v>
      </c>
      <c r="G15" t="s">
        <v>35</v>
      </c>
      <c r="H15" t="s">
        <v>36</v>
      </c>
      <c r="J15" t="s">
        <v>27</v>
      </c>
    </row>
    <row r="16" spans="1:10" ht="75" x14ac:dyDescent="0.25">
      <c r="A16">
        <f t="shared" si="0"/>
        <v>15</v>
      </c>
      <c r="B16" s="1" t="s">
        <v>47</v>
      </c>
      <c r="C16" t="s">
        <v>29</v>
      </c>
      <c r="D16" t="s">
        <v>12</v>
      </c>
      <c r="E16" t="s">
        <v>18</v>
      </c>
      <c r="F16" s="1" t="s">
        <v>30</v>
      </c>
      <c r="G16" t="s">
        <v>48</v>
      </c>
      <c r="H16" t="s">
        <v>31</v>
      </c>
      <c r="J16" t="s">
        <v>27</v>
      </c>
    </row>
    <row r="17" spans="1:10" ht="75" x14ac:dyDescent="0.25">
      <c r="A17">
        <f t="shared" si="0"/>
        <v>16</v>
      </c>
      <c r="B17" s="1" t="s">
        <v>49</v>
      </c>
      <c r="C17" t="s">
        <v>29</v>
      </c>
      <c r="D17" t="s">
        <v>18</v>
      </c>
      <c r="E17" t="s">
        <v>12</v>
      </c>
      <c r="F17" s="1" t="s">
        <v>30</v>
      </c>
      <c r="G17" t="s">
        <v>35</v>
      </c>
      <c r="H17" t="s">
        <v>36</v>
      </c>
      <c r="J17" t="s">
        <v>27</v>
      </c>
    </row>
    <row r="18" spans="1:10" ht="75" x14ac:dyDescent="0.25">
      <c r="A18">
        <f t="shared" si="0"/>
        <v>17</v>
      </c>
      <c r="B18" s="1" t="s">
        <v>50</v>
      </c>
      <c r="C18" t="s">
        <v>29</v>
      </c>
      <c r="D18" t="s">
        <v>18</v>
      </c>
      <c r="E18" t="s">
        <v>12</v>
      </c>
      <c r="F18" s="1" t="s">
        <v>30</v>
      </c>
      <c r="G18" t="s">
        <v>35</v>
      </c>
      <c r="H18" t="s">
        <v>36</v>
      </c>
      <c r="J18" t="s">
        <v>27</v>
      </c>
    </row>
    <row r="19" spans="1:10" ht="75" x14ac:dyDescent="0.25">
      <c r="A19">
        <f t="shared" si="0"/>
        <v>18</v>
      </c>
      <c r="B19" s="1" t="s">
        <v>51</v>
      </c>
      <c r="C19" t="s">
        <v>29</v>
      </c>
      <c r="D19" t="s">
        <v>12</v>
      </c>
      <c r="E19" t="s">
        <v>18</v>
      </c>
      <c r="F19" s="1" t="s">
        <v>30</v>
      </c>
      <c r="G19" t="s">
        <v>35</v>
      </c>
      <c r="H19" t="s">
        <v>36</v>
      </c>
      <c r="J19" t="s">
        <v>27</v>
      </c>
    </row>
    <row r="20" spans="1:10" ht="75" x14ac:dyDescent="0.25">
      <c r="A20">
        <f t="shared" si="0"/>
        <v>19</v>
      </c>
      <c r="B20" s="1" t="s">
        <v>52</v>
      </c>
      <c r="C20" t="s">
        <v>29</v>
      </c>
      <c r="D20" t="s">
        <v>18</v>
      </c>
      <c r="E20" t="s">
        <v>12</v>
      </c>
      <c r="F20" s="1" t="s">
        <v>30</v>
      </c>
      <c r="G20" t="s">
        <v>35</v>
      </c>
      <c r="H20" t="s">
        <v>36</v>
      </c>
      <c r="J20" t="s">
        <v>27</v>
      </c>
    </row>
    <row r="21" spans="1:10" ht="75" x14ac:dyDescent="0.25">
      <c r="A21">
        <f t="shared" si="0"/>
        <v>20</v>
      </c>
      <c r="B21" s="1" t="s">
        <v>53</v>
      </c>
      <c r="C21" t="s">
        <v>29</v>
      </c>
      <c r="D21" t="s">
        <v>18</v>
      </c>
      <c r="E21" t="s">
        <v>12</v>
      </c>
      <c r="F21" s="1" t="s">
        <v>30</v>
      </c>
      <c r="G21" t="s">
        <v>15</v>
      </c>
      <c r="H21" t="s">
        <v>31</v>
      </c>
      <c r="J21" t="s">
        <v>27</v>
      </c>
    </row>
    <row r="22" spans="1:10" ht="75" x14ac:dyDescent="0.25">
      <c r="A22">
        <f t="shared" si="0"/>
        <v>21</v>
      </c>
      <c r="B22" s="1" t="s">
        <v>54</v>
      </c>
      <c r="C22" t="s">
        <v>29</v>
      </c>
      <c r="D22" t="s">
        <v>12</v>
      </c>
      <c r="E22" t="s">
        <v>18</v>
      </c>
      <c r="F22" s="1" t="s">
        <v>30</v>
      </c>
      <c r="G22" t="s">
        <v>35</v>
      </c>
      <c r="H22" t="s">
        <v>36</v>
      </c>
      <c r="J22" t="s">
        <v>27</v>
      </c>
    </row>
    <row r="23" spans="1:10" ht="75" x14ac:dyDescent="0.25">
      <c r="A23">
        <f t="shared" si="0"/>
        <v>22</v>
      </c>
      <c r="B23" s="1" t="s">
        <v>55</v>
      </c>
      <c r="C23" t="s">
        <v>29</v>
      </c>
      <c r="D23" t="s">
        <v>12</v>
      </c>
      <c r="E23" t="s">
        <v>18</v>
      </c>
      <c r="F23" s="1" t="s">
        <v>30</v>
      </c>
      <c r="G23" t="s">
        <v>35</v>
      </c>
      <c r="H23" t="s">
        <v>36</v>
      </c>
      <c r="J23" t="s">
        <v>27</v>
      </c>
    </row>
    <row r="24" spans="1:10" ht="75" x14ac:dyDescent="0.25">
      <c r="A24">
        <f t="shared" si="0"/>
        <v>23</v>
      </c>
      <c r="B24" s="1" t="s">
        <v>56</v>
      </c>
      <c r="C24" t="s">
        <v>29</v>
      </c>
      <c r="D24" t="s">
        <v>12</v>
      </c>
      <c r="E24" t="s">
        <v>18</v>
      </c>
      <c r="F24" s="1" t="s">
        <v>30</v>
      </c>
      <c r="G24" t="s">
        <v>35</v>
      </c>
      <c r="H24" t="s">
        <v>36</v>
      </c>
      <c r="J24" t="s">
        <v>27</v>
      </c>
    </row>
    <row r="25" spans="1:10" ht="45" x14ac:dyDescent="0.25">
      <c r="A25">
        <f t="shared" si="0"/>
        <v>24</v>
      </c>
      <c r="B25" s="1" t="s">
        <v>57</v>
      </c>
      <c r="C25" t="s">
        <v>11</v>
      </c>
      <c r="D25" t="s">
        <v>24</v>
      </c>
      <c r="E25" s="1" t="s">
        <v>58</v>
      </c>
      <c r="F25" s="1" t="s">
        <v>59</v>
      </c>
      <c r="G25" t="s">
        <v>35</v>
      </c>
      <c r="H25" t="s">
        <v>36</v>
      </c>
      <c r="J25" t="s">
        <v>27</v>
      </c>
    </row>
    <row r="26" spans="1:10" ht="135" x14ac:dyDescent="0.25">
      <c r="A26">
        <f t="shared" si="0"/>
        <v>25</v>
      </c>
      <c r="B26" s="1" t="s">
        <v>60</v>
      </c>
      <c r="C26" t="s">
        <v>61</v>
      </c>
      <c r="D26" t="s">
        <v>24</v>
      </c>
      <c r="E26" s="1" t="s">
        <v>58</v>
      </c>
      <c r="F26" s="1" t="s">
        <v>62</v>
      </c>
      <c r="G26" s="1" t="s">
        <v>63</v>
      </c>
      <c r="H26" t="s">
        <v>16</v>
      </c>
      <c r="I26" s="1" t="s">
        <v>64</v>
      </c>
      <c r="J26">
        <v>30</v>
      </c>
    </row>
    <row r="27" spans="1:10" ht="45" x14ac:dyDescent="0.25">
      <c r="A27">
        <f t="shared" ref="A27:A28" si="1">IFERROR(A26+1,1)</f>
        <v>26</v>
      </c>
      <c r="B27" s="1" t="s">
        <v>65</v>
      </c>
      <c r="C27" t="s">
        <v>11</v>
      </c>
      <c r="D27" t="s">
        <v>12</v>
      </c>
      <c r="E27" s="1" t="s">
        <v>13</v>
      </c>
      <c r="F27" s="1" t="s">
        <v>66</v>
      </c>
      <c r="G27" t="s">
        <v>35</v>
      </c>
      <c r="H27" t="s">
        <v>31</v>
      </c>
      <c r="J27" t="s">
        <v>27</v>
      </c>
    </row>
    <row r="28" spans="1:10" ht="45" x14ac:dyDescent="0.25">
      <c r="A28">
        <f t="shared" si="1"/>
        <v>27</v>
      </c>
      <c r="B28" s="1" t="s">
        <v>67</v>
      </c>
      <c r="C28" t="s">
        <v>11</v>
      </c>
      <c r="D28" t="s">
        <v>18</v>
      </c>
      <c r="E28" s="1" t="s">
        <v>19</v>
      </c>
      <c r="F28" s="1" t="s">
        <v>68</v>
      </c>
      <c r="G28" t="s">
        <v>35</v>
      </c>
      <c r="H28" t="s">
        <v>31</v>
      </c>
      <c r="J28" t="s">
        <v>27</v>
      </c>
    </row>
    <row r="29" spans="1:10" ht="45" x14ac:dyDescent="0.25">
      <c r="A29">
        <f>IFERROR(A28+1,1)</f>
        <v>28</v>
      </c>
      <c r="B29" s="1" t="s">
        <v>69</v>
      </c>
      <c r="C29" t="s">
        <v>29</v>
      </c>
      <c r="D29" t="s">
        <v>18</v>
      </c>
      <c r="E29" t="s">
        <v>12</v>
      </c>
      <c r="F29" s="1" t="s">
        <v>66</v>
      </c>
      <c r="G29" t="s">
        <v>35</v>
      </c>
      <c r="H29" t="s">
        <v>31</v>
      </c>
      <c r="J29" t="s">
        <v>27</v>
      </c>
    </row>
    <row r="30" spans="1:10" ht="60" x14ac:dyDescent="0.25">
      <c r="A30">
        <f>IFERROR(A29+1,1)</f>
        <v>29</v>
      </c>
      <c r="B30" s="1" t="s">
        <v>70</v>
      </c>
      <c r="C30" t="s">
        <v>29</v>
      </c>
      <c r="D30" t="s">
        <v>18</v>
      </c>
      <c r="E30" t="s">
        <v>12</v>
      </c>
      <c r="F30" s="1" t="s">
        <v>71</v>
      </c>
      <c r="G30" t="s">
        <v>35</v>
      </c>
      <c r="H30" t="s">
        <v>31</v>
      </c>
      <c r="J30" t="s">
        <v>27</v>
      </c>
    </row>
    <row r="31" spans="1:10" ht="60" x14ac:dyDescent="0.25">
      <c r="A31">
        <f>IFERROR(A30+1,1)</f>
        <v>30</v>
      </c>
      <c r="B31" s="1" t="s">
        <v>72</v>
      </c>
      <c r="C31" t="s">
        <v>61</v>
      </c>
      <c r="D31" t="s">
        <v>24</v>
      </c>
      <c r="E31" s="1" t="s">
        <v>58</v>
      </c>
      <c r="F31" s="1" t="s">
        <v>73</v>
      </c>
      <c r="G31" t="s">
        <v>35</v>
      </c>
      <c r="H31" t="s">
        <v>31</v>
      </c>
      <c r="J31" t="s">
        <v>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B3B1CE90904C40B3B09553ED99325D" ma:contentTypeVersion="12" ma:contentTypeDescription="Create a new document." ma:contentTypeScope="" ma:versionID="5d41ed16d3b3afcfc9be9975cca7e58e">
  <xsd:schema xmlns:xsd="http://www.w3.org/2001/XMLSchema" xmlns:xs="http://www.w3.org/2001/XMLSchema" xmlns:p="http://schemas.microsoft.com/office/2006/metadata/properties" xmlns:ns2="62b7b8fb-8241-4374-b17f-c00ffa4a2ed4" xmlns:ns3="131709e9-c5a9-44fa-a4bd-5212dc85ab1e" targetNamespace="http://schemas.microsoft.com/office/2006/metadata/properties" ma:root="true" ma:fieldsID="29aa4d00e42f66cf3517f7873dea00aa" ns2:_="" ns3:_="">
    <xsd:import namespace="62b7b8fb-8241-4374-b17f-c00ffa4a2ed4"/>
    <xsd:import namespace="131709e9-c5a9-44fa-a4bd-5212dc85ab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b7b8fb-8241-4374-b17f-c00ffa4a2e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9e705d6-38b3-4b97-b0df-0b3ae6773d9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1709e9-c5a9-44fa-a4bd-5212dc85ab1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db09523-74b0-4d4e-b053-fb092305a9a0}" ma:internalName="TaxCatchAll" ma:showField="CatchAllData" ma:web="131709e9-c5a9-44fa-a4bd-5212dc85ab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31709e9-c5a9-44fa-a4bd-5212dc85ab1e" xsi:nil="true"/>
    <lcf76f155ced4ddcb4097134ff3c332f xmlns="62b7b8fb-8241-4374-b17f-c00ffa4a2ed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E7A3A9F-0566-4327-9FF9-D5FD9B0DB4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A620D6-CA49-4A65-BC80-7B10A88A12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b7b8fb-8241-4374-b17f-c00ffa4a2ed4"/>
    <ds:schemaRef ds:uri="131709e9-c5a9-44fa-a4bd-5212dc85ab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654DC0-E44F-434C-8BB0-801A8C1D4DFF}">
  <ds:schemaRefs>
    <ds:schemaRef ds:uri="http://schemas.microsoft.com/office/2006/metadata/properties"/>
    <ds:schemaRef ds:uri="http://schemas.microsoft.com/office/infopath/2007/PartnerControls"/>
    <ds:schemaRef ds:uri="131709e9-c5a9-44fa-a4bd-5212dc85ab1e"/>
    <ds:schemaRef ds:uri="62b7b8fb-8241-4374-b17f-c00ffa4a2ed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Nicklas Ratay</cp:lastModifiedBy>
  <cp:revision/>
  <dcterms:created xsi:type="dcterms:W3CDTF">2025-01-12T15:05:14Z</dcterms:created>
  <dcterms:modified xsi:type="dcterms:W3CDTF">2025-01-18T08:18:16Z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0x0101005CB3B1CE90904C40B3B09553ED99325D</vt:lpwstr>
  </property>
  <property fmtid="{D5CDD505-2E9C-101B-9397-08002B2CF9AE}" pid="3" name="MediaServiceImageTags">
    <vt:lpwstr/>
  </property>
</Properties>
</file>