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nickl\Downloads\"/>
    </mc:Choice>
  </mc:AlternateContent>
  <xr:revisionPtr revIDLastSave="0" documentId="13_ncr:1_{722B6109-46AF-46B4-8A84-8662100A3BDC}" xr6:coauthVersionLast="47" xr6:coauthVersionMax="47" xr10:uidLastSave="{00000000-0000-0000-0000-000000000000}"/>
  <bookViews>
    <workbookView xWindow="-28920" yWindow="-9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1" l="1"/>
  <c r="A20" i="1"/>
  <c r="A19" i="1"/>
  <c r="A17" i="1"/>
  <c r="A18" i="1" s="1"/>
  <c r="A2" i="1"/>
  <c r="A3" i="1" s="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<sst xmlns="http://schemas.openxmlformats.org/spreadsheetml/2006/main" count="153" uniqueCount="91">
  <si>
    <t>ID</t>
  </si>
  <si>
    <t>Testfall</t>
  </si>
  <si>
    <t>Beschreibung</t>
  </si>
  <si>
    <t>Vorbedingungen</t>
  </si>
  <si>
    <t>Testschritte</t>
  </si>
  <si>
    <t>Testdaten</t>
  </si>
  <si>
    <t>Nachbedingungen</t>
  </si>
  <si>
    <t>Testergebnis</t>
  </si>
  <si>
    <t>Bemerkung</t>
  </si>
  <si>
    <t>Nachtest ID</t>
  </si>
  <si>
    <t>Werte im Dashboard korrekt berechnet</t>
  </si>
  <si>
    <t>Über das Dashboard der Anwendung können Studierende eine Rangliste der Studierenden sehen, welche die höchste Anzahl an richtig beantworteten Fragen gegenüber der gesamten Anzahl versuchter Beantwortungen von Fragen haben. Zur korrekten Darstellung dieser Ergebnisse muss nachvollzogen werden, ob die Anwendung die Punktzahlen aus den Quiz korrekt den relevanten Usern zuweist, den Quotienten definitionsgemäß ermittelt und folgerichtig auf ganze Zahlen rundet.</t>
  </si>
  <si>
    <t>- User
- Keine speziellen Berechtigungen notwendig</t>
  </si>
  <si>
    <t>1. Durchführen eines Quiz
2. Überprüfen der erreichten Punktzahlen
3. Prüfen des Dashboards auf korrekte Summierung der Punkte, Quotientenermittlung und Rundung des Quotienten</t>
  </si>
  <si>
    <t>Beliebige Quizdaten</t>
  </si>
  <si>
    <t>Keine</t>
  </si>
  <si>
    <t>Nachtest erforderlich</t>
  </si>
  <si>
    <t>Fehler bei der Summierung der Punkte nach Quizdurchführung</t>
  </si>
  <si>
    <t>Punkte im Leaderbord am Ende eines Quiz richtig berechnet</t>
  </si>
  <si>
    <t>Nach der Durchführung eines Quiz werden die Ergebnisse der Ausführung dargestellt. Es gilt zu überprüfen, ob:
- Die korrekte Punktzahl je beantworteter Frage ermittelt wird (WICHTIG: Sollte in einer Frage der Lösungshinweis abgerufen werden, muss auch bei einer sonst vollständig richtigen Beantwortung der Frage abgezogen werden)
- Jede quizteilnehmende Person erhält die von diesem erreichte Punktzahl und es gibt keine Verwechslungen in der Punktezuordnung
- Bei individuellen und kooperativen Quiz wird die Gesamtpunktzahl bzw. die gesamte Teampunktzahl inklusive der Quote korrekt ermittelt
- Bei kompetitiven Quiz wird die Gesamtpunktzahl pro teilnehmender Person korrekt ermittelt</t>
  </si>
  <si>
    <t>1. Durchführen eines Quiz (inkl. einmaligem Aufrufen des Lösungshinweises)
2. Überprüfen der erreichten und erwarteten Punktzahl je Frage und Nutzenden
3. Überprüfen, ob bei der Frage, bei welcher der Lösungshinweis abgerufen wurde, ein Punkt abgezogen wurde
4. Überprüfen der Gesamtpunktzahlen und Quoten</t>
  </si>
  <si>
    <t>Fehler bei der Punkteermittlung je Nutzenden im Rahmen kompetitiver Quiz</t>
  </si>
  <si>
    <t>Funktioniert der generierten Links für Quizze (Einladungslinks)</t>
  </si>
  <si>
    <t>Quiz erhalten anwendungsintern eine eindeutige Nummer über welche diesen per bereitgestelltem Link beigetreten werden kann. Es gilt zu validieren, dass die Generierung der Links funktioniert, dass Links kopiert werden können und dass die Links einen Beitritt in das entsprechende Quiz ermöglichen.</t>
  </si>
  <si>
    <t>- Zwei separate User
- Keine speziellen Berechtigungen notwendig</t>
  </si>
  <si>
    <t>1. Erstellen eines Quiz
2. Kopieren des Links
3. Beitritt zum Quiz über separaten User per Link</t>
  </si>
  <si>
    <t>In Ordnung</t>
  </si>
  <si>
    <t>Kompetitives Quiz erstellen</t>
  </si>
  <si>
    <t>Es gilt zu prüfen, ob die Erstellung kompetitiver Quiz inklusive der Filterbedingungen für Fragen und dem Setzen eines Timers möglich ist.</t>
  </si>
  <si>
    <t>1. Erstellen eines Quiz
2. Wahl des kompetitiven Quiz-Typen
3. Auswahl der Anzahl an Fragen
4. Auswahl der Filterbedingungen für Fragen
5. Auswahl eines Timers zur Beantwortung der Fragen</t>
  </si>
  <si>
    <t>Kooperatives Quiz erstellen</t>
  </si>
  <si>
    <t>Es gilt zu prüfen, ob die Erstellung kooperativer Quiz inklusive der Festlegung von Filterbedingungen für Fragen und dem Setzen einer Anzahl an Fragen und eines Timers möglich ist.</t>
  </si>
  <si>
    <t>1. Erstellen eines Quiz
2. Wahl des kooperativen Quiz-Typen
3. Auswahl der Anzahl an Fragen
4. Auswahl der Filterbedingungen für Fragen
5. Auswahl eines Timers zur Beantwortung der Fragen</t>
  </si>
  <si>
    <t>Funktionieren die Filterfunktionen nach Kategorie/Kurs</t>
  </si>
  <si>
    <t>Im Rahmen der Erstellung von Quiz kann die relevante Menge an Fragen durch die Festlegung von Filterbedingungen eingeschränkt werden. Die Anwendung wählt folgend bei der Erstellung des Quiz eine Auswahl der relevanten Fragen aus und fügt diese dem Quiz hinzu. Es gilt zu überprüfen, dass tatsächlich auch nur solche Fragen in das Quiz übernommen werden, welche die Filterbedingungen erfüllen.</t>
  </si>
  <si>
    <t>- User
- Mindestens Lehrperson-Berechtigung (Kurserstellung)</t>
  </si>
  <si>
    <t>1. Erstellen eines Testkurses
2. Erstellen mehrerer Testkategorien
3. Erstellen mehrerer Testfragen für den Testkurs und die Testkategorien
4. Erstellen eines Quiz
5. Wahl eines beliebigen Quiz-Typen
6. Auswahl der Anzahl an Fragen
7. Auswahl der Filterbedingungen für Fragen (Testkurs, Testkategorien)
8. Auswahl eines Timers zur Beantwortung der Fragen
9. Erstellen und dem Quiz beitreten
10. Überprüfen, ob die Fragen zu den definierten Filterkriterien passen</t>
  </si>
  <si>
    <t>Testkurs, Testkategorien, Testfragen</t>
  </si>
  <si>
    <t>Löschen der erstellten Testdaten</t>
  </si>
  <si>
    <t>Funktioniert das Logging der Applikation</t>
  </si>
  <si>
    <t>Zur besseren Handhabung der Anwendung im Rahmen des Betriebs und der Wartung, soll als Teil der möglichen Monitoringmittel für relevante Aktivitäten jeweils ein Eintrag in das Log der Applikation geschrieben werden. Es gilt zu überprüfen, dass diese Log-Einträge korrekt und im erwarteten Umfang geschrieben werden.</t>
  </si>
  <si>
    <t>- User
- Supabase Admin Account
- Vercel Admin Account</t>
  </si>
  <si>
    <t>1. Das Dashboard der Applikation aufrufen
2. Abmelden
3. Anmelden
4. Logs für die Supabase-Instanz und Vercel-Deployment aufrufen
5. Überprüfen, ob Supabase die Ab- und Anmeldung mit der richtigen E-Mail-Adresse erfasst hat
6. Überprüfen, ob Supabase API-Aufrufe für das Laden der auf dem Dashboard verwendeten Daten in den Logs zu sehen sind und die Zeitangaben passen
7. Überprüfen, dass der Seitenaufruf in den Vercel-Logs zu sehen sind und die Zeitangabe passt</t>
  </si>
  <si>
    <t>Was passiert mit der Quiz-Session, wenn ein Spieler einen Systemabsturz oder Internetverlust hat</t>
  </si>
  <si>
    <t>Während der Durchführung eines Quiz kann es dazu kommen, dass eine teilnehmende Person aufgrund externer Umstände wie dem Verlust der Internetverbindung oder eines Stromausfalls, die Quiz-Session unerwartet verlässt. Es gilt das Verhalten der Anwendung in dieser Situation zu überprüfen. Insbesondere sollen folgende Fragen beantwortet werden:
- Können die weiteren Teilnehmenden das Quiz beenden?
- Kann die Person, welche das Quiz verlassen hat, diesem wieder beitreten?
- Gibt es bisher unbekannte Folgeerscheinungen?</t>
  </si>
  <si>
    <t>- Mindestens zwei User
- Keine speziellen Berechtigungen notwendig</t>
  </si>
  <si>
    <t>1. Erstellen eines bliebigen kompetitiven oder kooperativen Quiz
2. Beitritt aller Teilnehmenden
3. Start des Quiz
4. Quizteilnehmender verlässt Quiz
5. Prüfung, ob Weiterbeantwortung möglich
6. Prüfung, ob erneuter Beitritt möglich
7. Prüfung auf Folgeerscheinungen</t>
  </si>
  <si>
    <t>Fehlgeschlagen</t>
  </si>
  <si>
    <r>
      <rPr>
        <sz val="11"/>
        <color rgb="FF000000"/>
        <rFont val="Aptos Narrow"/>
        <scheme val="minor"/>
      </rPr>
      <t xml:space="preserve">Ein Quiz, welches apprupt oder beabsichtigt verlassen wird kann nicht fortgesetzt werden. Es erfolgt </t>
    </r>
    <r>
      <rPr>
        <b/>
        <sz val="11"/>
        <color rgb="FF000000"/>
        <rFont val="Aptos Narrow"/>
        <scheme val="minor"/>
      </rPr>
      <t>kein Nachtest</t>
    </r>
    <r>
      <rPr>
        <sz val="11"/>
        <color rgb="FF000000"/>
        <rFont val="Aptos Narrow"/>
        <scheme val="minor"/>
      </rPr>
      <t xml:space="preserve">, da dies für die prototypische Entwicklung der Anwendung keinen weiteren Erkenntnisgewinn über die Anwendbarkeit liefert. Der </t>
    </r>
    <r>
      <rPr>
        <b/>
        <sz val="11"/>
        <color rgb="FF000000"/>
        <rFont val="Aptos Narrow"/>
        <scheme val="minor"/>
      </rPr>
      <t>Mangel</t>
    </r>
    <r>
      <rPr>
        <sz val="11"/>
        <color rgb="FF000000"/>
        <rFont val="Aptos Narrow"/>
        <scheme val="minor"/>
      </rPr>
      <t xml:space="preserve"> konnte durch den Test </t>
    </r>
    <r>
      <rPr>
        <b/>
        <sz val="11"/>
        <color rgb="FF000000"/>
        <rFont val="Aptos Narrow"/>
        <scheme val="minor"/>
      </rPr>
      <t xml:space="preserve">identifiziert </t>
    </r>
    <r>
      <rPr>
        <sz val="11"/>
        <color rgb="FF000000"/>
        <rFont val="Aptos Narrow"/>
        <scheme val="minor"/>
      </rPr>
      <t xml:space="preserve">werden und kann </t>
    </r>
    <r>
      <rPr>
        <b/>
        <sz val="11"/>
        <color rgb="FF000000"/>
        <rFont val="Aptos Narrow"/>
        <scheme val="minor"/>
      </rPr>
      <t xml:space="preserve">bei </t>
    </r>
    <r>
      <rPr>
        <sz val="11"/>
        <color rgb="FF000000"/>
        <rFont val="Aptos Narrow"/>
        <scheme val="minor"/>
      </rPr>
      <t xml:space="preserve">einer </t>
    </r>
    <r>
      <rPr>
        <b/>
        <sz val="11"/>
        <color rgb="FF000000"/>
        <rFont val="Aptos Narrow"/>
        <scheme val="minor"/>
      </rPr>
      <t xml:space="preserve">Weiterentwicklung </t>
    </r>
    <r>
      <rPr>
        <sz val="11"/>
        <color rgb="FF000000"/>
        <rFont val="Aptos Narrow"/>
        <scheme val="minor"/>
      </rPr>
      <t xml:space="preserve">entsprechend </t>
    </r>
    <r>
      <rPr>
        <b/>
        <sz val="11"/>
        <color rgb="FF000000"/>
        <rFont val="Aptos Narrow"/>
        <scheme val="minor"/>
      </rPr>
      <t xml:space="preserve">behoben </t>
    </r>
    <r>
      <rPr>
        <sz val="11"/>
        <color rgb="FF000000"/>
        <rFont val="Aptos Narrow"/>
        <scheme val="minor"/>
      </rPr>
      <t>werden.</t>
    </r>
  </si>
  <si>
    <t>Änderungen in den Nutzereinstellungen übernommen?</t>
  </si>
  <si>
    <t>Nutzende haben die Möglichkeit sowohl den in der Anwendung hinterlegten Nachnamen, wie auch den Vornamen zu ändern. Es gilt zu überprüfen, ob Änderungen dieser Art nach dem Speichern übernommen und beim Abbruch über das Kreuzsymbol verworfen werden.</t>
  </si>
  <si>
    <t>1. Aufruf der Funktion "Namen Ändern"
2. Ändern der Daten
3. Speichern/Abbrechen
4. Prüfen, ob Daten nach Speichern persistiert und nach Abbrechen verworfen</t>
  </si>
  <si>
    <t>Mail-Button funktioniert</t>
  </si>
  <si>
    <t>Mehrere Teile der Anwendung ermöglichen die direkte Kommunikation der Studierenden über E-Mail. Hierfür werden Namen oder direkt E-Mail-Adressen als Hyperlink hinterlegt angezeigt und Nutzende können per Klick über eigens festgelegte E-Mail-Programm mit der entsprechenden Person kommunizieren. Es gilt zu überprüfen, ob alle in der Anwendung angezeigten E-Mail-Link erwartungsgemäß funktionieren.</t>
  </si>
  <si>
    <t>1. Alle relevanten E-Mail-Links und Buttons prüfen</t>
  </si>
  <si>
    <t>Passwortänderungen übernommen?</t>
  </si>
  <si>
    <t>Analog zur Änderung von Nutzereinstellungen, kann auch das in der Anwendung hinterlegte Passwort geändert werden. Es gilt zu überprüfen, ob Änderungen dieser Art nach dem Speichern übernommen und beim Abbruch über das Kreuzsymbol verworfen werden.</t>
  </si>
  <si>
    <t>1. Aufruf der Funktion "Passwort Ändern"
2. Ändern der Daten
3. Speichern/Abbrechen
4. Prüfen, ob Daten nach Speichern persistiert und nach Abbrechen verworfen</t>
  </si>
  <si>
    <t>Funktionieren die Filterfunktionen auf Seiten mit einer Listenfiltermöglichkeit</t>
  </si>
  <si>
    <t>Viele Seiten der Applikation bieten spezielle Filterelemente zum Durchsuchen der angezeigten Daten. Manche enthalten neben Dropdown-Filtern für bestimmte Felder/Spalten auch eine Freitext-Suchleiste. Dass die Daten korrekt gefiltert werden, gilt es zu prüfen. Die folgenden Seiten enthalten solche Elemente und müssen diesem Test unterzogen werden:
- Quizze
- Eigene Fragen
- Markierte Fragen
- Kategorien
- Eingereichte Fragen
- Kurse
- Nutzende</t>
  </si>
  <si>
    <t>- User
- Alle drei Berechtigungen</t>
  </si>
  <si>
    <t>1. Testseite aufrufen
2. Einen Filterwert auswählen
3. Prüfen, dass alle angezeigten Einträge die Filterbedingung erfüllen
4. Filter zurücksetzen
5. Die Schritte 2-4 für jedes weitere Filterelement auf der Seite wiederholen</t>
  </si>
  <si>
    <t>Beliebige Filterwerte</t>
  </si>
  <si>
    <t>Navigation zwischen Tabs/Seiten funktioniert?</t>
  </si>
  <si>
    <t>Eine Grundfunktion der Anwendung ist der Aufruf der unterschiedlichen Seiten der Applikation. Es gilt zu überprüfen, dass alle Navigationsschritte die Nutzenden auf die korrekten Seiten weiterleiten.</t>
  </si>
  <si>
    <t>- User
- Admin-Berechtigung (Aufruf alle Seiten der Anwendung)</t>
  </si>
  <si>
    <t>1. Navigation zwischen allen Seiten der Anwendung durch alle Navigationselemente und Navigationsflows (z.B. Erstellung von Quiz leitet automatisch weiter)</t>
  </si>
  <si>
    <t>Logout-Funktion</t>
  </si>
  <si>
    <t>Zur Gewährleistung der Sicherheit der Anwendung ist ein Zugriff auf Seiten und Funktionen über die Anmeldemaske hinaus nicht ohne eine Anmeldung möglich. Entsprechend wird eine Logout-Funktion bereitgestellt, über welche sich Anwendende abmelden können. Es gilt zu prüfen, ob die Abmeldung korrekt funktioniert und ob danach kein Zugriff mehr auf die Applikation abseits einer erneuten Anmeldung möglich ist.</t>
  </si>
  <si>
    <t>1. Anmelden eines Users
2. Funktion "Abmelden" ausführen
3. Versuch über direkte Eingabe von Links Seiten der Anwendung zu erreichen</t>
  </si>
  <si>
    <t>Tool-Tips an zentralen Schaltflächen</t>
  </si>
  <si>
    <t>Zur Unterstützung eines "Learning-by-Doing"-Ansatzes und der Hilfe bei Fragen zu Anwendungsfunktionen, muss sichergestellt werden, dass an jeder zentralen Schaltfläche (insbesondere im Bezug auf die Durchführung von Quiz) ein entsprechender Informationstext bzw. Tool-Tip vorhanden ist.</t>
  </si>
  <si>
    <t>1. Aufruf aller Seiten der Anwendung
2. Prüfung, ob an allen Schaltflächen korrekte Tool-Tips entahlten</t>
  </si>
  <si>
    <t>NACHTEST:
Werte im Dashboard korrekt berechnet</t>
  </si>
  <si>
    <t>User, keine speziellen Berechtigungen notwendig</t>
  </si>
  <si>
    <t>NACHTEST:
Punkte im Leaderbord am Ende eines Quiz richtig berechnet</t>
  </si>
  <si>
    <t>Quiz mit nicht-validierten Fragen erstellen</t>
  </si>
  <si>
    <t>Um eigenserstelle aber bis dato noch nicht validierte Fragen zum Lernen nutzen zu können, erlaubt die Anwendung die Erstellung von Quiz, welche diese Fragen enthalten. Hierbei gilt die Einschränkung, dass die somit erstellten Quiz ausschließlich vom Typ "Individuell" sein drüfen</t>
  </si>
  <si>
    <t>1. Erstellen eines Quiz vom Typ "Individuell" inkl. Markierung der Checkbox für "Eigene nicht validierte Fragen?"
2. Durchführen des Quiz
3. Prüfen, ob auch nicht validierte Fragen enthalten sind</t>
  </si>
  <si>
    <t>Beliebige Quizdaten und eigens erstellte Fragen</t>
  </si>
  <si>
    <t>Quiz ohne Fragen führt zu einer Fehlermeldung</t>
  </si>
  <si>
    <t>Werden die Einschränkungen bei der Erstellung eines Quiz so gewählt, dass keine entsprechenden Fragen von der Anwendung gefunden werden können, wird eine Fehlermeldung ausgegeben</t>
  </si>
  <si>
    <t>1. Quiz Erstellen
2. Einschränkung auf Kurs so wählen, dass diese zu den Testdaten passt
3. Es wird eine Fehlermeldung ausgegeben</t>
  </si>
  <si>
    <r>
      <rPr>
        <sz val="11"/>
        <color rgb="FF000000"/>
        <rFont val="Aptos Narrow"/>
        <scheme val="minor"/>
      </rPr>
      <t xml:space="preserve">Testkurs mit </t>
    </r>
    <r>
      <rPr>
        <b/>
        <sz val="11"/>
        <color rgb="FF000000"/>
        <rFont val="Aptos Narrow"/>
        <scheme val="minor"/>
      </rPr>
      <t>keinen</t>
    </r>
    <r>
      <rPr>
        <sz val="11"/>
        <color rgb="FF000000"/>
        <rFont val="Aptos Narrow"/>
        <scheme val="minor"/>
      </rPr>
      <t xml:space="preserve"> Fragen, welche zu diesem gehören</t>
    </r>
  </si>
  <si>
    <t>Löschen des erstellten Testkurs</t>
  </si>
  <si>
    <t>Schwierigkeitsgrade sind einstellbar</t>
  </si>
  <si>
    <t>Bei der Erstellung eines Quiz können Fragen nach Schwierigkeitsgraden eingeschränkt werden. Es gilt zu validieren, dass die Anwendung nur Fragen der entsprechenden Schwierigkeit auswählt.</t>
  </si>
  <si>
    <t>- User
- Berechtigung zur Validierung von Fragen</t>
  </si>
  <si>
    <t>1. Es werden sechs neue Testfragen erstellt.
2. Zu jedem Paar von Testfragen wird ein Quiz durchgeführt (beim 1. Paar wird alles korrekt beantwortet, beim 2. Paar wird die Hälfte der Fragen richtig beantwortet, beim 3. Paar wird alles falsch beantwortet).
3. Nun werden drei neue Quiz erstellt mit jeweils der nächst höheren Schwierigkeit ausgehend von "Leicht".
4. In den jeweiligen Quiz sollten nur die Fragen der entsprechenden Fragen-Paare enthalten sein.</t>
  </si>
  <si>
    <t>6 Testfragen mit jeweils einer Kategorie für jedes Fragen-Paar</t>
  </si>
  <si>
    <t>Löschen der erstellten Testfragen und Testkategorien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</si>
</sst>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rgb="FF000000"/>
      <name val="Aptos Narrow"/>
      <scheme val="minor"/>
    </font>
    <font>
      <b/>
      <sz val="11"/>
      <color rgb="FF000000"/>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quotePrefix="1" applyAlignment="1">
      <alignment wrapText="1"/>
    </xf>
    <xf numFmtId="0" fontId="1" fillId="0" borderId="0" xfId="0" applyFont="1" applyAlignment="1">
      <alignment wrapText="1"/>
    </xf>
  </cellXfs>
  <cellStyles count="1">
    <cellStyle name="Normal" xfId="0" builtinId="0"/>
  </cellStyles>
  <dxfs count="9">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horizontal="center"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EC8C5C-1777-4601-99B4-B4A8D6A430EB}" name="Table1" displayName="Table1" ref="A1:J21" totalsRowShown="0">
  <autoFilter ref="A1:J21" xr:uid="{28EC8C5C-1777-4601-99B4-B4A8D6A430EB}"/>
  <tableColumns count="10">
    <tableColumn id="1" xr3:uid="{7D87D5A3-FD76-4848-9DE6-D818BD6191BA}" name="ID" dataDxfId="8">
      <calculatedColumnFormula>IFERROR(A1+1,1)</calculatedColumnFormula>
    </tableColumn>
    <tableColumn id="2" xr3:uid="{500D927F-D658-4BC5-A519-6C8AD6FB9882}" name="Testfall" dataDxfId="7"/>
    <tableColumn id="3" xr3:uid="{85B99B3B-69D8-4A36-AF18-78928AE1C47E}" name="Beschreibung" dataDxfId="6"/>
    <tableColumn id="4" xr3:uid="{E1904F2E-EBC9-4290-86B0-EF16F979344F}" name="Vorbedingungen" dataDxfId="5"/>
    <tableColumn id="5" xr3:uid="{169D38C8-6E66-4E0B-949A-3A7A32B645F2}" name="Testschritte" dataDxfId="4"/>
    <tableColumn id="6" xr3:uid="{F75FA412-57C4-4F44-AEF6-2ED7979B90C7}" name="Testdaten" dataDxfId="3"/>
    <tableColumn id="7" xr3:uid="{A3D6E9D2-E95D-4631-9D42-80210ECB0C4A}" name="Nachbedingungen" dataDxfId="2"/>
    <tableColumn id="8" xr3:uid="{154CD704-C08D-4886-8D25-1E4243562D8A}" name="Testergebnis" dataDxfId="1"/>
    <tableColumn id="10" xr3:uid="{9C009741-D757-4DF9-A914-6DD68A4B3131}" name="Bemerkung" dataDxfId="0"/>
    <tableColumn id="9" xr3:uid="{43123EAB-9E78-4A84-9BD1-6FD9F6017C38}" name="Nachtest ID"/>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
  <sheetViews>
    <sheetView showGridLines="0" tabSelected="1" zoomScale="95" zoomScaleNormal="95" workbookViewId="0">
      <pane xSplit="2" ySplit="1" topLeftCell="C2" activePane="bottomRight" state="frozen"/>
      <selection pane="topRight"/>
      <selection pane="bottomLeft"/>
      <selection pane="bottomRight"/>
    </sheetView>
  </sheetViews>
  <sheetFormatPr defaultRowHeight="15" x14ac:dyDescent="0.25"/>
  <cols>
    <col min="1" max="1" width="5.42578125" bestFit="1" customWidth="1"/>
    <col min="2" max="2" width="35" bestFit="1" customWidth="1"/>
    <col min="3" max="3" width="77.42578125" customWidth="1"/>
    <col min="4" max="4" width="23.42578125" customWidth="1"/>
    <col min="5" max="5" width="44.7109375" customWidth="1"/>
    <col min="6" max="6" width="12.28515625" bestFit="1" customWidth="1"/>
    <col min="7" max="7" width="19.85546875" bestFit="1" customWidth="1"/>
    <col min="8" max="8" width="14.85546875" bestFit="1" customWidth="1"/>
    <col min="9" max="9" width="29.5703125" customWidth="1"/>
    <col min="10" max="10" width="13.85546875" bestFit="1" customWidth="1"/>
  </cols>
  <sheetData>
    <row r="1" spans="1:10" x14ac:dyDescent="0.25">
      <c r="A1" t="s">
        <v>0</v>
      </c>
      <c r="B1" t="s">
        <v>1</v>
      </c>
      <c r="C1" t="s">
        <v>2</v>
      </c>
      <c r="D1" t="s">
        <v>3</v>
      </c>
      <c r="E1" t="s">
        <v>4</v>
      </c>
      <c r="F1" t="s">
        <v>5</v>
      </c>
      <c r="G1" t="s">
        <v>6</v>
      </c>
      <c r="H1" t="s">
        <v>7</v>
      </c>
      <c r="I1" t="s">
        <v>8</v>
      </c>
      <c r="J1" t="s">
        <v>9</v>
      </c>
    </row>
    <row r="2" spans="1:10" ht="90" x14ac:dyDescent="0.25">
      <c r="A2" s="2">
        <f t="shared" ref="A2:A15" si="0">IFERROR(A1+1,1)</f>
        <v>1</v>
      </c>
      <c r="B2" s="1" t="s">
        <v>10</v>
      </c>
      <c r="C2" s="1" t="s">
        <v>11</v>
      </c>
      <c r="D2" s="3" t="s">
        <v>12</v>
      </c>
      <c r="E2" s="1" t="s">
        <v>13</v>
      </c>
      <c r="F2" s="1" t="s">
        <v>14</v>
      </c>
      <c r="G2" s="1" t="s">
        <v>15</v>
      </c>
      <c r="H2" s="1" t="s">
        <v>16</v>
      </c>
      <c r="I2" s="1" t="s">
        <v>17</v>
      </c>
      <c r="J2">
        <v>16</v>
      </c>
    </row>
    <row r="3" spans="1:10" ht="165" x14ac:dyDescent="0.25">
      <c r="A3" s="2">
        <f t="shared" si="0"/>
        <v>2</v>
      </c>
      <c r="B3" s="1" t="s">
        <v>18</v>
      </c>
      <c r="C3" s="1" t="s">
        <v>19</v>
      </c>
      <c r="D3" s="3" t="s">
        <v>12</v>
      </c>
      <c r="E3" s="1" t="s">
        <v>20</v>
      </c>
      <c r="F3" s="1" t="s">
        <v>14</v>
      </c>
      <c r="G3" s="1" t="s">
        <v>15</v>
      </c>
      <c r="H3" s="1" t="s">
        <v>16</v>
      </c>
      <c r="I3" s="1" t="s">
        <v>21</v>
      </c>
      <c r="J3">
        <v>17</v>
      </c>
    </row>
    <row r="4" spans="1:10" ht="60" x14ac:dyDescent="0.25">
      <c r="A4" s="2">
        <f t="shared" si="0"/>
        <v>3</v>
      </c>
      <c r="B4" s="1" t="s">
        <v>22</v>
      </c>
      <c r="C4" s="1" t="s">
        <v>23</v>
      </c>
      <c r="D4" s="3" t="s">
        <v>24</v>
      </c>
      <c r="E4" s="1" t="s">
        <v>25</v>
      </c>
      <c r="F4" s="1" t="s">
        <v>14</v>
      </c>
      <c r="G4" s="1" t="s">
        <v>15</v>
      </c>
      <c r="H4" s="1" t="s">
        <v>26</v>
      </c>
      <c r="I4" s="1"/>
    </row>
    <row r="5" spans="1:10" ht="90" x14ac:dyDescent="0.25">
      <c r="A5" s="2">
        <f t="shared" si="0"/>
        <v>4</v>
      </c>
      <c r="B5" s="1" t="s">
        <v>27</v>
      </c>
      <c r="C5" s="1" t="s">
        <v>28</v>
      </c>
      <c r="D5" s="3" t="s">
        <v>12</v>
      </c>
      <c r="E5" s="1" t="s">
        <v>29</v>
      </c>
      <c r="F5" s="1" t="s">
        <v>14</v>
      </c>
      <c r="G5" s="1" t="s">
        <v>15</v>
      </c>
      <c r="H5" s="1" t="s">
        <v>26</v>
      </c>
      <c r="I5" s="1"/>
    </row>
    <row r="6" spans="1:10" ht="97.5" customHeight="1" x14ac:dyDescent="0.25">
      <c r="A6" s="2">
        <f t="shared" si="0"/>
        <v>5</v>
      </c>
      <c r="B6" s="1" t="s">
        <v>30</v>
      </c>
      <c r="C6" s="1" t="s">
        <v>31</v>
      </c>
      <c r="D6" s="3" t="s">
        <v>12</v>
      </c>
      <c r="E6" s="1" t="s">
        <v>32</v>
      </c>
      <c r="F6" s="1" t="s">
        <v>14</v>
      </c>
      <c r="G6" s="1" t="s">
        <v>15</v>
      </c>
      <c r="H6" s="1" t="s">
        <v>26</v>
      </c>
      <c r="I6" s="1"/>
    </row>
    <row r="7" spans="1:10" ht="215.25" customHeight="1" x14ac:dyDescent="0.25">
      <c r="A7" s="2">
        <f t="shared" si="0"/>
        <v>6</v>
      </c>
      <c r="B7" s="1" t="s">
        <v>33</v>
      </c>
      <c r="C7" s="1" t="s">
        <v>34</v>
      </c>
      <c r="D7" s="3" t="s">
        <v>35</v>
      </c>
      <c r="E7" s="1" t="s">
        <v>36</v>
      </c>
      <c r="F7" s="1" t="s">
        <v>37</v>
      </c>
      <c r="G7" s="1" t="s">
        <v>38</v>
      </c>
      <c r="H7" s="1" t="s">
        <v>26</v>
      </c>
      <c r="I7" s="1"/>
    </row>
    <row r="8" spans="1:10" ht="225" x14ac:dyDescent="0.25">
      <c r="A8" s="2">
        <f t="shared" si="0"/>
        <v>7</v>
      </c>
      <c r="B8" s="1" t="s">
        <v>39</v>
      </c>
      <c r="C8" s="1" t="s">
        <v>40</v>
      </c>
      <c r="D8" s="3" t="s">
        <v>41</v>
      </c>
      <c r="E8" s="1" t="s">
        <v>42</v>
      </c>
      <c r="F8" s="1" t="s">
        <v>15</v>
      </c>
      <c r="G8" s="1" t="s">
        <v>15</v>
      </c>
      <c r="H8" s="1" t="s">
        <v>26</v>
      </c>
      <c r="I8" s="1"/>
    </row>
    <row r="9" spans="1:10" ht="183" customHeight="1" x14ac:dyDescent="0.25">
      <c r="A9" s="2">
        <f t="shared" si="0"/>
        <v>8</v>
      </c>
      <c r="B9" s="1" t="s">
        <v>43</v>
      </c>
      <c r="C9" s="1" t="s">
        <v>44</v>
      </c>
      <c r="D9" s="3" t="s">
        <v>45</v>
      </c>
      <c r="E9" s="1" t="s">
        <v>46</v>
      </c>
      <c r="F9" s="1" t="s">
        <v>14</v>
      </c>
      <c r="G9" s="1" t="s">
        <v>15</v>
      </c>
      <c r="H9" s="1" t="s">
        <v>47</v>
      </c>
      <c r="I9" s="4" t="s">
        <v>48</v>
      </c>
    </row>
    <row r="10" spans="1:10" ht="75.75" customHeight="1" x14ac:dyDescent="0.25">
      <c r="A10" s="2">
        <f t="shared" si="0"/>
        <v>9</v>
      </c>
      <c r="B10" s="1" t="s">
        <v>49</v>
      </c>
      <c r="C10" s="1" t="s">
        <v>50</v>
      </c>
      <c r="D10" s="3" t="s">
        <v>12</v>
      </c>
      <c r="E10" s="1" t="s">
        <v>51</v>
      </c>
      <c r="F10" s="1" t="s">
        <v>15</v>
      </c>
      <c r="G10" s="1" t="s">
        <v>15</v>
      </c>
      <c r="H10" s="1" t="s">
        <v>26</v>
      </c>
      <c r="I10" s="1"/>
    </row>
    <row r="11" spans="1:10" ht="90" x14ac:dyDescent="0.25">
      <c r="A11" s="2">
        <f t="shared" si="0"/>
        <v>10</v>
      </c>
      <c r="B11" s="1" t="s">
        <v>52</v>
      </c>
      <c r="C11" s="1" t="s">
        <v>53</v>
      </c>
      <c r="D11" s="3" t="s">
        <v>12</v>
      </c>
      <c r="E11" s="1" t="s">
        <v>54</v>
      </c>
      <c r="F11" s="1" t="s">
        <v>15</v>
      </c>
      <c r="G11" s="1" t="s">
        <v>15</v>
      </c>
      <c r="H11" s="1" t="s">
        <v>26</v>
      </c>
      <c r="I11" s="1"/>
    </row>
    <row r="12" spans="1:10" ht="75.75" customHeight="1" x14ac:dyDescent="0.25">
      <c r="A12" s="2">
        <f t="shared" si="0"/>
        <v>11</v>
      </c>
      <c r="B12" s="1" t="s">
        <v>55</v>
      </c>
      <c r="C12" s="1" t="s">
        <v>56</v>
      </c>
      <c r="D12" s="3" t="s">
        <v>12</v>
      </c>
      <c r="E12" s="1" t="s">
        <v>57</v>
      </c>
      <c r="F12" s="1" t="s">
        <v>15</v>
      </c>
      <c r="G12" s="1" t="s">
        <v>15</v>
      </c>
      <c r="H12" s="1" t="s">
        <v>26</v>
      </c>
      <c r="I12" s="1"/>
    </row>
    <row r="13" spans="1:10" ht="180" x14ac:dyDescent="0.25">
      <c r="A13" s="2">
        <f t="shared" si="0"/>
        <v>12</v>
      </c>
      <c r="B13" s="1" t="s">
        <v>58</v>
      </c>
      <c r="C13" s="1" t="s">
        <v>59</v>
      </c>
      <c r="D13" s="3" t="s">
        <v>60</v>
      </c>
      <c r="E13" s="1" t="s">
        <v>61</v>
      </c>
      <c r="F13" s="1" t="s">
        <v>62</v>
      </c>
      <c r="G13" s="1" t="s">
        <v>15</v>
      </c>
      <c r="H13" s="1" t="s">
        <v>26</v>
      </c>
      <c r="I13" s="1"/>
    </row>
    <row r="14" spans="1:10" ht="63.75" customHeight="1" x14ac:dyDescent="0.25">
      <c r="A14" s="2">
        <f t="shared" si="0"/>
        <v>13</v>
      </c>
      <c r="B14" s="1" t="s">
        <v>63</v>
      </c>
      <c r="C14" s="1" t="s">
        <v>64</v>
      </c>
      <c r="D14" s="3" t="s">
        <v>65</v>
      </c>
      <c r="E14" s="1" t="s">
        <v>66</v>
      </c>
      <c r="F14" s="1" t="s">
        <v>15</v>
      </c>
      <c r="G14" s="1" t="s">
        <v>15</v>
      </c>
      <c r="H14" s="1" t="s">
        <v>26</v>
      </c>
      <c r="I14" s="1"/>
    </row>
    <row r="15" spans="1:10" ht="90" x14ac:dyDescent="0.25">
      <c r="A15" s="2">
        <f t="shared" si="0"/>
        <v>14</v>
      </c>
      <c r="B15" s="1" t="s">
        <v>67</v>
      </c>
      <c r="C15" s="1" t="s">
        <v>68</v>
      </c>
      <c r="D15" s="3" t="s">
        <v>12</v>
      </c>
      <c r="E15" s="1" t="s">
        <v>69</v>
      </c>
      <c r="F15" s="1" t="s">
        <v>15</v>
      </c>
      <c r="G15" s="1" t="s">
        <v>15</v>
      </c>
      <c r="H15" s="1" t="s">
        <v>26</v>
      </c>
      <c r="I15" s="1"/>
    </row>
    <row r="16" spans="1:10" ht="60" x14ac:dyDescent="0.25">
      <c r="A16" s="2">
        <v>15</v>
      </c>
      <c r="B16" s="1" t="s">
        <v>70</v>
      </c>
      <c r="C16" s="1" t="s">
        <v>71</v>
      </c>
      <c r="D16" s="3" t="s">
        <v>65</v>
      </c>
      <c r="E16" s="1" t="s">
        <v>72</v>
      </c>
      <c r="F16" s="1" t="s">
        <v>15</v>
      </c>
      <c r="G16" s="1" t="s">
        <v>15</v>
      </c>
      <c r="H16" s="1" t="s">
        <v>26</v>
      </c>
      <c r="I16" s="1"/>
    </row>
    <row r="17" spans="1:9" ht="75" customHeight="1" x14ac:dyDescent="0.25">
      <c r="A17" s="2">
        <f>IFERROR(A16+1,1)</f>
        <v>16</v>
      </c>
      <c r="B17" s="1" t="s">
        <v>73</v>
      </c>
      <c r="C17" s="1" t="s">
        <v>11</v>
      </c>
      <c r="D17" s="1" t="s">
        <v>74</v>
      </c>
      <c r="E17" s="1" t="s">
        <v>13</v>
      </c>
      <c r="F17" s="1" t="s">
        <v>14</v>
      </c>
      <c r="G17" s="1" t="s">
        <v>15</v>
      </c>
      <c r="H17" s="1" t="s">
        <v>26</v>
      </c>
      <c r="I17" s="1"/>
    </row>
    <row r="18" spans="1:9" ht="156" customHeight="1" x14ac:dyDescent="0.25">
      <c r="A18" s="2">
        <f>IFERROR(A17+1,1)</f>
        <v>17</v>
      </c>
      <c r="B18" s="1" t="s">
        <v>75</v>
      </c>
      <c r="C18" s="1" t="s">
        <v>19</v>
      </c>
      <c r="D18" s="3" t="s">
        <v>12</v>
      </c>
      <c r="E18" s="1" t="s">
        <v>20</v>
      </c>
      <c r="F18" s="1" t="s">
        <v>14</v>
      </c>
      <c r="G18" s="1" t="s">
        <v>15</v>
      </c>
      <c r="H18" s="1" t="s">
        <v>26</v>
      </c>
      <c r="I18" s="1"/>
    </row>
    <row r="19" spans="1:9" ht="90" x14ac:dyDescent="0.25">
      <c r="A19" s="2">
        <f>IFERROR(A18+1,1)</f>
        <v>18</v>
      </c>
      <c r="B19" s="1" t="s">
        <v>76</v>
      </c>
      <c r="C19" s="1" t="s">
        <v>77</v>
      </c>
      <c r="D19" s="3" t="s">
        <v>12</v>
      </c>
      <c r="E19" s="1" t="s">
        <v>78</v>
      </c>
      <c r="F19" s="1" t="s">
        <v>79</v>
      </c>
      <c r="G19" s="1" t="s">
        <v>15</v>
      </c>
      <c r="H19" s="1" t="s">
        <v>26</v>
      </c>
      <c r="I19" s="1"/>
    </row>
    <row r="20" spans="1:9" ht="90" x14ac:dyDescent="0.25">
      <c r="A20" s="2">
        <f>IFERROR(A19+1,1)</f>
        <v>19</v>
      </c>
      <c r="B20" s="1" t="s">
        <v>80</v>
      </c>
      <c r="C20" s="1" t="s">
        <v>81</v>
      </c>
      <c r="D20" s="3" t="s">
        <v>12</v>
      </c>
      <c r="E20" s="1" t="s">
        <v>82</v>
      </c>
      <c r="F20" s="4" t="s">
        <v>83</v>
      </c>
      <c r="G20" s="1" t="s">
        <v>84</v>
      </c>
      <c r="H20" s="1" t="s">
        <v>26</v>
      </c>
      <c r="I20" s="1"/>
    </row>
    <row r="21" spans="1:9" ht="180" x14ac:dyDescent="0.25">
      <c r="A21" s="2">
        <f>IFERROR(A20+1,1)</f>
        <v>20</v>
      </c>
      <c r="B21" s="1" t="s">
        <v>85</v>
      </c>
      <c r="C21" s="1" t="s">
        <v>86</v>
      </c>
      <c r="D21" s="3" t="s">
        <v>87</v>
      </c>
      <c r="E21" s="1" t="s">
        <v>88</v>
      </c>
      <c r="F21" s="1" t="s">
        <v>89</v>
      </c>
      <c r="G21" s="1" t="s">
        <v>90</v>
      </c>
      <c r="H21" s="1" t="s">
        <v>26</v>
      </c>
      <c r="I21"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B3B1CE90904C40B3B09553ED99325D" ma:contentTypeVersion="12" ma:contentTypeDescription="Create a new document." ma:contentTypeScope="" ma:versionID="5d41ed16d3b3afcfc9be9975cca7e58e">
  <xsd:schema xmlns:xsd="http://www.w3.org/2001/XMLSchema" xmlns:xs="http://www.w3.org/2001/XMLSchema" xmlns:p="http://schemas.microsoft.com/office/2006/metadata/properties" xmlns:ns2="62b7b8fb-8241-4374-b17f-c00ffa4a2ed4" xmlns:ns3="131709e9-c5a9-44fa-a4bd-5212dc85ab1e" targetNamespace="http://schemas.microsoft.com/office/2006/metadata/properties" ma:root="true" ma:fieldsID="29aa4d00e42f66cf3517f7873dea00aa" ns2:_="" ns3:_="">
    <xsd:import namespace="62b7b8fb-8241-4374-b17f-c00ffa4a2ed4"/>
    <xsd:import namespace="131709e9-c5a9-44fa-a4bd-5212dc85ab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7b8fb-8241-4374-b17f-c00ffa4a2e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9e705d6-38b3-4b97-b0df-0b3ae6773d96"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31709e9-c5a9-44fa-a4bd-5212dc85ab1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db09523-74b0-4d4e-b053-fb092305a9a0}" ma:internalName="TaxCatchAll" ma:showField="CatchAllData" ma:web="131709e9-c5a9-44fa-a4bd-5212dc85ab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31709e9-c5a9-44fa-a4bd-5212dc85ab1e" xsi:nil="true"/>
    <lcf76f155ced4ddcb4097134ff3c332f xmlns="62b7b8fb-8241-4374-b17f-c00ffa4a2ed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FCDFA1B-D9BC-4746-9FA6-C76A0229A0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7b8fb-8241-4374-b17f-c00ffa4a2ed4"/>
    <ds:schemaRef ds:uri="131709e9-c5a9-44fa-a4bd-5212dc85ab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ED93E5-BFA7-49DC-A056-AE8309067582}">
  <ds:schemaRefs>
    <ds:schemaRef ds:uri="http://schemas.microsoft.com/sharepoint/v3/contenttype/forms"/>
  </ds:schemaRefs>
</ds:datastoreItem>
</file>

<file path=customXml/itemProps3.xml><?xml version="1.0" encoding="utf-8"?>
<ds:datastoreItem xmlns:ds="http://schemas.openxmlformats.org/officeDocument/2006/customXml" ds:itemID="{1D57E4C9-2F37-42F9-A413-C5FE40ADF233}">
  <ds:schemaRefs>
    <ds:schemaRef ds:uri="http://schemas.microsoft.com/office/2006/metadata/properties"/>
    <ds:schemaRef ds:uri="http://schemas.microsoft.com/office/infopath/2007/PartnerControls"/>
    <ds:schemaRef ds:uri="131709e9-c5a9-44fa-a4bd-5212dc85ab1e"/>
    <ds:schemaRef ds:uri="62b7b8fb-8241-4374-b17f-c00ffa4a2e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Nicklas Ratay</cp:lastModifiedBy>
  <cp:revision/>
  <dcterms:created xsi:type="dcterms:W3CDTF">2024-12-08T14:04:49Z</dcterms:created>
  <dcterms:modified xsi:type="dcterms:W3CDTF">2025-01-18T08:19:14Z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0x0101005CB3B1CE90904C40B3B09553ED99325D</vt:lpwstr>
  </property>
  <property fmtid="{D5CDD505-2E9C-101B-9397-08002B2CF9AE}" pid="3" name="MediaServiceImageTags">
    <vt:lpwstr/>
  </property>
</Properties>
</file>