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olas\Documents\"/>
    </mc:Choice>
  </mc:AlternateContent>
  <xr:revisionPtr revIDLastSave="0" documentId="13_ncr:1_{4C718682-C77D-43B7-B4E2-448BE1261161}" xr6:coauthVersionLast="47" xr6:coauthVersionMax="47" xr10:uidLastSave="{00000000-0000-0000-0000-000000000000}"/>
  <bookViews>
    <workbookView xWindow="-110" yWindow="-110" windowWidth="19420" windowHeight="11020" xr2:uid="{8F00A3A9-5850-41C3-96CA-2FC6E13C5B8A}"/>
  </bookViews>
  <sheets>
    <sheet name="General" sheetId="2" r:id="rId1"/>
    <sheet name="Doc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1" i="2" l="1"/>
  <c r="Q11" i="2"/>
  <c r="P11" i="2"/>
  <c r="O11" i="2"/>
  <c r="N11" i="2"/>
  <c r="M11" i="2"/>
  <c r="L11" i="2"/>
  <c r="K11" i="2"/>
  <c r="I11" i="2"/>
  <c r="H11" i="2"/>
  <c r="F11" i="2"/>
  <c r="B11" i="2"/>
  <c r="C11" i="2"/>
  <c r="E11" i="2"/>
</calcChain>
</file>

<file path=xl/sharedStrings.xml><?xml version="1.0" encoding="utf-8"?>
<sst xmlns="http://schemas.openxmlformats.org/spreadsheetml/2006/main" count="96" uniqueCount="64">
  <si>
    <t>Team</t>
  </si>
  <si>
    <t>Marocco</t>
  </si>
  <si>
    <t>Croatia</t>
  </si>
  <si>
    <t>Passes</t>
  </si>
  <si>
    <t>Pa. Certos</t>
  </si>
  <si>
    <t>Pa. Certos %</t>
  </si>
  <si>
    <t>Cruzamentos</t>
  </si>
  <si>
    <t>Cruza. Certos</t>
  </si>
  <si>
    <t>Cruza. Certos %</t>
  </si>
  <si>
    <t>Chutes</t>
  </si>
  <si>
    <t>ChuteDentroArea</t>
  </si>
  <si>
    <t>ChuteForaArea</t>
  </si>
  <si>
    <t>FaltasRecebidas</t>
  </si>
  <si>
    <t>PessõesDefensivas</t>
  </si>
  <si>
    <t>AlternanciaJogo</t>
  </si>
  <si>
    <t>Chute Gol %</t>
  </si>
  <si>
    <t>Chute Gol</t>
  </si>
  <si>
    <t>Alternancia de jogo</t>
  </si>
  <si>
    <t>Informação</t>
  </si>
  <si>
    <t>Descrição</t>
  </si>
  <si>
    <t>Quando um time muda sua postura em campo, desde um estilo de jogo ofensio, para defensivo ou neutro. E vice Versa</t>
  </si>
  <si>
    <t>Brazil</t>
  </si>
  <si>
    <t>TentativaQuebrarLinha</t>
  </si>
  <si>
    <t>Linhas Quebradas</t>
  </si>
  <si>
    <t>Efetividade</t>
  </si>
  <si>
    <t>England</t>
  </si>
  <si>
    <t>Netherlands</t>
  </si>
  <si>
    <t>Portugal</t>
  </si>
  <si>
    <t>France</t>
  </si>
  <si>
    <t>Argentina</t>
  </si>
  <si>
    <t>82.49</t>
  </si>
  <si>
    <t>87.17</t>
  </si>
  <si>
    <t>89.59</t>
  </si>
  <si>
    <t>89.16</t>
  </si>
  <si>
    <t>87.08</t>
  </si>
  <si>
    <t>87.84</t>
  </si>
  <si>
    <t>87.30</t>
  </si>
  <si>
    <t>87.79</t>
  </si>
  <si>
    <t>22.09</t>
  </si>
  <si>
    <t>22.08</t>
  </si>
  <si>
    <t>20.68</t>
  </si>
  <si>
    <t>31.91</t>
  </si>
  <si>
    <t>21.51</t>
  </si>
  <si>
    <t>26.47</t>
  </si>
  <si>
    <t>33.56</t>
  </si>
  <si>
    <t>26.08</t>
  </si>
  <si>
    <t>27.86</t>
  </si>
  <si>
    <t>34.56</t>
  </si>
  <si>
    <t>45.55</t>
  </si>
  <si>
    <t>45.0</t>
  </si>
  <si>
    <t>40.0</t>
  </si>
  <si>
    <t>40.30</t>
  </si>
  <si>
    <t>34.65</t>
  </si>
  <si>
    <t>46.15</t>
  </si>
  <si>
    <t>59.77</t>
  </si>
  <si>
    <t>68.93</t>
  </si>
  <si>
    <t>72.65</t>
  </si>
  <si>
    <t>73.41</t>
  </si>
  <si>
    <t>69.08</t>
  </si>
  <si>
    <t>68.33</t>
  </si>
  <si>
    <t>67.43</t>
  </si>
  <si>
    <t>70.03</t>
  </si>
  <si>
    <t>Erros Forçados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</si>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</sst>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9DD316-EF8F-4446-A6E1-ED8353A54E09}" name="Tabela1" displayName="Tabela1" ref="A1:S11" totalsRowCount="1">
  <autoFilter ref="A1:S10" xr:uid="{1A9DD316-EF8F-4446-A6E1-ED8353A54E09}"/>
  <sortState xmlns:xlrd2="http://schemas.microsoft.com/office/spreadsheetml/2017/richdata2" ref="A2:S10">
    <sortCondition ref="R1:R10"/>
  </sortState>
  <tableColumns count="19">
    <tableColumn id="1" xr3:uid="{05522ED2-F18B-4468-94D6-0C3B2EC48575}" name="Team" totalsRowLabel="Media" totalsRowDxfId="7"/>
    <tableColumn id="2" xr3:uid="{50824354-9EA7-408B-8CB6-350585DBD37C}" name="Passes" totalsRowFunction="custom" totalsRowDxfId="6">
      <totalsRowFormula>SUBTOTAL(101,B2:B9)</totalsRowFormula>
    </tableColumn>
    <tableColumn id="3" xr3:uid="{8FB4DBA9-D0A3-4DC6-8C43-22E4B50BBA4D}" name="Pa. Certos" totalsRowFunction="custom" totalsRowDxfId="5">
      <totalsRowFormula>SUBTOTAL(101,C2:C9)</totalsRowFormula>
    </tableColumn>
    <tableColumn id="4" xr3:uid="{B13B0B5F-2CAD-4E1D-88B0-7881A15BB42A}" name="Pa. Certos %" totalsRowDxfId="4"/>
    <tableColumn id="5" xr3:uid="{71FC3E31-C8A8-43BA-9FED-44C1EBF367A7}" name="Cruzamentos" totalsRowFunction="custom" totalsRowDxfId="3">
      <totalsRowFormula>SUBTOTAL(101,E2:E9)</totalsRowFormula>
    </tableColumn>
    <tableColumn id="6" xr3:uid="{0C3653EC-254C-4FAC-9162-A2A70DEAB585}" name="Cruza. Certos" totalsRowFunction="custom" totalsRowDxfId="2">
      <totalsRowFormula>SUBTOTAL(101,F2:F9)</totalsRowFormula>
    </tableColumn>
    <tableColumn id="7" xr3:uid="{E821F432-3A8B-45B2-B2AB-717C7AFC0A6A}" name="Cruza. Certos %" totalsRowDxfId="1"/>
    <tableColumn id="8" xr3:uid="{5A1AA9C9-FB08-4CED-B2E2-BD2BC296C5FD}" name="Chutes" totalsRowFunction="custom" totalsRowDxfId="0">
      <totalsRowFormula>SUBTOTAL(101,H2:H9)</totalsRowFormula>
    </tableColumn>
    <tableColumn id="9" xr3:uid="{5D226B12-3650-4CC8-B452-0475793D73C1}" name="Chute Gol" totalsRowFunction="custom">
      <totalsRowFormula>SUBTOTAL(101,I2:I9)</totalsRowFormula>
    </tableColumn>
    <tableColumn id="10" xr3:uid="{B9F7E5B4-A5AB-4644-888E-825628F38FC0}" name="Chute Gol %"/>
    <tableColumn id="11" xr3:uid="{CE3DA1B8-58E3-4127-9978-801C05BFE303}" name="ChuteDentroArea" totalsRowFunction="custom">
      <totalsRowFormula>SUBTOTAL(101,K2:K9)</totalsRowFormula>
    </tableColumn>
    <tableColumn id="12" xr3:uid="{7CFFA0D9-8DFB-4FFE-A46A-133A491C787A}" name="ChuteForaArea" totalsRowFunction="custom">
      <totalsRowFormula>SUBTOTAL(101,L2:L9)</totalsRowFormula>
    </tableColumn>
    <tableColumn id="13" xr3:uid="{44F4A90B-522C-4CD7-8ADF-5519CC8116D4}" name="FaltasRecebidas" totalsRowFunction="custom">
      <totalsRowFormula>SUBTOTAL(101,M2:M9)</totalsRowFormula>
    </tableColumn>
    <tableColumn id="14" xr3:uid="{AD47C497-14C3-42A8-9288-0DF5CF534153}" name="PessõesDefensivas" totalsRowFunction="custom">
      <totalsRowFormula>SUBTOTAL(101,N2:N9)</totalsRowFormula>
    </tableColumn>
    <tableColumn id="15" xr3:uid="{DB4D04AF-97B6-4D6E-B476-AF3F0529F354}" name="Erros Forçados" totalsRowFunction="custom">
      <totalsRowFormula>SUBTOTAL(101,O2:O9)</totalsRowFormula>
    </tableColumn>
    <tableColumn id="16" xr3:uid="{9D1859A3-96B8-43B6-9338-FE8E59F6D196}" name="AlternanciaJogo" totalsRowFunction="custom">
      <totalsRowFormula>SUBTOTAL(101,P2:P9)</totalsRowFormula>
    </tableColumn>
    <tableColumn id="17" xr3:uid="{E8699484-1DA9-4250-B216-0D46AE38AA9A}" name="TentativaQuebrarLinha" totalsRowFunction="custom">
      <totalsRowFormula>SUBTOTAL(101,Q2:Q9)</totalsRowFormula>
    </tableColumn>
    <tableColumn id="18" xr3:uid="{BD50DBBB-EAFC-49A2-A6A9-2A8F23AFBF4F}" name="Linhas Quebradas" totalsRowFunction="custom">
      <totalsRowFormula>SUBTOTAL(101,R2:R9)</totalsRowFormula>
    </tableColumn>
    <tableColumn id="19" xr3:uid="{DE45B02C-B8BE-444E-994D-B3909CF249FF}" name="Efetivida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492A1-9657-422A-873B-6174365C6CD8}">
  <dimension ref="A1:S18"/>
  <sheetViews>
    <sheetView tabSelected="1" workbookViewId="0">
      <selection activeCell="I16" sqref="I16"/>
    </sheetView>
  </sheetViews>
  <sheetFormatPr defaultRowHeight="14.5" x14ac:dyDescent="0.35"/>
  <cols>
    <col min="1" max="1" width="11" bestFit="1" customWidth="1"/>
    <col min="3" max="3" width="11.36328125" customWidth="1"/>
    <col min="4" max="4" width="13.26953125" customWidth="1"/>
    <col min="5" max="5" width="13.90625" customWidth="1"/>
    <col min="6" max="6" width="14" customWidth="1"/>
    <col min="7" max="7" width="15.90625" customWidth="1"/>
    <col min="8" max="8" width="8.6328125" customWidth="1"/>
    <col min="9" max="9" width="11.08984375" customWidth="1"/>
    <col min="10" max="10" width="13" customWidth="1"/>
    <col min="11" max="11" width="17.6328125" customWidth="1"/>
    <col min="12" max="12" width="15.453125" customWidth="1"/>
    <col min="13" max="13" width="16.08984375" customWidth="1"/>
    <col min="14" max="14" width="18.453125" customWidth="1"/>
    <col min="15" max="15" width="14.453125" customWidth="1"/>
    <col min="16" max="16" width="16.08984375" customWidth="1"/>
    <col min="17" max="17" width="22.1796875" customWidth="1"/>
    <col min="18" max="18" width="17.7265625" customWidth="1"/>
    <col min="19" max="19" width="12.1796875" customWidth="1"/>
  </cols>
  <sheetData>
    <row r="1" spans="1:19" x14ac:dyDescent="0.3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16</v>
      </c>
      <c r="J1" t="s">
        <v>15</v>
      </c>
      <c r="K1" t="s">
        <v>10</v>
      </c>
      <c r="L1" t="s">
        <v>11</v>
      </c>
      <c r="M1" t="s">
        <v>12</v>
      </c>
      <c r="N1" t="s">
        <v>13</v>
      </c>
      <c r="O1" t="s">
        <v>62</v>
      </c>
      <c r="P1" t="s">
        <v>14</v>
      </c>
      <c r="Q1" t="s">
        <v>22</v>
      </c>
      <c r="R1" t="s">
        <v>23</v>
      </c>
      <c r="S1" t="s">
        <v>24</v>
      </c>
    </row>
    <row r="2" spans="1:19" x14ac:dyDescent="0.35">
      <c r="A2" t="s">
        <v>1</v>
      </c>
      <c r="B2">
        <v>2690</v>
      </c>
      <c r="C2">
        <v>2219</v>
      </c>
      <c r="D2" t="s">
        <v>30</v>
      </c>
      <c r="E2">
        <v>86</v>
      </c>
      <c r="F2">
        <v>19</v>
      </c>
      <c r="G2" t="s">
        <v>38</v>
      </c>
      <c r="H2">
        <v>61</v>
      </c>
      <c r="I2">
        <v>17</v>
      </c>
      <c r="J2" t="s">
        <v>46</v>
      </c>
      <c r="K2">
        <v>34</v>
      </c>
      <c r="L2">
        <v>27</v>
      </c>
      <c r="M2">
        <v>97</v>
      </c>
      <c r="N2">
        <v>2516</v>
      </c>
      <c r="O2">
        <v>544</v>
      </c>
      <c r="P2">
        <v>58</v>
      </c>
      <c r="Q2">
        <v>997</v>
      </c>
      <c r="R2">
        <v>596</v>
      </c>
      <c r="S2" t="s">
        <v>54</v>
      </c>
    </row>
    <row r="3" spans="1:19" x14ac:dyDescent="0.35">
      <c r="A3" t="s">
        <v>27</v>
      </c>
      <c r="B3">
        <v>2977</v>
      </c>
      <c r="C3">
        <v>2615</v>
      </c>
      <c r="D3" t="s">
        <v>35</v>
      </c>
      <c r="E3">
        <v>102</v>
      </c>
      <c r="F3">
        <v>27</v>
      </c>
      <c r="G3" t="s">
        <v>43</v>
      </c>
      <c r="H3">
        <v>62</v>
      </c>
      <c r="I3">
        <v>25</v>
      </c>
      <c r="J3" t="s">
        <v>51</v>
      </c>
      <c r="K3">
        <v>32</v>
      </c>
      <c r="L3">
        <v>30</v>
      </c>
      <c r="M3">
        <v>56</v>
      </c>
      <c r="N3">
        <v>1267</v>
      </c>
      <c r="O3">
        <v>303</v>
      </c>
      <c r="P3">
        <v>49</v>
      </c>
      <c r="Q3">
        <v>878</v>
      </c>
      <c r="R3">
        <v>600</v>
      </c>
      <c r="S3" t="s">
        <v>59</v>
      </c>
    </row>
    <row r="4" spans="1:19" x14ac:dyDescent="0.35">
      <c r="A4" t="s">
        <v>26</v>
      </c>
      <c r="B4">
        <v>2804</v>
      </c>
      <c r="C4">
        <v>2442</v>
      </c>
      <c r="D4" t="s">
        <v>34</v>
      </c>
      <c r="E4">
        <v>79</v>
      </c>
      <c r="F4">
        <v>17</v>
      </c>
      <c r="G4" t="s">
        <v>42</v>
      </c>
      <c r="H4">
        <v>40</v>
      </c>
      <c r="I4">
        <v>16</v>
      </c>
      <c r="J4" t="s">
        <v>50</v>
      </c>
      <c r="K4">
        <v>25</v>
      </c>
      <c r="L4">
        <v>15</v>
      </c>
      <c r="M4">
        <v>87</v>
      </c>
      <c r="N4">
        <v>1550</v>
      </c>
      <c r="O4">
        <v>412</v>
      </c>
      <c r="P4">
        <v>22</v>
      </c>
      <c r="Q4">
        <v>870</v>
      </c>
      <c r="R4">
        <v>601</v>
      </c>
      <c r="S4" t="s">
        <v>58</v>
      </c>
    </row>
    <row r="5" spans="1:19" x14ac:dyDescent="0.35">
      <c r="A5" t="s">
        <v>21</v>
      </c>
      <c r="B5">
        <v>3009</v>
      </c>
      <c r="C5">
        <v>2696</v>
      </c>
      <c r="D5" t="s">
        <v>32</v>
      </c>
      <c r="E5">
        <v>116</v>
      </c>
      <c r="F5">
        <v>24</v>
      </c>
      <c r="G5" t="s">
        <v>40</v>
      </c>
      <c r="H5">
        <v>90</v>
      </c>
      <c r="I5">
        <v>41</v>
      </c>
      <c r="J5" t="s">
        <v>48</v>
      </c>
      <c r="K5">
        <v>57</v>
      </c>
      <c r="L5">
        <v>33</v>
      </c>
      <c r="M5">
        <v>63</v>
      </c>
      <c r="N5">
        <v>1477</v>
      </c>
      <c r="O5">
        <v>361</v>
      </c>
      <c r="P5">
        <v>28</v>
      </c>
      <c r="Q5">
        <v>907</v>
      </c>
      <c r="R5">
        <v>659</v>
      </c>
      <c r="S5" t="s">
        <v>56</v>
      </c>
    </row>
    <row r="6" spans="1:19" x14ac:dyDescent="0.35">
      <c r="A6" t="s">
        <v>25</v>
      </c>
      <c r="B6">
        <v>3054</v>
      </c>
      <c r="C6">
        <v>2723</v>
      </c>
      <c r="D6" t="s">
        <v>33</v>
      </c>
      <c r="E6">
        <v>94</v>
      </c>
      <c r="F6">
        <v>30</v>
      </c>
      <c r="G6" t="s">
        <v>41</v>
      </c>
      <c r="H6">
        <v>60</v>
      </c>
      <c r="I6">
        <v>27</v>
      </c>
      <c r="J6" t="s">
        <v>49</v>
      </c>
      <c r="K6">
        <v>42</v>
      </c>
      <c r="L6">
        <v>18</v>
      </c>
      <c r="M6">
        <v>53</v>
      </c>
      <c r="N6">
        <v>995</v>
      </c>
      <c r="O6">
        <v>280</v>
      </c>
      <c r="P6">
        <v>43</v>
      </c>
      <c r="Q6">
        <v>944</v>
      </c>
      <c r="R6">
        <v>693</v>
      </c>
      <c r="S6" t="s">
        <v>57</v>
      </c>
    </row>
    <row r="7" spans="1:19" x14ac:dyDescent="0.35">
      <c r="A7" t="s">
        <v>28</v>
      </c>
      <c r="B7">
        <v>3656</v>
      </c>
      <c r="C7">
        <v>3192</v>
      </c>
      <c r="D7" t="s">
        <v>36</v>
      </c>
      <c r="E7">
        <v>146</v>
      </c>
      <c r="F7">
        <v>49</v>
      </c>
      <c r="G7" t="s">
        <v>44</v>
      </c>
      <c r="H7">
        <v>101</v>
      </c>
      <c r="I7">
        <v>35</v>
      </c>
      <c r="J7" t="s">
        <v>52</v>
      </c>
      <c r="K7">
        <v>73</v>
      </c>
      <c r="L7">
        <v>28</v>
      </c>
      <c r="M7">
        <v>69</v>
      </c>
      <c r="N7">
        <v>1986</v>
      </c>
      <c r="O7">
        <v>524</v>
      </c>
      <c r="P7">
        <v>28</v>
      </c>
      <c r="Q7">
        <v>1081</v>
      </c>
      <c r="R7">
        <v>729</v>
      </c>
      <c r="S7" t="s">
        <v>60</v>
      </c>
    </row>
    <row r="8" spans="1:19" x14ac:dyDescent="0.35">
      <c r="A8" t="s">
        <v>29</v>
      </c>
      <c r="B8">
        <v>4375</v>
      </c>
      <c r="C8">
        <v>3841</v>
      </c>
      <c r="D8" t="s">
        <v>37</v>
      </c>
      <c r="E8">
        <v>115</v>
      </c>
      <c r="F8">
        <v>30</v>
      </c>
      <c r="G8" t="s">
        <v>45</v>
      </c>
      <c r="H8">
        <v>104</v>
      </c>
      <c r="I8">
        <v>48</v>
      </c>
      <c r="J8" t="s">
        <v>53</v>
      </c>
      <c r="K8">
        <v>69</v>
      </c>
      <c r="L8">
        <v>35</v>
      </c>
      <c r="M8">
        <v>100</v>
      </c>
      <c r="N8">
        <v>1688</v>
      </c>
      <c r="O8">
        <v>494</v>
      </c>
      <c r="P8">
        <v>38</v>
      </c>
      <c r="Q8">
        <v>1335</v>
      </c>
      <c r="R8">
        <v>935</v>
      </c>
      <c r="S8" t="s">
        <v>61</v>
      </c>
    </row>
    <row r="9" spans="1:19" x14ac:dyDescent="0.35">
      <c r="A9" t="s">
        <v>2</v>
      </c>
      <c r="B9">
        <v>4272</v>
      </c>
      <c r="C9">
        <v>3724</v>
      </c>
      <c r="D9" t="s">
        <v>31</v>
      </c>
      <c r="E9">
        <v>163</v>
      </c>
      <c r="F9">
        <v>36</v>
      </c>
      <c r="G9" t="s">
        <v>39</v>
      </c>
      <c r="H9">
        <v>81</v>
      </c>
      <c r="I9">
        <v>28</v>
      </c>
      <c r="J9" t="s">
        <v>47</v>
      </c>
      <c r="K9">
        <v>47</v>
      </c>
      <c r="L9">
        <v>34</v>
      </c>
      <c r="M9">
        <v>90</v>
      </c>
      <c r="N9">
        <v>2113</v>
      </c>
      <c r="O9">
        <v>548</v>
      </c>
      <c r="P9">
        <v>66</v>
      </c>
      <c r="Q9">
        <v>1384</v>
      </c>
      <c r="R9">
        <v>954</v>
      </c>
      <c r="S9" t="s">
        <v>55</v>
      </c>
    </row>
    <row r="11" spans="1:19" x14ac:dyDescent="0.35">
      <c r="A11" s="2" t="s">
        <v>63</v>
      </c>
      <c r="B11" s="1">
        <f>SUBTOTAL(101,B2:B9)</f>
        <v>3354.625</v>
      </c>
      <c r="C11" s="1">
        <f>SUBTOTAL(101,C2:C9)</f>
        <v>2931.5</v>
      </c>
      <c r="D11" s="1"/>
      <c r="E11" s="1">
        <f>SUBTOTAL(101,E2:E9)</f>
        <v>112.625</v>
      </c>
      <c r="F11" s="1">
        <f>SUBTOTAL(101,F2:F9)</f>
        <v>29</v>
      </c>
      <c r="G11" s="1"/>
      <c r="H11" s="1">
        <f>SUBTOTAL(101,H2:H9)</f>
        <v>74.875</v>
      </c>
      <c r="I11">
        <f>SUBTOTAL(101,I2:I9)</f>
        <v>29.625</v>
      </c>
      <c r="K11">
        <f>SUBTOTAL(101,K2:K9)</f>
        <v>47.375</v>
      </c>
      <c r="L11">
        <f>SUBTOTAL(101,L2:L9)</f>
        <v>27.5</v>
      </c>
      <c r="M11">
        <f>SUBTOTAL(101,M2:M9)</f>
        <v>76.875</v>
      </c>
      <c r="N11">
        <f>SUBTOTAL(101,N2:N9)</f>
        <v>1699</v>
      </c>
      <c r="O11">
        <f>SUBTOTAL(101,O2:O9)</f>
        <v>433.25</v>
      </c>
      <c r="P11">
        <f>SUBTOTAL(101,P2:P9)</f>
        <v>41.5</v>
      </c>
      <c r="Q11">
        <f>SUBTOTAL(101,Q2:Q9)</f>
        <v>1049.5</v>
      </c>
      <c r="R11">
        <f>SUBTOTAL(101,R2:R9)</f>
        <v>720.875</v>
      </c>
    </row>
    <row r="18" spans="19:19" x14ac:dyDescent="0.35">
      <c r="S18" s="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BF468-30BB-427D-BFD1-D31D2AFCAAF3}">
  <dimension ref="A1:B2"/>
  <sheetViews>
    <sheetView workbookViewId="0">
      <selection activeCell="B7" sqref="B7"/>
    </sheetView>
  </sheetViews>
  <sheetFormatPr defaultRowHeight="14.5" x14ac:dyDescent="0.35"/>
  <cols>
    <col min="1" max="1" width="17" bestFit="1" customWidth="1"/>
    <col min="2" max="2" width="101.54296875" bestFit="1" customWidth="1"/>
  </cols>
  <sheetData>
    <row r="1" spans="1:2" x14ac:dyDescent="0.35">
      <c r="A1" t="s">
        <v>18</v>
      </c>
      <c r="B1" t="s">
        <v>19</v>
      </c>
    </row>
    <row r="2" spans="1:2" x14ac:dyDescent="0.35">
      <c r="A2" t="s">
        <v>17</v>
      </c>
      <c r="B2" t="s">
        <v>20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General</vt:lpstr>
      <vt:lpstr>Docs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Nickolas</dc:creator>
  <cp:lastModifiedBy>Nickolas</cp:lastModifiedBy>
  <dcterms:created xsi:type="dcterms:W3CDTF">2022-12-28T11:40:15Z</dcterms:created>
  <dcterms:modified xsi:type="dcterms:W3CDTF">2022-12-28T15:08:47Z</dcterms:modified>
</cp:coreProperties>
</file>