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32760" windowWidth="16560" windowHeight="5820"/>
  </bookViews>
  <sheets>
    <sheet name="Титульний лист Форма 7" sheetId="6" r:id="rId1"/>
    <sheet name="Форма 7" sheetId="2" r:id="rId2"/>
  </sheets>
  <definedNames>
    <definedName name="_xlnm.Print_Titles" localSheetId="1">'Форма 7'!$A:$C,'Форма 7'!$6:$11</definedName>
    <definedName name="_xlnm.Print_Area" localSheetId="0">'Титульний лист Форма 7'!$A$1:$H$31</definedName>
    <definedName name="_xlnm.Print_Area" localSheetId="1">'Форма 7'!$A$1:$BS$1649</definedName>
  </definedNames>
  <calcPr calcId="145621" calcMode="manual" fullCalcOnLoad="1"/>
</workbook>
</file>

<file path=xl/calcChain.xml><?xml version="1.0" encoding="utf-8"?>
<calcChain xmlns="http://schemas.openxmlformats.org/spreadsheetml/2006/main">
  <c r="F1014" i="2" l="1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AE1014" i="2"/>
  <c r="AF1014" i="2"/>
  <c r="AG1014" i="2"/>
  <c r="AH1014" i="2"/>
  <c r="AI1014" i="2"/>
  <c r="AJ1014" i="2"/>
  <c r="AK1014" i="2"/>
  <c r="AL1014" i="2"/>
  <c r="AM1014" i="2"/>
  <c r="AN1014" i="2"/>
  <c r="AO1014" i="2"/>
  <c r="AP1014" i="2"/>
  <c r="AQ1014" i="2"/>
  <c r="AR1014" i="2"/>
  <c r="AS1014" i="2"/>
  <c r="AT1014" i="2"/>
  <c r="AU1014" i="2"/>
  <c r="AV1014" i="2"/>
  <c r="AW1014" i="2"/>
  <c r="AX1014" i="2"/>
  <c r="AY1014" i="2"/>
  <c r="AZ1014" i="2"/>
  <c r="BA1014" i="2"/>
  <c r="BB1014" i="2"/>
  <c r="BC1014" i="2"/>
  <c r="BD1014" i="2"/>
  <c r="BE1014" i="2"/>
  <c r="BF1014" i="2"/>
  <c r="BG1014" i="2"/>
  <c r="BH1014" i="2"/>
  <c r="BI1014" i="2"/>
  <c r="BJ1014" i="2"/>
  <c r="BK1014" i="2"/>
  <c r="BL1014" i="2"/>
  <c r="BM1014" i="2"/>
  <c r="BN1014" i="2"/>
  <c r="BO1014" i="2"/>
  <c r="BP1014" i="2"/>
  <c r="BQ1014" i="2"/>
  <c r="BR1014" i="2"/>
  <c r="BS1014" i="2"/>
  <c r="E1014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A548" i="2"/>
  <c r="BB548" i="2"/>
  <c r="BC548" i="2"/>
  <c r="BD548" i="2"/>
  <c r="BE548" i="2"/>
  <c r="BF548" i="2"/>
  <c r="BG548" i="2"/>
  <c r="BH548" i="2"/>
  <c r="BI548" i="2"/>
  <c r="BJ548" i="2"/>
  <c r="BK548" i="2"/>
  <c r="BL548" i="2"/>
  <c r="BM548" i="2"/>
  <c r="BN548" i="2"/>
  <c r="BO548" i="2"/>
  <c r="BP548" i="2"/>
  <c r="BQ548" i="2"/>
  <c r="BR548" i="2"/>
  <c r="BS548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A592" i="2"/>
  <c r="BB592" i="2"/>
  <c r="BC592" i="2"/>
  <c r="BD592" i="2"/>
  <c r="BE592" i="2"/>
  <c r="BF592" i="2"/>
  <c r="BG592" i="2"/>
  <c r="BH592" i="2"/>
  <c r="BI592" i="2"/>
  <c r="BJ592" i="2"/>
  <c r="BK592" i="2"/>
  <c r="BL592" i="2"/>
  <c r="BM592" i="2"/>
  <c r="BN592" i="2"/>
  <c r="BO592" i="2"/>
  <c r="BP592" i="2"/>
  <c r="BQ592" i="2"/>
  <c r="BR592" i="2"/>
  <c r="BS592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A593" i="2"/>
  <c r="BB593" i="2"/>
  <c r="BC593" i="2"/>
  <c r="BD593" i="2"/>
  <c r="BE593" i="2"/>
  <c r="BF593" i="2"/>
  <c r="BG593" i="2"/>
  <c r="BH593" i="2"/>
  <c r="BI593" i="2"/>
  <c r="BJ593" i="2"/>
  <c r="BK593" i="2"/>
  <c r="BL593" i="2"/>
  <c r="BM593" i="2"/>
  <c r="BN593" i="2"/>
  <c r="BO593" i="2"/>
  <c r="BP593" i="2"/>
  <c r="BQ593" i="2"/>
  <c r="BR593" i="2"/>
  <c r="BS593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A657" i="2"/>
  <c r="BB657" i="2"/>
  <c r="BC657" i="2"/>
  <c r="BD657" i="2"/>
  <c r="BE657" i="2"/>
  <c r="BF657" i="2"/>
  <c r="BG657" i="2"/>
  <c r="BH657" i="2"/>
  <c r="BI657" i="2"/>
  <c r="BJ657" i="2"/>
  <c r="BK657" i="2"/>
  <c r="BL657" i="2"/>
  <c r="BM657" i="2"/>
  <c r="BN657" i="2"/>
  <c r="BO657" i="2"/>
  <c r="BP657" i="2"/>
  <c r="BQ657" i="2"/>
  <c r="BR657" i="2"/>
  <c r="BS657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A681" i="2"/>
  <c r="BB681" i="2"/>
  <c r="BC681" i="2"/>
  <c r="BD681" i="2"/>
  <c r="BE681" i="2"/>
  <c r="BF681" i="2"/>
  <c r="BG681" i="2"/>
  <c r="BH681" i="2"/>
  <c r="BI681" i="2"/>
  <c r="BJ681" i="2"/>
  <c r="BK681" i="2"/>
  <c r="BL681" i="2"/>
  <c r="BM681" i="2"/>
  <c r="BN681" i="2"/>
  <c r="BO681" i="2"/>
  <c r="BP681" i="2"/>
  <c r="BQ681" i="2"/>
  <c r="BR681" i="2"/>
  <c r="BS681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AM747" i="2"/>
  <c r="AN747" i="2"/>
  <c r="AO747" i="2"/>
  <c r="AP747" i="2"/>
  <c r="AQ747" i="2"/>
  <c r="AR747" i="2"/>
  <c r="AS747" i="2"/>
  <c r="AT747" i="2"/>
  <c r="AU747" i="2"/>
  <c r="AV747" i="2"/>
  <c r="AW747" i="2"/>
  <c r="AX747" i="2"/>
  <c r="AY747" i="2"/>
  <c r="AZ747" i="2"/>
  <c r="BA747" i="2"/>
  <c r="BB747" i="2"/>
  <c r="BC747" i="2"/>
  <c r="BD747" i="2"/>
  <c r="BE747" i="2"/>
  <c r="BF747" i="2"/>
  <c r="BG747" i="2"/>
  <c r="BH747" i="2"/>
  <c r="BI747" i="2"/>
  <c r="BJ747" i="2"/>
  <c r="BK747" i="2"/>
  <c r="BL747" i="2"/>
  <c r="BM747" i="2"/>
  <c r="BN747" i="2"/>
  <c r="BO747" i="2"/>
  <c r="BP747" i="2"/>
  <c r="BQ747" i="2"/>
  <c r="BR747" i="2"/>
  <c r="BS747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AM760" i="2"/>
  <c r="AN760" i="2"/>
  <c r="AO760" i="2"/>
  <c r="AP760" i="2"/>
  <c r="AQ760" i="2"/>
  <c r="AR760" i="2"/>
  <c r="AS760" i="2"/>
  <c r="AT760" i="2"/>
  <c r="AU760" i="2"/>
  <c r="AV760" i="2"/>
  <c r="AW760" i="2"/>
  <c r="AX760" i="2"/>
  <c r="AY760" i="2"/>
  <c r="AZ760" i="2"/>
  <c r="BA760" i="2"/>
  <c r="BB760" i="2"/>
  <c r="BC760" i="2"/>
  <c r="BD760" i="2"/>
  <c r="BE760" i="2"/>
  <c r="BF760" i="2"/>
  <c r="BG760" i="2"/>
  <c r="BH760" i="2"/>
  <c r="BI760" i="2"/>
  <c r="BJ760" i="2"/>
  <c r="BK760" i="2"/>
  <c r="BL760" i="2"/>
  <c r="BM760" i="2"/>
  <c r="BN760" i="2"/>
  <c r="BO760" i="2"/>
  <c r="BP760" i="2"/>
  <c r="BQ760" i="2"/>
  <c r="BR760" i="2"/>
  <c r="BS760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AK818" i="2"/>
  <c r="AL818" i="2"/>
  <c r="AM818" i="2"/>
  <c r="AN818" i="2"/>
  <c r="AO818" i="2"/>
  <c r="AP818" i="2"/>
  <c r="AQ818" i="2"/>
  <c r="AR818" i="2"/>
  <c r="AS818" i="2"/>
  <c r="AT818" i="2"/>
  <c r="AU818" i="2"/>
  <c r="AV818" i="2"/>
  <c r="AW818" i="2"/>
  <c r="AX818" i="2"/>
  <c r="AY818" i="2"/>
  <c r="AZ818" i="2"/>
  <c r="BA818" i="2"/>
  <c r="BB818" i="2"/>
  <c r="BC818" i="2"/>
  <c r="BD818" i="2"/>
  <c r="BE818" i="2"/>
  <c r="BF818" i="2"/>
  <c r="BG818" i="2"/>
  <c r="BH818" i="2"/>
  <c r="BI818" i="2"/>
  <c r="BJ818" i="2"/>
  <c r="BK818" i="2"/>
  <c r="BL818" i="2"/>
  <c r="BM818" i="2"/>
  <c r="BN818" i="2"/>
  <c r="BO818" i="2"/>
  <c r="BP818" i="2"/>
  <c r="BQ818" i="2"/>
  <c r="BR818" i="2"/>
  <c r="BS818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AK884" i="2"/>
  <c r="AL884" i="2"/>
  <c r="AM884" i="2"/>
  <c r="AN884" i="2"/>
  <c r="AO884" i="2"/>
  <c r="AP884" i="2"/>
  <c r="AQ884" i="2"/>
  <c r="AR884" i="2"/>
  <c r="AS884" i="2"/>
  <c r="AT884" i="2"/>
  <c r="AU884" i="2"/>
  <c r="AV884" i="2"/>
  <c r="AW884" i="2"/>
  <c r="AX884" i="2"/>
  <c r="AY884" i="2"/>
  <c r="AZ884" i="2"/>
  <c r="BA884" i="2"/>
  <c r="BB884" i="2"/>
  <c r="BC884" i="2"/>
  <c r="BD884" i="2"/>
  <c r="BE884" i="2"/>
  <c r="BF884" i="2"/>
  <c r="BG884" i="2"/>
  <c r="BH884" i="2"/>
  <c r="BI884" i="2"/>
  <c r="BJ884" i="2"/>
  <c r="BK884" i="2"/>
  <c r="BL884" i="2"/>
  <c r="BM884" i="2"/>
  <c r="BN884" i="2"/>
  <c r="BO884" i="2"/>
  <c r="BP884" i="2"/>
  <c r="BQ884" i="2"/>
  <c r="BR884" i="2"/>
  <c r="BS884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AF989" i="2"/>
  <c r="AG989" i="2"/>
  <c r="AH989" i="2"/>
  <c r="AI989" i="2"/>
  <c r="AJ989" i="2"/>
  <c r="AK989" i="2"/>
  <c r="AL989" i="2"/>
  <c r="AM989" i="2"/>
  <c r="AN989" i="2"/>
  <c r="AO989" i="2"/>
  <c r="AP989" i="2"/>
  <c r="AQ989" i="2"/>
  <c r="AR989" i="2"/>
  <c r="AS989" i="2"/>
  <c r="AT989" i="2"/>
  <c r="AU989" i="2"/>
  <c r="AV989" i="2"/>
  <c r="AW989" i="2"/>
  <c r="AX989" i="2"/>
  <c r="AY989" i="2"/>
  <c r="AZ989" i="2"/>
  <c r="BA989" i="2"/>
  <c r="BB989" i="2"/>
  <c r="BC989" i="2"/>
  <c r="BD989" i="2"/>
  <c r="BE989" i="2"/>
  <c r="BF989" i="2"/>
  <c r="BG989" i="2"/>
  <c r="BH989" i="2"/>
  <c r="BI989" i="2"/>
  <c r="BJ989" i="2"/>
  <c r="BK989" i="2"/>
  <c r="BL989" i="2"/>
  <c r="BM989" i="2"/>
  <c r="BN989" i="2"/>
  <c r="BO989" i="2"/>
  <c r="BP989" i="2"/>
  <c r="BQ989" i="2"/>
  <c r="BR989" i="2"/>
  <c r="BS989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Y1628" i="2"/>
  <c r="Z1628" i="2"/>
  <c r="AA1628" i="2"/>
  <c r="AB1628" i="2"/>
  <c r="AC1628" i="2"/>
  <c r="AD1628" i="2"/>
  <c r="AE1628" i="2"/>
  <c r="AF1628" i="2"/>
  <c r="AG1628" i="2"/>
  <c r="AH1628" i="2"/>
  <c r="AI1628" i="2"/>
  <c r="AJ1628" i="2"/>
  <c r="AK1628" i="2"/>
  <c r="AL1628" i="2"/>
  <c r="AM1628" i="2"/>
  <c r="AN1628" i="2"/>
  <c r="AO1628" i="2"/>
  <c r="AP1628" i="2"/>
  <c r="AQ1628" i="2"/>
  <c r="AR1628" i="2"/>
  <c r="AS1628" i="2"/>
  <c r="AT1628" i="2"/>
  <c r="AU1628" i="2"/>
  <c r="AV1628" i="2"/>
  <c r="AW1628" i="2"/>
  <c r="AX1628" i="2"/>
  <c r="AY1628" i="2"/>
  <c r="AZ1628" i="2"/>
  <c r="BA1628" i="2"/>
  <c r="BB1628" i="2"/>
  <c r="BC1628" i="2"/>
  <c r="BD1628" i="2"/>
  <c r="BE1628" i="2"/>
  <c r="BF1628" i="2"/>
  <c r="BG1628" i="2"/>
  <c r="BH1628" i="2"/>
  <c r="BI1628" i="2"/>
  <c r="BJ1628" i="2"/>
  <c r="BK1628" i="2"/>
  <c r="BL1628" i="2"/>
  <c r="BM1628" i="2"/>
  <c r="BN1628" i="2"/>
  <c r="BO1628" i="2"/>
  <c r="BP1628" i="2"/>
  <c r="BQ1628" i="2"/>
  <c r="BR1628" i="2"/>
  <c r="BS1628" i="2"/>
</calcChain>
</file>

<file path=xl/sharedStrings.xml><?xml version="1.0" encoding="utf-8"?>
<sst xmlns="http://schemas.openxmlformats.org/spreadsheetml/2006/main" count="3306" uniqueCount="2346">
  <si>
    <t>Подають</t>
  </si>
  <si>
    <t xml:space="preserve">на 10-й день після звітного періоду </t>
  </si>
  <si>
    <t xml:space="preserve">Найменування: </t>
  </si>
  <si>
    <t>Місцезнаходження:</t>
  </si>
  <si>
    <t xml:space="preserve">на 20-й день після звітного періоду </t>
  </si>
  <si>
    <t>ВИДИ ЗЛОЧИНІВ</t>
  </si>
  <si>
    <t>В</t>
  </si>
  <si>
    <t>А</t>
  </si>
  <si>
    <t>Б</t>
  </si>
  <si>
    <t>у зв’язку з амністією</t>
  </si>
  <si>
    <t>з інших підстав</t>
  </si>
  <si>
    <t>у тому числі</t>
  </si>
  <si>
    <t>усього</t>
  </si>
  <si>
    <t>з них</t>
  </si>
  <si>
    <t>громадян України</t>
  </si>
  <si>
    <t>громадян іншої держави</t>
  </si>
  <si>
    <t>організованої групи</t>
  </si>
  <si>
    <t>жінок</t>
  </si>
  <si>
    <t xml:space="preserve">стані наркотичного сп`яніння </t>
  </si>
  <si>
    <t>злочинної організації</t>
  </si>
  <si>
    <t>стані алкогольного сп`яніння</t>
  </si>
  <si>
    <t>Вік засуджених на момент вчинення злочину</t>
  </si>
  <si>
    <t xml:space="preserve">від 14 до 16 років </t>
  </si>
  <si>
    <t xml:space="preserve">від 25 до 30 років </t>
  </si>
  <si>
    <t>від 16 до 18 років</t>
  </si>
  <si>
    <t>від 18 до 25 років</t>
  </si>
  <si>
    <t>від 50 до 65 років</t>
  </si>
  <si>
    <t>від 30 до 50 років</t>
  </si>
  <si>
    <t>державні службовці</t>
  </si>
  <si>
    <t>від 65 років і старше</t>
  </si>
  <si>
    <t>інші службовці</t>
  </si>
  <si>
    <t xml:space="preserve">Заняття засуджених на момент вчинення злочину </t>
  </si>
  <si>
    <t>робітники</t>
  </si>
  <si>
    <t>лікарі, фармацевти</t>
  </si>
  <si>
    <t xml:space="preserve">вчителі, викладачі </t>
  </si>
  <si>
    <t>приватні підприємці</t>
  </si>
  <si>
    <t>працівники засобів масової інформації</t>
  </si>
  <si>
    <t>студенти навчальних закладів</t>
  </si>
  <si>
    <t>працівники господарських товариств</t>
  </si>
  <si>
    <t>інші заняття</t>
  </si>
  <si>
    <t>учні шкіл, ліцеїв, коледжів, гімназій</t>
  </si>
  <si>
    <t>пенсіонери, у т.ч. інваліди</t>
  </si>
  <si>
    <t xml:space="preserve">працездатні, які не працювали і не навчалися </t>
  </si>
  <si>
    <t>безробітні</t>
  </si>
  <si>
    <t>неповнолітні до 16 років, які не працювали і не навчалися</t>
  </si>
  <si>
    <t>утримувалися в установі виконання покарань, під вартою</t>
  </si>
  <si>
    <t>Освіта на час вчинення злочину</t>
  </si>
  <si>
    <t>повна вища</t>
  </si>
  <si>
    <t>професійно-технічна</t>
  </si>
  <si>
    <t>повна загальна середня</t>
  </si>
  <si>
    <t>базова вища</t>
  </si>
  <si>
    <t>базова загальна середня</t>
  </si>
  <si>
    <t>початкова загальна</t>
  </si>
  <si>
    <t>без освіти</t>
  </si>
  <si>
    <t>Судилися, але визнані такими, що не мають судимості</t>
  </si>
  <si>
    <t>Судилися, але судимість погашена чи знята</t>
  </si>
  <si>
    <t>одну</t>
  </si>
  <si>
    <t>дві</t>
  </si>
  <si>
    <t>проти життя чи здоров’я особи</t>
  </si>
  <si>
    <t>проти статевої свободи чи статевої недоторканості особи</t>
  </si>
  <si>
    <t>три і більше</t>
  </si>
  <si>
    <t>проти власності</t>
  </si>
  <si>
    <t>проти громадського порядку, моральності</t>
  </si>
  <si>
    <t>пов`язані з наркотиками</t>
  </si>
  <si>
    <t>інші злочини</t>
  </si>
  <si>
    <t>відбули покарання повністю</t>
  </si>
  <si>
    <t>звільнені від покарання</t>
  </si>
  <si>
    <t>скоїли злочин, не відбувши покарання</t>
  </si>
  <si>
    <t>у тому числі у вигляді позбавлення чи обмеження волі або арешту</t>
  </si>
  <si>
    <t>учинили злочин у період відбуття покарання</t>
  </si>
  <si>
    <t>в місцях позбавлення  чи обмеження волі або арешту</t>
  </si>
  <si>
    <t>іншого покарання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</si>
  <si>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</si>
  <si>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</si>
  <si>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</si>
  <si>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</si>
  <si>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</si>
  <si>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ЗАТВЕРДЖЕНО</t>
  </si>
  <si>
    <t>ЗВІТ  ПРО  СКЛАД  ЗАСУДЖЕНИХ</t>
  </si>
  <si>
    <t>Форма № 7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</si>
  <si>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</si>
  <si>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</si>
  <si>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</si>
  <si>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</si>
  <si>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</si>
  <si>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</si>
  <si>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військовослужбовці</t>
  </si>
  <si>
    <t>судді</t>
  </si>
  <si>
    <t>прокурори</t>
  </si>
  <si>
    <t>Дата</t>
  </si>
  <si>
    <t>вчинили злочин у</t>
  </si>
  <si>
    <t xml:space="preserve"> групи</t>
  </si>
  <si>
    <t xml:space="preserve"> складі</t>
  </si>
  <si>
    <t>Раніше вчинили злочин, але були звільнені                  від кримінальної відповідальності</t>
  </si>
  <si>
    <t xml:space="preserve">№
з\п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</si>
  <si>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</si>
  <si>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</si>
  <si>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</si>
  <si>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</si>
  <si>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</si>
  <si>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</si>
  <si>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</si>
  <si>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злочини, вчинені жінками</t>
  </si>
  <si>
    <t>злочини невеликої тяжкості</t>
  </si>
  <si>
    <t xml:space="preserve">злочини середньої тяжкості 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</si>
  <si>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</si>
  <si>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</si>
  <si>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</si>
  <si>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</si>
  <si>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(річна) </t>
  </si>
  <si>
    <t>Кількість засуджених осіб, од</t>
  </si>
  <si>
    <t>злочини, за якими провадження здійснюється у формі приватного обвинувачення</t>
  </si>
  <si>
    <t>місцеві загальні суди  – територіальному управлінню Державної судової адміністрації України</t>
  </si>
  <si>
    <t xml:space="preserve">Статті та частини
Кримінального
кодексу
України </t>
  </si>
  <si>
    <t>територіальні управління Державної судової адміністрації України – Державній судовій адміністрації України</t>
  </si>
  <si>
    <t xml:space="preserve">Кількість засуджених, які мають не зняту і непогашену судимість </t>
  </si>
  <si>
    <t>з них мають не зняту і непогашену судимість (з гр. 33)</t>
  </si>
  <si>
    <t>проти безпеки руху та експлуатації транспорту</t>
  </si>
  <si>
    <t>умовно-достроково</t>
  </si>
  <si>
    <t>іспитового строку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</si>
  <si>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</si>
  <si>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</si>
  <si>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</si>
  <si>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</si>
  <si>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</si>
  <si>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</si>
  <si>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</si>
  <si>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</si>
  <si>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</si>
  <si>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</si>
  <si>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</si>
  <si>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</si>
  <si>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</si>
  <si>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</si>
  <si>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</si>
  <si>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</si>
  <si>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</si>
  <si>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</si>
  <si>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</si>
  <si>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</si>
  <si>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</si>
  <si>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</si>
  <si>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</si>
  <si>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</si>
  <si>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</si>
  <si>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</si>
  <si>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</si>
  <si>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</si>
  <si>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</si>
  <si>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</si>
  <si>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</si>
  <si>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</si>
  <si>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</si>
  <si>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</si>
  <si>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</si>
  <si>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</si>
  <si>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</si>
  <si>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</si>
  <si>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</si>
  <si>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</si>
  <si>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</si>
  <si>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</si>
  <si>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</si>
  <si>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</si>
  <si>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</si>
  <si>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</si>
  <si>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</si>
  <si>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</si>
  <si>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</si>
  <si>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</si>
  <si>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</si>
  <si>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</si>
  <si>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</si>
  <si>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</si>
  <si>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</si>
  <si>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</si>
  <si>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</si>
  <si>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</si>
  <si>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</si>
  <si>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</si>
  <si>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</si>
  <si>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</si>
  <si>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</si>
  <si>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</si>
  <si>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</si>
  <si>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</si>
  <si>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</si>
  <si>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</si>
  <si>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</si>
  <si>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</si>
  <si>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</si>
  <si>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</si>
  <si>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</si>
  <si>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</si>
  <si>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</si>
  <si>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</si>
  <si>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</si>
  <si>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</si>
  <si>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</si>
  <si>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</si>
  <si>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</si>
  <si>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</si>
  <si>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</si>
  <si>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</si>
  <si>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</si>
  <si>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</si>
  <si>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</si>
  <si>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</si>
  <si>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</si>
  <si>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</si>
  <si>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</si>
  <si>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</si>
  <si>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</si>
  <si>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</si>
  <si>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</si>
  <si>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</si>
  <si>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</si>
  <si>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</si>
  <si>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</si>
  <si>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</si>
  <si>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</si>
  <si>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</si>
  <si>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</si>
  <si>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</si>
  <si>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</si>
  <si>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</si>
  <si>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</si>
  <si>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</si>
  <si>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</si>
  <si>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</si>
  <si>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</si>
  <si>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</si>
  <si>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</si>
  <si>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</si>
  <si>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</si>
  <si>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</si>
  <si>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</si>
  <si>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</si>
  <si>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</si>
  <si>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</si>
  <si>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</si>
  <si>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</si>
  <si>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</si>
  <si>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</si>
  <si>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</si>
  <si>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</si>
  <si>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</si>
  <si>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</si>
  <si>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</si>
  <si>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</si>
  <si>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</si>
  <si>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</si>
  <si>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</si>
  <si>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</si>
  <si>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</si>
  <si>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</si>
  <si>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</si>
  <si>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</si>
  <si>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</si>
  <si>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</si>
  <si>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</si>
  <si>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</si>
  <si>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</si>
  <si>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</si>
  <si>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</si>
  <si>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</si>
  <si>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</si>
  <si>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</si>
  <si>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</si>
  <si>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</si>
  <si>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</si>
  <si>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</si>
  <si>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</si>
  <si>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</si>
  <si>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</si>
  <si>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</si>
  <si>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</si>
  <si>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</si>
  <si>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</si>
  <si>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</si>
  <si>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</si>
  <si>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</si>
  <si>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</si>
  <si>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</si>
  <si>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</si>
  <si>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</si>
  <si>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</si>
  <si>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</si>
  <si>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</si>
  <si>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</si>
  <si>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</si>
  <si>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</si>
  <si>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</si>
  <si>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</si>
  <si>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</si>
  <si>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</si>
  <si>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</si>
  <si>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</si>
  <si>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</si>
  <si>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</si>
  <si>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</si>
  <si>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</si>
  <si>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</si>
  <si>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</si>
  <si>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</si>
  <si>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</si>
  <si>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</si>
  <si>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</si>
  <si>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</si>
  <si>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</si>
  <si>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</si>
  <si>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</si>
  <si>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</si>
  <si>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</si>
  <si>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</si>
  <si>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</si>
  <si>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</si>
  <si>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</si>
  <si>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</si>
  <si>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</si>
  <si>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</si>
  <si>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</si>
  <si>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</si>
  <si>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</si>
  <si>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</si>
  <si>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</si>
  <si>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</si>
  <si>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</si>
  <si>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</si>
  <si>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</si>
  <si>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</si>
  <si>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</si>
  <si>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</si>
  <si>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</si>
  <si>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</si>
  <si>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</si>
  <si>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</si>
  <si>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</si>
  <si>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</si>
  <si>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</si>
  <si>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</si>
  <si>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</si>
  <si>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</si>
  <si>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</si>
  <si>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</si>
  <si>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</si>
  <si>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</si>
  <si>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</si>
  <si>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</si>
  <si>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</si>
  <si>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</si>
  <si>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</si>
  <si>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</si>
  <si>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</si>
  <si>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</si>
  <si>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</si>
  <si>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</si>
  <si>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</si>
  <si>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</si>
  <si>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</si>
  <si>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</si>
  <si>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</si>
  <si>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</si>
  <si>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</si>
  <si>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</si>
  <si>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</si>
  <si>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</si>
  <si>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</si>
  <si>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</si>
  <si>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</si>
  <si>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</si>
  <si>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</si>
  <si>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</si>
  <si>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</si>
  <si>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</si>
  <si>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</si>
  <si>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</si>
  <si>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</si>
  <si>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</si>
  <si>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</si>
  <si>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</si>
  <si>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</si>
  <si>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</si>
  <si>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</si>
  <si>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</si>
  <si>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</si>
  <si>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</si>
  <si>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</si>
  <si>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</si>
  <si>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</si>
  <si>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</si>
  <si>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</si>
  <si>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</si>
  <si>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</si>
  <si>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</si>
  <si>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</si>
  <si>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</si>
  <si>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</si>
  <si>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</si>
  <si>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</si>
  <si>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</si>
  <si>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</si>
  <si>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</si>
  <si>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</si>
  <si>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</si>
  <si>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</si>
  <si>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</si>
  <si>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</si>
  <si>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</si>
  <si>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</si>
  <si>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</si>
  <si>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</si>
  <si>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</si>
  <si>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</si>
  <si>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</si>
  <si>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</si>
  <si>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</si>
  <si>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</si>
  <si>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</si>
  <si>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</si>
  <si>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</si>
  <si>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</si>
  <si>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</si>
  <si>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</si>
  <si>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</si>
  <si>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</si>
  <si>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</si>
  <si>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</si>
  <si>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</si>
  <si>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197-1 ч.1</t>
  </si>
  <si>
    <t>Самовільне зайняття земельної ділянки та самовільне будівництво</t>
  </si>
  <si>
    <t>197-1 ч.2</t>
  </si>
  <si>
    <t>197-1 ч.3</t>
  </si>
  <si>
    <t>197-1 ч.4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</si>
  <si>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</si>
  <si>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</si>
  <si>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</si>
  <si>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</si>
  <si>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</si>
  <si>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</si>
  <si>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</si>
  <si>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</si>
  <si>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</si>
  <si>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</si>
  <si>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</si>
  <si>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</si>
  <si>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</si>
  <si>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</si>
  <si>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</si>
  <si>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</si>
  <si>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</si>
  <si>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</si>
  <si>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</si>
  <si>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</si>
  <si>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</si>
  <si>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</si>
  <si>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</si>
  <si>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</si>
  <si>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</si>
  <si>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</si>
  <si>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</si>
  <si>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</si>
  <si>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</si>
  <si>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</si>
  <si>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</si>
  <si>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</si>
  <si>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</si>
  <si>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</si>
  <si>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</si>
  <si>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</si>
  <si>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</si>
  <si>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</si>
  <si>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</si>
  <si>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</si>
  <si>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</si>
  <si>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</si>
  <si>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</si>
  <si>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</si>
  <si>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</si>
  <si>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</si>
  <si>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</si>
  <si>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</si>
  <si>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</si>
  <si>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</si>
  <si>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</si>
  <si>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</si>
  <si>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</si>
  <si>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</si>
  <si>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</si>
  <si>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</si>
  <si>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</si>
  <si>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</si>
  <si>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</si>
  <si>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</si>
  <si>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</si>
  <si>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</si>
  <si>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</si>
  <si>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</si>
  <si>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</si>
  <si>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</si>
  <si>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</si>
  <si>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</si>
  <si>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</si>
  <si>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</si>
  <si>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</si>
  <si>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</si>
  <si>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</si>
  <si>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</si>
  <si>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</si>
  <si>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</si>
  <si>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</si>
  <si>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</si>
  <si>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</si>
  <si>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</si>
  <si>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</si>
  <si>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</si>
  <si>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</si>
  <si>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</si>
  <si>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</si>
  <si>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</si>
  <si>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</si>
  <si>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</si>
  <si>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</si>
  <si>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</si>
  <si>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</si>
  <si>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</si>
  <si>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</si>
  <si>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</si>
  <si>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</si>
  <si>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</si>
  <si>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</si>
  <si>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</si>
  <si>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Маніпулювання на фондовому ринку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</si>
  <si>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</si>
  <si>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</si>
  <si>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</si>
  <si>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</si>
  <si>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</si>
  <si>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</si>
  <si>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</si>
  <si>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</si>
  <si>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</si>
  <si>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</si>
  <si>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Виготовлення, збут та використання підроблених недержавних цінних паперів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</si>
  <si>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</si>
  <si>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</si>
  <si>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</si>
  <si>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</si>
  <si>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</si>
  <si>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</si>
  <si>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</si>
  <si>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</si>
  <si>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</si>
  <si>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</si>
  <si>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</si>
  <si>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</si>
  <si>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</si>
  <si>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</si>
  <si>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</si>
  <si>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</si>
  <si>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</si>
  <si>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</si>
  <si>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</si>
  <si>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</si>
  <si>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</si>
  <si>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</si>
  <si>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</si>
  <si>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</si>
  <si>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</si>
  <si>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</si>
  <si>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</si>
  <si>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</si>
  <si>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</si>
  <si>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</si>
  <si>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</si>
  <si>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</si>
  <si>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</si>
  <si>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</si>
  <si>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</si>
  <si>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</si>
  <si>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</si>
  <si>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</si>
  <si>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</si>
  <si>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</si>
  <si>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</si>
  <si>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</si>
  <si>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</si>
  <si>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</si>
  <si>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</si>
  <si>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</si>
  <si>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</si>
  <si>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</si>
  <si>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</si>
  <si>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</si>
  <si>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</si>
  <si>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</si>
  <si>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</si>
  <si>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</si>
  <si>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</si>
  <si>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</si>
  <si>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</si>
  <si>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</si>
  <si>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</si>
  <si>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</si>
  <si>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</si>
  <si>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</si>
  <si>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</si>
  <si>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</si>
  <si>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</si>
  <si>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</si>
  <si>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</si>
  <si>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</si>
  <si>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</si>
  <si>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</si>
  <si>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</si>
  <si>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</si>
  <si>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</si>
  <si>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</si>
  <si>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</si>
  <si>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</si>
  <si>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</si>
  <si>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</si>
  <si>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</si>
  <si>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</si>
  <si>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</si>
  <si>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</si>
  <si>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</si>
  <si>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</si>
  <si>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</si>
  <si>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</si>
  <si>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</si>
  <si>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</si>
  <si>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</si>
  <si>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</si>
  <si>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</si>
  <si>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</si>
  <si>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</si>
  <si>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</si>
  <si>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</si>
  <si>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</si>
  <si>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</si>
  <si>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</si>
  <si>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</si>
  <si>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</si>
  <si>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</si>
  <si>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</si>
  <si>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</si>
  <si>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</si>
  <si>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</si>
  <si>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</si>
  <si>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</si>
  <si>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</si>
  <si>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</si>
  <si>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</si>
  <si>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</si>
  <si>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</si>
  <si>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</si>
  <si>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</si>
  <si>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</si>
  <si>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</si>
  <si>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</si>
  <si>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</si>
  <si>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</si>
  <si>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</si>
  <si>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</si>
  <si>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</si>
  <si>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</si>
  <si>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</si>
  <si>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</si>
  <si>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</si>
  <si>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</si>
  <si>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</si>
  <si>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</si>
  <si>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</si>
  <si>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</si>
  <si>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</si>
  <si>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</si>
  <si>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</si>
  <si>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</si>
  <si>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</si>
  <si>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</si>
  <si>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</si>
  <si>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</si>
  <si>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</si>
  <si>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</si>
  <si>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</si>
  <si>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</si>
  <si>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</si>
  <si>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</si>
  <si>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</si>
  <si>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</si>
  <si>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</si>
  <si>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</si>
  <si>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</si>
  <si>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</si>
  <si>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</si>
  <si>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</si>
  <si>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</si>
  <si>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</si>
  <si>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</si>
  <si>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</si>
  <si>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</si>
  <si>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</si>
  <si>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</si>
  <si>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</si>
  <si>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</si>
  <si>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</si>
  <si>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</si>
  <si>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</si>
  <si>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</si>
  <si>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</si>
  <si>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</si>
  <si>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</si>
  <si>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</si>
  <si>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</si>
  <si>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</si>
  <si>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</si>
  <si>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</si>
  <si>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</si>
  <si>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</si>
  <si>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</si>
  <si>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</si>
  <si>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</si>
  <si>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</si>
  <si>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</si>
  <si>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</si>
  <si>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</si>
  <si>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</si>
  <si>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</si>
  <si>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</si>
  <si>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</si>
  <si>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</si>
  <si>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</si>
  <si>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 xml:space="preserve">Порушення встановлених законодавством вимог пожежної безпеки 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</si>
  <si>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</si>
  <si>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</si>
  <si>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</si>
  <si>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</si>
  <si>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</si>
  <si>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</si>
  <si>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</si>
  <si>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</si>
  <si>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</si>
  <si>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</si>
  <si>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</si>
  <si>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</si>
  <si>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</si>
  <si>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</si>
  <si>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</si>
  <si>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</si>
  <si>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</si>
  <si>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</si>
  <si>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</si>
  <si>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</si>
  <si>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</si>
  <si>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</si>
  <si>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</si>
  <si>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</si>
  <si>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</si>
  <si>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</si>
  <si>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</si>
  <si>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</si>
  <si>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</si>
  <si>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</si>
  <si>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</si>
  <si>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</si>
  <si>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</si>
  <si>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</si>
  <si>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</si>
  <si>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</si>
  <si>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</si>
  <si>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</si>
  <si>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</si>
  <si>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</si>
  <si>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</si>
  <si>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</si>
  <si>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</si>
  <si>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</si>
  <si>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</si>
  <si>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</si>
  <si>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</si>
  <si>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</si>
  <si>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</si>
  <si>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</si>
  <si>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</si>
  <si>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</si>
  <si>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</si>
  <si>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</si>
  <si>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</si>
  <si>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</si>
  <si>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</si>
  <si>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</si>
  <si>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</si>
  <si>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</si>
  <si>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</si>
  <si>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</si>
  <si>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</si>
  <si>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</si>
  <si>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</si>
  <si>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</si>
  <si>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</si>
  <si>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</si>
  <si>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</si>
  <si>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</si>
  <si>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</si>
  <si>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</si>
  <si>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</si>
  <si>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</si>
  <si>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</si>
  <si>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</si>
  <si>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</si>
  <si>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</si>
  <si>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</si>
  <si>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</si>
  <si>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</si>
  <si>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</si>
  <si>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</si>
  <si>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</si>
  <si>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</si>
  <si>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</si>
  <si>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</si>
  <si>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</si>
  <si>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</si>
  <si>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</si>
  <si>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</si>
  <si>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</si>
  <si>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</si>
  <si>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</si>
  <si>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</si>
  <si>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</si>
  <si>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</si>
  <si>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</si>
  <si>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</si>
  <si>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</si>
  <si>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</si>
  <si>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</si>
  <si>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</si>
  <si>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</si>
  <si>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</si>
  <si>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</si>
  <si>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</si>
  <si>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</si>
  <si>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</si>
  <si>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</si>
  <si>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</si>
  <si>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</si>
  <si>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</si>
  <si>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</si>
  <si>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</si>
  <si>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</si>
  <si>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</si>
  <si>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</si>
  <si>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</si>
  <si>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</si>
  <si>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</si>
  <si>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</si>
  <si>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</si>
  <si>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</si>
  <si>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</si>
  <si>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</si>
  <si>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</si>
  <si>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</si>
  <si>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</si>
  <si>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</si>
  <si>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</si>
  <si>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</si>
  <si>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</si>
  <si>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</si>
  <si>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</si>
  <si>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</si>
  <si>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</si>
  <si>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</si>
  <si>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</si>
  <si>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</si>
  <si>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</si>
  <si>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</si>
  <si>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</si>
  <si>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</si>
  <si>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</si>
  <si>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</si>
  <si>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</si>
  <si>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</si>
  <si>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</si>
  <si>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</si>
  <si>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</si>
  <si>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</si>
  <si>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</si>
  <si>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</si>
  <si>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</si>
  <si>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</si>
  <si>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</si>
  <si>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</si>
  <si>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</si>
  <si>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</si>
  <si>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</si>
  <si>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</si>
  <si>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</si>
  <si>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</si>
  <si>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</si>
  <si>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</si>
  <si>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</si>
  <si>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</si>
  <si>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</si>
  <si>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</si>
  <si>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</si>
  <si>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</si>
  <si>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</si>
  <si>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</si>
  <si>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</si>
  <si>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</si>
  <si>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</si>
  <si>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</si>
  <si>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</si>
  <si>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</si>
  <si>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</si>
  <si>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</si>
  <si>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</si>
  <si>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</si>
  <si>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</si>
  <si>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</si>
  <si>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</si>
  <si>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</si>
  <si>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</si>
  <si>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</si>
  <si>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</si>
  <si>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</si>
  <si>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</si>
  <si>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</si>
  <si>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</si>
  <si>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</si>
  <si>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</si>
  <si>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</si>
  <si>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</si>
  <si>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</si>
  <si>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</si>
  <si>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</si>
  <si>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</si>
  <si>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</si>
  <si>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</si>
  <si>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</si>
  <si>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</si>
  <si>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</si>
  <si>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</si>
  <si>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</si>
  <si>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</si>
  <si>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</si>
  <si>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</si>
  <si>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</si>
  <si>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</si>
  <si>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</si>
  <si>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</si>
  <si>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</si>
  <si>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</si>
  <si>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</si>
  <si>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</si>
  <si>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</si>
  <si>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</si>
  <si>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</si>
  <si>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</si>
  <si>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</si>
  <si>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</si>
  <si>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</si>
  <si>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</si>
  <si>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</si>
  <si>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</si>
  <si>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</si>
  <si>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</si>
  <si>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</si>
  <si>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</si>
  <si>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</si>
  <si>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</si>
  <si>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</si>
  <si>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</si>
  <si>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</si>
  <si>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</si>
  <si>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</si>
  <si>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</si>
  <si>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</si>
  <si>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</si>
  <si>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</si>
  <si>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</si>
  <si>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Ухилення від військового обліку або спеціальних зборів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</si>
  <si>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</si>
  <si>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</si>
  <si>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</si>
  <si>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</si>
  <si>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</si>
  <si>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</si>
  <si>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</si>
  <si>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</si>
  <si>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</si>
  <si>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</si>
  <si>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</si>
  <si>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</si>
  <si>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</si>
  <si>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</si>
  <si>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</si>
  <si>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</si>
  <si>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</si>
  <si>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</si>
  <si>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</si>
  <si>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</si>
  <si>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</si>
  <si>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</si>
  <si>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</si>
  <si>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</si>
  <si>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</si>
  <si>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</si>
  <si>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345-1 ч.2</t>
  </si>
  <si>
    <t>345-1 ч.3</t>
  </si>
  <si>
    <t>345-1 ч.4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</si>
  <si>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</si>
  <si>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</si>
  <si>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</si>
  <si>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</si>
  <si>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</si>
  <si>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</si>
  <si>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</si>
  <si>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</si>
  <si>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</si>
  <si>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</si>
  <si>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</si>
  <si>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</si>
  <si>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</si>
  <si>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</si>
  <si>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</si>
  <si>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</si>
  <si>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</si>
  <si>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</si>
  <si>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</si>
  <si>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</si>
  <si>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</si>
  <si>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</si>
  <si>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</si>
  <si>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</si>
  <si>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</si>
  <si>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</si>
  <si>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</si>
  <si>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</si>
  <si>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</si>
  <si>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</si>
  <si>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</si>
  <si>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</si>
  <si>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</si>
  <si>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</si>
  <si>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</si>
  <si>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</si>
  <si>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</si>
  <si>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</si>
  <si>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</si>
  <si>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</si>
  <si>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</si>
  <si>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</si>
  <si>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</si>
  <si>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</si>
  <si>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</si>
  <si>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</si>
  <si>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</si>
  <si>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</si>
  <si>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</si>
  <si>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</si>
  <si>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</si>
  <si>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</si>
  <si>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</si>
  <si>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</si>
  <si>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</si>
  <si>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</si>
  <si>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</si>
  <si>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</si>
  <si>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</si>
  <si>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</si>
  <si>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</si>
  <si>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</si>
  <si>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</si>
  <si>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</si>
  <si>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</si>
  <si>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</si>
  <si>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</si>
  <si>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</si>
  <si>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</si>
  <si>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</si>
  <si>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</si>
  <si>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</si>
  <si>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</si>
  <si>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</si>
  <si>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</si>
  <si>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</si>
  <si>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</si>
  <si>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</si>
  <si>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</si>
  <si>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</si>
  <si>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</si>
  <si>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</si>
  <si>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</si>
  <si>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</si>
  <si>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</si>
  <si>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</si>
  <si>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</si>
  <si>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</si>
  <si>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</si>
  <si>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</si>
  <si>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</si>
  <si>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</si>
  <si>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</si>
  <si>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</si>
  <si>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</si>
  <si>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</si>
  <si>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</si>
  <si>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</si>
  <si>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</si>
  <si>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</si>
  <si>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</si>
  <si>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</si>
  <si>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</si>
  <si>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</si>
  <si>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</si>
  <si>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</si>
  <si>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</si>
  <si>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</si>
  <si>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</si>
  <si>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</si>
  <si>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</si>
  <si>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</si>
  <si>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</si>
  <si>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</si>
  <si>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</si>
  <si>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</si>
  <si>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</si>
  <si>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</si>
  <si>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</si>
  <si>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</si>
  <si>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</si>
  <si>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</si>
  <si>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</si>
  <si>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</si>
  <si>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</si>
  <si>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</si>
  <si>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</si>
  <si>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</si>
  <si>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</si>
  <si>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</si>
  <si>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</si>
  <si>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</si>
  <si>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</si>
  <si>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</si>
  <si>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</si>
  <si>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</si>
  <si>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</si>
  <si>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</si>
  <si>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</si>
  <si>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</si>
  <si>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</si>
  <si>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</si>
  <si>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</si>
  <si>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</si>
  <si>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</si>
  <si>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</si>
  <si>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</si>
  <si>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</si>
  <si>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</si>
  <si>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</si>
  <si>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</si>
  <si>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</si>
  <si>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</si>
  <si>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</si>
  <si>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</si>
  <si>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</si>
  <si>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</si>
  <si>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</si>
  <si>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</si>
  <si>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</si>
  <si>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</si>
  <si>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</si>
  <si>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</si>
  <si>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</si>
  <si>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</si>
  <si>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</si>
  <si>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</si>
  <si>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</si>
  <si>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</si>
  <si>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</si>
  <si>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</si>
  <si>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</si>
  <si>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</si>
  <si>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</si>
  <si>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</si>
  <si>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</si>
  <si>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</si>
  <si>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</si>
  <si>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</si>
  <si>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</si>
  <si>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</si>
  <si>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</si>
  <si>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</si>
  <si>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</si>
  <si>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</si>
  <si>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</si>
  <si>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</si>
  <si>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</si>
  <si>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</si>
  <si>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</si>
  <si>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</si>
  <si>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</si>
  <si>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</si>
  <si>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</si>
  <si>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</si>
  <si>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</si>
  <si>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</si>
  <si>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</si>
  <si>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</si>
  <si>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</si>
  <si>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</si>
  <si>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</si>
  <si>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</si>
  <si>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</si>
  <si>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</si>
  <si>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</si>
  <si>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</si>
  <si>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</si>
  <si>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</si>
  <si>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</si>
  <si>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</si>
  <si>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</si>
  <si>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</si>
  <si>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</si>
  <si>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</si>
  <si>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</si>
  <si>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</si>
  <si>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</si>
  <si>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</si>
  <si>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</si>
  <si>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</si>
  <si>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</si>
  <si>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</si>
  <si>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</si>
  <si>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</si>
  <si>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</si>
  <si>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</si>
  <si>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</si>
  <si>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</si>
  <si>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</si>
  <si>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</si>
  <si>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</si>
  <si>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</si>
  <si>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</si>
  <si>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</si>
  <si>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</si>
  <si>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</si>
  <si>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</si>
  <si>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</si>
  <si>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</si>
  <si>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</si>
  <si>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</si>
  <si>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</si>
  <si>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</si>
  <si>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</si>
  <si>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</si>
  <si>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</si>
  <si>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</si>
  <si>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</si>
  <si>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</si>
  <si>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</si>
  <si>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</si>
  <si>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</si>
  <si>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</si>
  <si>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</si>
  <si>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</si>
  <si>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</si>
  <si>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</si>
  <si>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</si>
  <si>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</si>
  <si>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</si>
  <si>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</si>
  <si>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</si>
  <si>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</si>
  <si>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</si>
  <si>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</si>
  <si>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</si>
  <si>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</si>
  <si>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</si>
  <si>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</si>
  <si>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</si>
  <si>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</si>
  <si>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</si>
  <si>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</si>
  <si>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</si>
  <si>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</si>
  <si>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</si>
  <si>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</si>
  <si>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</si>
  <si>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</si>
  <si>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</si>
  <si>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</si>
  <si>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</si>
  <si>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</si>
  <si>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</si>
  <si>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</si>
  <si>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</si>
  <si>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</si>
  <si>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</si>
  <si>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</si>
  <si>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</si>
  <si>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</si>
  <si>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</si>
  <si>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</si>
  <si>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</si>
  <si>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</si>
  <si>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</si>
  <si>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</si>
  <si>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</si>
  <si>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</si>
  <si>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</si>
  <si>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</si>
  <si>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</si>
  <si>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</si>
  <si>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</si>
  <si>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</si>
  <si>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</si>
  <si>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</si>
  <si>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</si>
  <si>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</si>
  <si>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</si>
  <si>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</si>
  <si>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</si>
  <si>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</si>
  <si>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</si>
  <si>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</si>
  <si>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</si>
  <si>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</si>
  <si>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</si>
  <si>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</si>
  <si>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</si>
  <si>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</si>
  <si>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</si>
  <si>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</si>
  <si>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</si>
  <si>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</si>
  <si>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</si>
  <si>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</si>
  <si>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</si>
  <si>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</si>
  <si>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</si>
  <si>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</si>
  <si>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</si>
  <si>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</si>
  <si>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</si>
  <si>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</si>
  <si>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</si>
  <si>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</si>
  <si>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</si>
  <si>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</si>
  <si>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</si>
  <si>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</si>
  <si>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</si>
  <si>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</si>
  <si>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</si>
  <si>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</si>
  <si>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</si>
  <si>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</si>
  <si>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</si>
  <si>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</si>
  <si>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</si>
  <si>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</si>
  <si>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</si>
  <si>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</si>
  <si>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</si>
  <si>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</si>
  <si>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</si>
  <si>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</si>
  <si>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</si>
  <si>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</si>
  <si>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</si>
  <si>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</si>
  <si>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</si>
  <si>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</si>
  <si>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</si>
  <si>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</si>
  <si>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</si>
  <si>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</si>
  <si>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</si>
  <si>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</si>
  <si>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</si>
  <si>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</si>
  <si>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</si>
  <si>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</si>
  <si>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</si>
  <si>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</si>
  <si>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</si>
  <si>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</si>
  <si>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</si>
  <si>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</si>
  <si>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</si>
  <si>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</si>
  <si>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</si>
  <si>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</si>
  <si>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</si>
  <si>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</si>
  <si>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</si>
  <si>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</si>
  <si>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</si>
  <si>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</si>
  <si>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</si>
  <si>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</si>
  <si>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</si>
  <si>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</si>
  <si>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</si>
  <si>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</si>
  <si>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</si>
  <si>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</si>
  <si>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</si>
  <si>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</si>
  <si>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</si>
  <si>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</si>
  <si>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</si>
  <si>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</si>
  <si>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</si>
  <si>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</si>
  <si>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</si>
  <si>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</si>
  <si>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</si>
  <si>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</si>
  <si>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</si>
  <si>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</si>
  <si>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</si>
  <si>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</si>
  <si>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</si>
  <si>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</si>
  <si>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</si>
  <si>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</si>
  <si>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</si>
  <si>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</si>
  <si>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</si>
  <si>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</si>
  <si>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</si>
  <si>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</si>
  <si>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</si>
  <si>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</si>
  <si>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</si>
  <si>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</si>
  <si>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</si>
  <si>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</si>
  <si>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</si>
  <si>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</si>
  <si>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</si>
  <si>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</si>
  <si>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</si>
  <si>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</si>
  <si>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</si>
  <si>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</si>
  <si>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</si>
  <si>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</si>
  <si>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</si>
  <si>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</si>
  <si>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</si>
  <si>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</si>
  <si>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</si>
  <si>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</si>
  <si>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</si>
  <si>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</si>
  <si>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</si>
  <si>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</si>
  <si>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</si>
  <si>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</si>
  <si>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</si>
  <si>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</si>
  <si>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</si>
  <si>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</si>
  <si>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</si>
  <si>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</si>
  <si>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</si>
  <si>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</si>
  <si>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</si>
  <si>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</si>
  <si>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</si>
  <si>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</si>
  <si>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</si>
  <si>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</si>
  <si>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</si>
  <si>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</si>
  <si>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</si>
  <si>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</si>
  <si>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</si>
  <si>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</si>
  <si>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</si>
  <si>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</si>
  <si>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</si>
  <si>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</si>
  <si>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</si>
  <si>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</si>
  <si>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</si>
  <si>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</si>
  <si>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</si>
  <si>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</si>
  <si>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</si>
  <si>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</si>
  <si>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</si>
  <si>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</si>
  <si>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</si>
  <si>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</si>
  <si>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</si>
  <si>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</si>
  <si>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</si>
  <si>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</si>
  <si>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</si>
  <si>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</si>
  <si>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</si>
  <si>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</si>
  <si>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</si>
  <si>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</si>
  <si>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</si>
  <si>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</si>
  <si>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</si>
  <si>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</si>
  <si>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</si>
  <si>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</si>
  <si>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</si>
  <si>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</si>
  <si>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</si>
  <si>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</si>
  <si>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</si>
  <si>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</si>
  <si>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</si>
  <si>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</si>
  <si>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</si>
  <si>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</si>
  <si>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</si>
  <si>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</si>
  <si>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</si>
  <si>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</si>
  <si>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</si>
  <si>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</si>
  <si>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</si>
  <si>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</si>
  <si>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</si>
  <si>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</si>
  <si>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</si>
  <si>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</si>
  <si>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</si>
  <si>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</si>
  <si>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</si>
  <si>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</si>
  <si>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</si>
  <si>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</si>
  <si>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</si>
  <si>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</si>
  <si>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</si>
  <si>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</si>
  <si>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</si>
  <si>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</si>
  <si>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</si>
  <si>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</si>
  <si>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</si>
  <si>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</si>
  <si>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</si>
  <si>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</si>
  <si>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</si>
  <si>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</si>
  <si>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</si>
  <si>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</si>
  <si>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</si>
  <si>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</si>
  <si>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</si>
  <si>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</si>
  <si>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</si>
  <si>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</si>
  <si>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</si>
  <si>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</si>
  <si>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</si>
  <si>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</si>
  <si>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</si>
  <si>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</si>
  <si>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</si>
  <si>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</si>
  <si>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</si>
  <si>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</si>
  <si>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</si>
  <si>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</si>
  <si>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</si>
  <si>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</si>
  <si>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</si>
  <si>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</si>
  <si>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</si>
  <si>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</si>
  <si>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</si>
  <si>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</si>
  <si>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</si>
  <si>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</si>
  <si>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</si>
  <si>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</si>
  <si>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</si>
  <si>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</si>
  <si>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</si>
  <si>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</si>
  <si>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</si>
  <si>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</si>
  <si>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</si>
  <si>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</si>
  <si>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</si>
  <si>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</si>
  <si>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</si>
  <si>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</si>
  <si>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</si>
  <si>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</si>
  <si>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</si>
  <si>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</si>
  <si>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</si>
  <si>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</si>
  <si>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</si>
  <si>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</si>
  <si>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</si>
  <si>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</si>
  <si>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</si>
  <si>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</si>
  <si>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</si>
  <si>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</si>
  <si>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</si>
  <si>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</si>
  <si>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</si>
  <si>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</si>
  <si>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</si>
  <si>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</si>
  <si>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</si>
  <si>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</si>
  <si>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</si>
  <si>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</si>
  <si>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</si>
  <si>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</si>
  <si>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</si>
  <si>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</si>
  <si>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</si>
  <si>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</si>
  <si>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</si>
  <si>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</si>
  <si>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</si>
  <si>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</si>
  <si>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</si>
  <si>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</si>
  <si>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</si>
  <si>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</si>
  <si>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</si>
  <si>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</si>
  <si>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</si>
  <si>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</si>
  <si>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</si>
  <si>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</si>
  <si>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</si>
  <si>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</si>
  <si>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</si>
  <si>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</si>
  <si>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</si>
  <si>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</si>
  <si>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</si>
  <si>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</si>
  <si>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</si>
  <si>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</si>
  <si>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</si>
  <si>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</si>
  <si>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</si>
  <si>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</si>
  <si>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</si>
  <si>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</si>
  <si>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</si>
  <si>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</si>
  <si>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</si>
  <si>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</si>
  <si>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</si>
  <si>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</si>
  <si>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</si>
  <si>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</si>
  <si>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</si>
  <si>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</si>
  <si>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</si>
  <si>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</si>
  <si>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</si>
  <si>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</si>
  <si>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</si>
  <si>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</si>
  <si>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</si>
  <si>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</si>
  <si>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</si>
  <si>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</si>
  <si>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</si>
  <si>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</si>
  <si>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</si>
  <si>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</si>
  <si>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</si>
  <si>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</si>
  <si>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</si>
  <si>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</si>
  <si>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</si>
  <si>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</si>
  <si>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</si>
  <si>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</si>
  <si>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</si>
  <si>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</si>
  <si>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</si>
  <si>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</si>
  <si>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</si>
  <si>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</si>
  <si>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</si>
  <si>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</si>
  <si>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</si>
  <si>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</si>
  <si>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>Ухилення від сплати податків, зборів, інших обов"язкових платежів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</si>
  <si>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</si>
  <si>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</si>
  <si>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</si>
  <si>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</si>
  <si>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</si>
  <si>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</si>
  <si>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</si>
  <si>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</si>
  <si>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</si>
  <si>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</si>
  <si>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</si>
  <si>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</si>
  <si>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</si>
  <si>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</si>
  <si>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</si>
  <si>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</si>
  <si>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</si>
  <si>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</si>
  <si>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</si>
  <si>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</si>
  <si>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</si>
  <si>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</si>
  <si>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</si>
  <si>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</si>
  <si>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</si>
  <si>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</si>
  <si>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</si>
  <si>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</si>
  <si>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</si>
  <si>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</si>
  <si>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</si>
  <si>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</si>
  <si>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</si>
  <si>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</si>
  <si>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</si>
  <si>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</si>
  <si>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</si>
  <si>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</si>
  <si>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</si>
  <si>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</si>
  <si>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</si>
  <si>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</si>
  <si>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</si>
  <si>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</si>
  <si>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</si>
  <si>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</si>
  <si>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</si>
  <si>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</si>
  <si>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</si>
  <si>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</si>
  <si>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</si>
  <si>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</si>
  <si>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</si>
  <si>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</si>
  <si>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</si>
  <si>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</si>
  <si>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</si>
  <si>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</si>
  <si>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</si>
  <si>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</si>
  <si>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</si>
  <si>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</si>
  <si>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</si>
  <si>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</si>
  <si>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</si>
  <si>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</si>
  <si>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</si>
  <si>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</si>
  <si>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</si>
  <si>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</si>
  <si>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</si>
  <si>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</si>
  <si>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</si>
  <si>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</si>
  <si>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</si>
  <si>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</si>
  <si>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</si>
  <si>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</si>
  <si>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</si>
  <si>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</si>
  <si>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</si>
  <si>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</si>
  <si>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</si>
  <si>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</si>
  <si>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</si>
  <si>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</si>
  <si>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</si>
  <si>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</si>
  <si>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</si>
  <si>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</si>
  <si>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</si>
  <si>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</si>
  <si>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</si>
  <si>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</si>
  <si>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</si>
  <si>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</si>
  <si>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</si>
  <si>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</si>
  <si>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</si>
  <si>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</si>
  <si>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</si>
  <si>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</si>
  <si>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</si>
  <si>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</si>
  <si>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</si>
  <si>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</si>
  <si>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</si>
  <si>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</si>
  <si>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</si>
  <si>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</si>
  <si>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</si>
  <si>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</si>
  <si>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</si>
  <si>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</si>
  <si>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</si>
  <si>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</si>
  <si>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</si>
  <si>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</si>
  <si>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</si>
  <si>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</si>
  <si>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</si>
  <si>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</si>
  <si>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</si>
  <si>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</si>
  <si>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</si>
  <si>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</si>
  <si>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</si>
  <si>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</si>
  <si>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</si>
  <si>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</si>
  <si>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</si>
  <si>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</si>
  <si>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</si>
  <si>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</si>
  <si>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</si>
  <si>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</si>
  <si>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</si>
  <si>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</si>
  <si>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</si>
  <si>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</si>
  <si>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</si>
  <si>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</si>
  <si>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</si>
  <si>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</si>
  <si>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</si>
  <si>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</si>
  <si>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</si>
  <si>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</si>
  <si>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</si>
  <si>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</si>
  <si>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</si>
  <si>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</si>
  <si>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</si>
  <si>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</si>
  <si>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</si>
  <si>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</si>
  <si>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</si>
  <si>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</si>
  <si>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</si>
  <si>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</si>
  <si>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</si>
  <si>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</si>
  <si>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</si>
  <si>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</si>
  <si>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</si>
  <si>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</si>
  <si>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</si>
  <si>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</si>
  <si>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</si>
  <si>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</si>
  <si>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</si>
  <si>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</si>
  <si>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</si>
  <si>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</si>
  <si>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</si>
  <si>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</si>
  <si>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</si>
  <si>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</si>
  <si>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</si>
  <si>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</si>
  <si>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</si>
  <si>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</si>
  <si>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</si>
  <si>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</si>
  <si>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</si>
  <si>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</si>
  <si>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</si>
  <si>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</si>
  <si>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</si>
  <si>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</si>
  <si>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</si>
  <si>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</si>
  <si>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</si>
  <si>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</si>
  <si>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</si>
  <si>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</si>
  <si>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</si>
  <si>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</si>
  <si>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</si>
  <si>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</si>
  <si>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</si>
  <si>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</si>
  <si>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</si>
  <si>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</si>
  <si>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</si>
  <si>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</si>
  <si>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</si>
  <si>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</si>
  <si>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</si>
  <si>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</si>
  <si>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</si>
  <si>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</si>
  <si>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</si>
  <si>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</si>
  <si>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</si>
  <si>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</si>
  <si>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</si>
  <si>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</si>
  <si>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</si>
  <si>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</si>
  <si>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</si>
  <si>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</si>
  <si>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</si>
  <si>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</si>
  <si>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</si>
  <si>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</si>
  <si>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</si>
  <si>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</si>
  <si>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</si>
  <si>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</si>
  <si>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</si>
  <si>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</si>
  <si>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</si>
  <si>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</si>
  <si>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</si>
  <si>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</si>
  <si>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</si>
  <si>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</si>
  <si>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</si>
  <si>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</si>
  <si>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</si>
  <si>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</si>
  <si>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</si>
  <si>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</si>
  <si>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</si>
  <si>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</si>
  <si>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</si>
  <si>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</si>
  <si>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</si>
  <si>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</si>
  <si>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</si>
  <si>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</si>
  <si>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</si>
  <si>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</si>
  <si>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</si>
  <si>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</si>
  <si>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</si>
  <si>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</si>
  <si>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</si>
  <si>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</si>
  <si>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</si>
  <si>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</si>
  <si>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</si>
  <si>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</si>
  <si>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</si>
  <si>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</si>
  <si>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</si>
  <si>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</si>
  <si>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</si>
  <si>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</si>
  <si>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</si>
  <si>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</si>
  <si>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</si>
  <si>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</si>
  <si>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</si>
  <si>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</si>
  <si>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</si>
  <si>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</si>
  <si>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</si>
  <si>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</si>
  <si>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</si>
  <si>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</si>
  <si>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</si>
  <si>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</si>
  <si>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</si>
  <si>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</si>
  <si>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</si>
  <si>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</si>
  <si>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</si>
  <si>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</si>
  <si>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</si>
  <si>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</si>
  <si>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</si>
  <si>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</si>
  <si>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</si>
  <si>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</si>
  <si>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</si>
  <si>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</si>
  <si>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</si>
  <si>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</si>
  <si>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</si>
  <si>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</si>
  <si>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</si>
  <si>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</si>
  <si>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</si>
  <si>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</si>
  <si>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</si>
  <si>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</si>
  <si>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</si>
  <si>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</si>
  <si>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</si>
  <si>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</si>
  <si>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</si>
  <si>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</si>
  <si>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</si>
  <si>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</si>
  <si>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</si>
  <si>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</si>
  <si>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</si>
  <si>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</si>
  <si>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</si>
  <si>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</si>
  <si>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</si>
  <si>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</si>
  <si>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</si>
  <si>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</si>
  <si>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</si>
  <si>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</si>
  <si>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</si>
  <si>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</si>
  <si>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</si>
  <si>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</si>
  <si>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</si>
  <si>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</si>
  <si>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</si>
  <si>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</si>
  <si>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</si>
  <si>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</si>
  <si>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</si>
  <si>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</si>
  <si>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</si>
  <si>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</si>
  <si>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</si>
  <si>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</si>
  <si>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</si>
  <si>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</si>
  <si>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</si>
  <si>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</si>
  <si>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</si>
  <si>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</si>
  <si>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</si>
  <si>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</si>
  <si>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</si>
  <si>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</si>
  <si>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</si>
  <si>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</si>
  <si>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</si>
  <si>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</si>
  <si>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</si>
  <si>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</si>
  <si>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</si>
  <si>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</si>
  <si>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</si>
  <si>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</si>
  <si>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</si>
  <si>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</si>
  <si>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</si>
  <si>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</si>
  <si>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</si>
  <si>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</si>
  <si>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</si>
  <si>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</si>
  <si>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</si>
  <si>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</si>
  <si>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</si>
  <si>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</si>
  <si>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</si>
  <si>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</si>
  <si>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</si>
  <si>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</si>
  <si>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</si>
  <si>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</si>
  <si>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</si>
  <si>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</si>
  <si>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</si>
  <si>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</si>
  <si>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</si>
  <si>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</si>
  <si>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</si>
  <si>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</si>
  <si>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</si>
  <si>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</si>
  <si>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</si>
  <si>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</si>
  <si>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</si>
  <si>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</si>
  <si>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</si>
  <si>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</si>
  <si>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</si>
  <si>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</si>
  <si>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</si>
  <si>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</si>
  <si>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</si>
  <si>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</si>
  <si>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</si>
  <si>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</si>
  <si>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</si>
  <si>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</si>
  <si>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</si>
  <si>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</si>
  <si>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</si>
  <si>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</si>
  <si>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</si>
  <si>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</si>
  <si>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</si>
  <si>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</si>
  <si>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</si>
  <si>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</si>
  <si>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</si>
  <si>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</si>
  <si>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</si>
  <si>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</si>
  <si>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</si>
  <si>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</si>
  <si>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</si>
  <si>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</si>
  <si>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</si>
  <si>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</si>
  <si>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</si>
  <si>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</si>
  <si>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</si>
  <si>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</si>
  <si>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</si>
  <si>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</si>
  <si>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</si>
  <si>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</si>
  <si>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</si>
  <si>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</si>
  <si>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</si>
  <si>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</si>
  <si>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</si>
  <si>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</si>
  <si>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</si>
  <si>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</si>
  <si>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</si>
  <si>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</si>
  <si>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</si>
  <si>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</si>
  <si>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</si>
  <si>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</si>
  <si>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</si>
  <si>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</si>
  <si>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</si>
  <si>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</si>
  <si>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 xml:space="preserve"> 232 п."а"</t>
  </si>
  <si>
    <t>Непокора</t>
  </si>
  <si>
    <t xml:space="preserve"> 232 п."б"</t>
  </si>
  <si>
    <t xml:space="preserve"> 232 п."в"</t>
  </si>
  <si>
    <t xml:space="preserve"> 233 п."а"</t>
  </si>
  <si>
    <t xml:space="preserve"> 233 п."б"</t>
  </si>
  <si>
    <t xml:space="preserve"> 233 п."в"</t>
  </si>
  <si>
    <t xml:space="preserve"> 234 п."а"</t>
  </si>
  <si>
    <t>Опір начальникові або примушування його до порушення службових обов’язків</t>
  </si>
  <si>
    <t xml:space="preserve"> 234 п."б"</t>
  </si>
  <si>
    <t xml:space="preserve"> 234 п."в"</t>
  </si>
  <si>
    <t xml:space="preserve"> 235 п."а"</t>
  </si>
  <si>
    <t>Погроза начальникові</t>
  </si>
  <si>
    <t xml:space="preserve"> 235 п."б"</t>
  </si>
  <si>
    <t xml:space="preserve"> 235 п."в"</t>
  </si>
  <si>
    <t xml:space="preserve"> 236 п."а"</t>
  </si>
  <si>
    <t>Насильницькі дії щодо начальника</t>
  </si>
  <si>
    <t xml:space="preserve"> 236 п."б"</t>
  </si>
  <si>
    <t xml:space="preserve"> 237</t>
  </si>
  <si>
    <t>Образа підлеглим начальника або начальником підлеглого</t>
  </si>
  <si>
    <t xml:space="preserve"> 238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</si>
  <si>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</si>
  <si>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п."б"</t>
  </si>
  <si>
    <t xml:space="preserve"> 238 п."в"</t>
  </si>
  <si>
    <t xml:space="preserve"> 239 п."а"</t>
  </si>
  <si>
    <t>Самовільна відлучка</t>
  </si>
  <si>
    <t xml:space="preserve"> 239 п."б"</t>
  </si>
  <si>
    <t xml:space="preserve"> 239 п."в"</t>
  </si>
  <si>
    <t xml:space="preserve"> 239 п."г"</t>
  </si>
  <si>
    <t xml:space="preserve"> 240 п."а"</t>
  </si>
  <si>
    <t>Самовільне залишення частини або місця служби</t>
  </si>
  <si>
    <t xml:space="preserve"> 240 п."б"</t>
  </si>
  <si>
    <t xml:space="preserve"> 240 п."в"</t>
  </si>
  <si>
    <t xml:space="preserve"> 240 п."г"</t>
  </si>
  <si>
    <t xml:space="preserve"> 241 п."а"</t>
  </si>
  <si>
    <t xml:space="preserve"> 241 п."б"</t>
  </si>
  <si>
    <t xml:space="preserve"> 241 п."в"</t>
  </si>
  <si>
    <t xml:space="preserve"> 241 п."г"</t>
  </si>
  <si>
    <t xml:space="preserve"> 242</t>
  </si>
  <si>
    <t>Самовільне залишення частини в бойовій обстановці</t>
  </si>
  <si>
    <t xml:space="preserve"> 243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</si>
  <si>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</si>
  <si>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</si>
  <si>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244 п."а"</t>
  </si>
  <si>
    <t>Промотання або втрата військового майна</t>
  </si>
  <si>
    <t xml:space="preserve"> 244 п."б"</t>
  </si>
  <si>
    <t xml:space="preserve"> 244 п."в"</t>
  </si>
  <si>
    <t xml:space="preserve"> 244 п."г"</t>
  </si>
  <si>
    <t xml:space="preserve"> 244 п."д"</t>
  </si>
  <si>
    <t xml:space="preserve"> 245 п."а"</t>
  </si>
  <si>
    <t xml:space="preserve"> 245 п."б"</t>
  </si>
  <si>
    <t xml:space="preserve"> 245 п."в"</t>
  </si>
  <si>
    <t xml:space="preserve"> 245-1 п."а"</t>
  </si>
  <si>
    <t xml:space="preserve"> 245-1 п."б"</t>
  </si>
  <si>
    <t xml:space="preserve"> 245-1 п."в"</t>
  </si>
  <si>
    <t xml:space="preserve"> 246</t>
  </si>
  <si>
    <t xml:space="preserve"> 247</t>
  </si>
  <si>
    <t xml:space="preserve"> 248</t>
  </si>
  <si>
    <t xml:space="preserve"> 249 п."а"</t>
  </si>
  <si>
    <t xml:space="preserve">Порушення статутних правил караульної служби частини </t>
  </si>
  <si>
    <t xml:space="preserve"> 249 п."б"</t>
  </si>
  <si>
    <t xml:space="preserve"> 249 п."в"</t>
  </si>
  <si>
    <t xml:space="preserve"> 249 п."г"</t>
  </si>
  <si>
    <t xml:space="preserve"> 249 п."д"</t>
  </si>
  <si>
    <t xml:space="preserve"> 249 п."е"</t>
  </si>
  <si>
    <t xml:space="preserve"> 250 п."а"</t>
  </si>
  <si>
    <t xml:space="preserve"> 250 п."б"</t>
  </si>
  <si>
    <t xml:space="preserve"> 250 п."в"</t>
  </si>
  <si>
    <t xml:space="preserve"> 251 п."а"</t>
  </si>
  <si>
    <t xml:space="preserve"> 251 п."б"</t>
  </si>
  <si>
    <t xml:space="preserve"> 251 п."в"</t>
  </si>
  <si>
    <t xml:space="preserve"> 251 п."г"</t>
  </si>
  <si>
    <t xml:space="preserve"> 252 п."а"</t>
  </si>
  <si>
    <t xml:space="preserve"> 252 п."б"</t>
  </si>
  <si>
    <t xml:space="preserve"> 252 п."в"</t>
  </si>
  <si>
    <t xml:space="preserve"> 252 п."г"</t>
  </si>
  <si>
    <t xml:space="preserve"> 253 п."а"</t>
  </si>
  <si>
    <t>Розголошення військової таємниці або втрата документів, що містять військову таємницю</t>
  </si>
  <si>
    <t xml:space="preserve"> 253 п."б"</t>
  </si>
  <si>
    <t xml:space="preserve"> 253 п."в"</t>
  </si>
  <si>
    <t xml:space="preserve"> 253 п."г"</t>
  </si>
  <si>
    <t xml:space="preserve"> 253 п."д"</t>
  </si>
  <si>
    <t xml:space="preserve"> 254 п."а"</t>
  </si>
  <si>
    <t>Зловживання військової посадової особи владою чи посадовим становищем</t>
  </si>
  <si>
    <t xml:space="preserve"> 254 п."б"</t>
  </si>
  <si>
    <t xml:space="preserve"> 254 п."в"</t>
  </si>
  <si>
    <t xml:space="preserve"> 254-1 п."а"</t>
  </si>
  <si>
    <t>Халатне ставлення до служби</t>
  </si>
  <si>
    <t xml:space="preserve"> 254-1 п."б"</t>
  </si>
  <si>
    <t xml:space="preserve"> 254-1 п."в"</t>
  </si>
  <si>
    <t xml:space="preserve"> 254-2 п."а"</t>
  </si>
  <si>
    <t>Перевищення військовою посадовою особою влади чи посадових повноважень</t>
  </si>
  <si>
    <t xml:space="preserve"> 254-2 п."б"</t>
  </si>
  <si>
    <t xml:space="preserve"> 254-2 п."в"</t>
  </si>
  <si>
    <t xml:space="preserve"> 254-2 п."г"</t>
  </si>
  <si>
    <t xml:space="preserve"> 254-3 п."а"</t>
  </si>
  <si>
    <t xml:space="preserve"> 254-3 п."б"</t>
  </si>
  <si>
    <t xml:space="preserve"> 254-3 п."в"</t>
  </si>
  <si>
    <t xml:space="preserve"> 255</t>
  </si>
  <si>
    <t xml:space="preserve"> 256 п."а"</t>
  </si>
  <si>
    <t xml:space="preserve"> 256 п."б"</t>
  </si>
  <si>
    <t xml:space="preserve"> 257</t>
  </si>
  <si>
    <t xml:space="preserve"> 258</t>
  </si>
  <si>
    <t xml:space="preserve"> 259 п."а"</t>
  </si>
  <si>
    <t xml:space="preserve"> 259 п."б"</t>
  </si>
  <si>
    <t xml:space="preserve"> 259 п."в"</t>
  </si>
  <si>
    <t xml:space="preserve"> 260</t>
  </si>
  <si>
    <t xml:space="preserve"> 261</t>
  </si>
  <si>
    <t>Насильство над населенням у районі воєнних дій</t>
  </si>
  <si>
    <t xml:space="preserve"> 262 п."а"</t>
  </si>
  <si>
    <t xml:space="preserve"> 262 п."б"</t>
  </si>
  <si>
    <t xml:space="preserve"> 263</t>
  </si>
  <si>
    <t>Незаконне носіння знаків Червоного Хреста і Червоного Півмісяця та зловживання ними</t>
  </si>
  <si>
    <t>Кількість осіб, які мають судимість за злочини (з гр.47)</t>
  </si>
  <si>
    <t>Кількість осіб, які мають судимість за злочини   (з гр.47)</t>
  </si>
  <si>
    <t>Кількість засуджених, які мають незняту і непогашену судимість  (з гр.47)</t>
  </si>
  <si>
    <t>Домашнє насильство</t>
  </si>
  <si>
    <t>126-1</t>
  </si>
  <si>
    <t>146-1 ч.1</t>
  </si>
  <si>
    <t>146-1 ч.2</t>
  </si>
  <si>
    <t>Насильницьке зникнення</t>
  </si>
  <si>
    <t>Примушування до шлюбу</t>
  </si>
  <si>
    <t>151-2 ч.1</t>
  </si>
  <si>
    <t>151-2 ч.2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</si>
  <si>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</si>
  <si>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</si>
  <si>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</si>
  <si>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</si>
  <si>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ч.3</t>
  </si>
  <si>
    <t>246 ч.4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</si>
  <si>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</si>
  <si>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</si>
  <si>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</si>
  <si>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</si>
  <si>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</si>
  <si>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</si>
  <si>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</si>
  <si>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Незаконне перетинання державного кордону України</t>
  </si>
  <si>
    <t>332-2 ч.2</t>
  </si>
  <si>
    <t>332-2 ч.3</t>
  </si>
  <si>
    <t>Сексуальне насильство</t>
  </si>
  <si>
    <t>153 ч.4</t>
  </si>
  <si>
    <t>153 ч.5</t>
  </si>
  <si>
    <t>158-3 ч.1</t>
  </si>
  <si>
    <t>158-3 ч.2</t>
  </si>
  <si>
    <t>158-3 ч.3</t>
  </si>
  <si>
    <t>158-3 ч.4</t>
  </si>
  <si>
    <t>Фальсифікація, підроблення, викрадення, пошкодження або знищення виборчої документації, документації референдуму, викрадення, пошкодження, приховування, знищення печатки виборчої комісії, комісії референдуму, виборчої скриньки, списку виборців чи учасників референдуму</t>
  </si>
  <si>
    <t>254 ч.1</t>
  </si>
  <si>
    <t>255 ч.2</t>
  </si>
  <si>
    <t>256 ч.3</t>
  </si>
  <si>
    <t>257 ч.4</t>
  </si>
  <si>
    <t>152 ч. 6</t>
  </si>
  <si>
    <t>153 ч. 6</t>
  </si>
  <si>
    <t>157 ч. 5</t>
  </si>
  <si>
    <t>Перешкоджання здійсненню виборчого права або права брати участь у референдумі, роботі виборчої комісії або комісії референдуму чи діяльності офіційного спостерігача</t>
  </si>
  <si>
    <t>158-1 ч.3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</si>
  <si>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одного разу, викрадення, пошкодження, приховування або знищення виборчого бюлетеня, бюлетеня для голосування на реф</t>
  </si>
  <si>
    <t>240-1 ч. 1</t>
  </si>
  <si>
    <t>Незаконне видобування, збут, придбання, передача, пересилання, перевезення, переробка бурштину</t>
  </si>
  <si>
    <t>240-1 ч. 2</t>
  </si>
  <si>
    <t>240-1 ч. 3</t>
  </si>
  <si>
    <t>286-1 ч. 1</t>
  </si>
  <si>
    <t>Керування транспортними засобами в стані алкогольного, наркотичного чи іншого сп’яніння або під впливом лікарських препаратів, що знижують увагу та швидкість реакції</t>
  </si>
  <si>
    <t>286-1 ч. 2</t>
  </si>
  <si>
    <t>360 ч. 1</t>
  </si>
  <si>
    <t>Умисне пошкодження або руйнування телекомунікаційної мережі</t>
  </si>
  <si>
    <t>360 ч. 2</t>
  </si>
  <si>
    <t>360 ч. 3</t>
  </si>
  <si>
    <t>364-2</t>
  </si>
  <si>
    <t>Здійснення народним депутатом України на пленарному засіданні Верховної Ради України голосування замість іншого народного депутата України</t>
  </si>
  <si>
    <t>365-3</t>
  </si>
  <si>
    <t>Бездіяльність працівника правоохоронного органу щодо незаконної діяльності з організації або проведення азартних ігор, лотерей</t>
  </si>
  <si>
    <t>368-5</t>
  </si>
  <si>
    <t>за 2020 рік</t>
  </si>
  <si>
    <t>Державна судова адміністрація України</t>
  </si>
  <si>
    <t>вул. Липська</t>
  </si>
  <si>
    <t>18/5</t>
  </si>
  <si>
    <t/>
  </si>
  <si>
    <t>Поліщук А.П.</t>
  </si>
  <si>
    <t>Коваль Г.В.</t>
  </si>
  <si>
    <t>koval@court.gov.ua</t>
  </si>
  <si>
    <t>277-76-62</t>
  </si>
  <si>
    <t>9 лютого 2021 року</t>
  </si>
  <si>
    <t>Умисне пошкодження об'єктів електроенергетики</t>
  </si>
  <si>
    <t>01601, м. Київ</t>
  </si>
  <si>
    <t xml:space="preserve">Заступник начальника управління - </t>
  </si>
  <si>
    <t>начальник відділу судової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</si>
</sst>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0"/>
      <name val="Arial Cyr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0" fontId="17" fillId="0" borderId="0"/>
  </cellStyleXfs>
  <cellXfs count="153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2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/>
    <xf numFmtId="0" fontId="1" fillId="0" borderId="0" xfId="0" applyFont="1" applyAlignment="1"/>
    <xf numFmtId="0" fontId="12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5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9" xfId="0" applyNumberFormat="1" applyFont="1" applyFill="1" applyBorder="1" applyAlignment="1" applyProtection="1"/>
    <xf numFmtId="0" fontId="7" fillId="0" borderId="0" xfId="0" applyFont="1" applyBorder="1"/>
    <xf numFmtId="49" fontId="14" fillId="0" borderId="0" xfId="0" applyNumberFormat="1" applyFont="1" applyFill="1" applyBorder="1" applyAlignment="1" applyProtection="1">
      <alignment vertical="center"/>
    </xf>
    <xf numFmtId="49" fontId="14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center"/>
    </xf>
    <xf numFmtId="0" fontId="18" fillId="0" borderId="0" xfId="1" applyFont="1" applyBorder="1" applyAlignment="1">
      <alignment horizontal="center"/>
    </xf>
    <xf numFmtId="0" fontId="7" fillId="2" borderId="0" xfId="0" applyNumberFormat="1" applyFont="1" applyFill="1" applyBorder="1" applyAlignment="1" applyProtection="1"/>
    <xf numFmtId="0" fontId="9" fillId="2" borderId="0" xfId="0" applyNumberFormat="1" applyFont="1" applyFill="1" applyBorder="1" applyAlignment="1" applyProtection="1">
      <alignment horizontal="center" vertical="top"/>
    </xf>
    <xf numFmtId="0" fontId="7" fillId="2" borderId="0" xfId="0" applyFont="1" applyFill="1"/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vertical="center" wrapText="1"/>
    </xf>
    <xf numFmtId="49" fontId="8" fillId="0" borderId="1" xfId="0" applyNumberFormat="1" applyFont="1" applyFill="1" applyBorder="1" applyAlignment="1" applyProtection="1">
      <alignment vertical="center"/>
    </xf>
    <xf numFmtId="0" fontId="7" fillId="0" borderId="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vertical="center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1" fillId="2" borderId="0" xfId="0" applyFont="1" applyFill="1"/>
    <xf numFmtId="49" fontId="5" fillId="2" borderId="0" xfId="0" applyNumberFormat="1" applyFont="1" applyFill="1" applyBorder="1" applyAlignment="1" applyProtection="1">
      <alignment horizontal="left" vertical="center"/>
    </xf>
    <xf numFmtId="0" fontId="5" fillId="2" borderId="0" xfId="0" applyNumberFormat="1" applyFont="1" applyFill="1" applyBorder="1" applyAlignment="1" applyProtection="1">
      <alignment horizontal="left" vertical="center" wrapText="1"/>
    </xf>
    <xf numFmtId="0" fontId="1" fillId="2" borderId="5" xfId="0" applyNumberFormat="1" applyFont="1" applyFill="1" applyBorder="1" applyAlignment="1" applyProtection="1">
      <alignment horizontal="center" vertical="center"/>
    </xf>
    <xf numFmtId="49" fontId="1" fillId="2" borderId="5" xfId="0" applyNumberFormat="1" applyFont="1" applyFill="1" applyBorder="1" applyAlignment="1" applyProtection="1">
      <alignment horizontal="left" vertical="center"/>
    </xf>
    <xf numFmtId="0" fontId="8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left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/>
    <xf numFmtId="0" fontId="2" fillId="0" borderId="1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3" fontId="7" fillId="0" borderId="1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Alignment="1"/>
    <xf numFmtId="3" fontId="7" fillId="0" borderId="1" xfId="0" applyNumberFormat="1" applyFont="1" applyFill="1" applyBorder="1" applyAlignment="1" applyProtection="1">
      <alignment horizontal="right" vertical="center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49" fontId="19" fillId="0" borderId="1" xfId="4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/>
    <xf numFmtId="0" fontId="1" fillId="0" borderId="5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right" vertical="center" wrapText="1"/>
    </xf>
    <xf numFmtId="1" fontId="7" fillId="0" borderId="1" xfId="0" applyNumberFormat="1" applyFont="1" applyFill="1" applyBorder="1" applyAlignment="1" applyProtection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 wrapText="1"/>
    </xf>
    <xf numFmtId="49" fontId="14" fillId="2" borderId="0" xfId="0" applyNumberFormat="1" applyFont="1" applyFill="1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49" fontId="7" fillId="2" borderId="0" xfId="0" applyNumberFormat="1" applyFont="1" applyFill="1" applyAlignment="1" applyProtection="1">
      <alignment vertical="center"/>
      <protection locked="0"/>
    </xf>
    <xf numFmtId="49" fontId="6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3" fontId="7" fillId="0" borderId="10" xfId="0" applyNumberFormat="1" applyFont="1" applyFill="1" applyBorder="1" applyAlignment="1" applyProtection="1">
      <alignment horizontal="right" vertical="center" wrapText="1"/>
    </xf>
    <xf numFmtId="49" fontId="14" fillId="0" borderId="0" xfId="0" applyNumberFormat="1" applyFont="1" applyFill="1" applyBorder="1" applyAlignment="1" applyProtection="1">
      <alignment horizontal="center"/>
    </xf>
    <xf numFmtId="49" fontId="12" fillId="0" borderId="0" xfId="0" applyNumberFormat="1" applyFont="1" applyFill="1" applyBorder="1" applyAlignment="1" applyProtection="1">
      <alignment horizontal="center" vertical="top"/>
      <protection locked="0"/>
    </xf>
    <xf numFmtId="0" fontId="7" fillId="0" borderId="0" xfId="0" applyNumberFormat="1" applyFont="1" applyFill="1" applyBorder="1" applyAlignment="1" applyProtection="1">
      <alignment horizont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</xf>
    <xf numFmtId="0" fontId="15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2" fillId="0" borderId="2" xfId="0" applyNumberFormat="1" applyFont="1" applyFill="1" applyBorder="1" applyAlignment="1" applyProtection="1">
      <alignment horizontal="left"/>
    </xf>
    <xf numFmtId="0" fontId="12" fillId="0" borderId="3" xfId="0" applyNumberFormat="1" applyFont="1" applyFill="1" applyBorder="1" applyAlignment="1" applyProtection="1">
      <alignment horizontal="left"/>
    </xf>
    <xf numFmtId="0" fontId="12" fillId="0" borderId="7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6" xfId="0" applyNumberFormat="1" applyFont="1" applyFill="1" applyBorder="1" applyAlignment="1" applyProtection="1">
      <alignment horizontal="left"/>
    </xf>
    <xf numFmtId="0" fontId="7" fillId="0" borderId="13" xfId="0" applyNumberFormat="1" applyFont="1" applyFill="1" applyBorder="1" applyAlignment="1" applyProtection="1">
      <alignment horizontal="left" wrapText="1"/>
    </xf>
    <xf numFmtId="0" fontId="7" fillId="0" borderId="14" xfId="0" applyNumberFormat="1" applyFont="1" applyFill="1" applyBorder="1" applyAlignment="1" applyProtection="1">
      <alignment horizontal="left"/>
    </xf>
    <xf numFmtId="0" fontId="7" fillId="0" borderId="15" xfId="0" applyNumberFormat="1" applyFont="1" applyFill="1" applyBorder="1" applyAlignment="1" applyProtection="1">
      <alignment horizontal="left"/>
    </xf>
    <xf numFmtId="0" fontId="7" fillId="0" borderId="8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5" xfId="0" applyNumberFormat="1" applyFont="1" applyFill="1" applyBorder="1" applyAlignment="1" applyProtection="1">
      <alignment horizontal="left"/>
    </xf>
    <xf numFmtId="0" fontId="7" fillId="0" borderId="9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horizontal="center" vertical="top"/>
      <protection locked="0"/>
    </xf>
    <xf numFmtId="49" fontId="14" fillId="2" borderId="0" xfId="0" applyNumberFormat="1" applyFont="1" applyFill="1" applyAlignment="1">
      <alignment horizontal="left" vertical="center"/>
    </xf>
    <xf numFmtId="49" fontId="14" fillId="2" borderId="5" xfId="0" applyNumberFormat="1" applyFont="1" applyFill="1" applyBorder="1" applyAlignment="1" applyProtection="1">
      <alignment horizontal="center" vertical="center"/>
      <protection locked="0"/>
    </xf>
    <xf numFmtId="49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wrapText="1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49" fontId="12" fillId="2" borderId="3" xfId="0" applyNumberFormat="1" applyFont="1" applyFill="1" applyBorder="1" applyAlignment="1" applyProtection="1">
      <alignment horizontal="center" vertical="top"/>
      <protection locked="0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4" fillId="2" borderId="13" xfId="0" applyNumberFormat="1" applyFont="1" applyFill="1" applyBorder="1" applyAlignment="1" applyProtection="1">
      <alignment horizontal="center" vertical="center" wrapText="1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4" fillId="2" borderId="15" xfId="0" applyNumberFormat="1" applyFont="1" applyFill="1" applyBorder="1" applyAlignment="1" applyProtection="1">
      <alignment horizontal="center" vertical="center" wrapText="1"/>
    </xf>
    <xf numFmtId="0" fontId="4" fillId="2" borderId="12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left" vertical="center"/>
    </xf>
    <xf numFmtId="0" fontId="1" fillId="2" borderId="5" xfId="0" applyNumberFormat="1" applyFont="1" applyFill="1" applyBorder="1" applyAlignment="1" applyProtection="1">
      <alignment vertical="center"/>
    </xf>
    <xf numFmtId="49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Fill="1" applyBorder="1" applyAlignment="1" applyProtection="1">
      <alignment horizontal="center" vertical="center" textRotation="90" wrapText="1"/>
    </xf>
    <xf numFmtId="0" fontId="4" fillId="0" borderId="12" xfId="0" applyNumberFormat="1" applyFont="1" applyFill="1" applyBorder="1" applyAlignment="1" applyProtection="1">
      <alignment horizontal="center" vertical="center" textRotation="90" wrapText="1"/>
    </xf>
    <xf numFmtId="0" fontId="4" fillId="0" borderId="11" xfId="0" applyNumberFormat="1" applyFont="1" applyFill="1" applyBorder="1" applyAlignment="1" applyProtection="1">
      <alignment horizontal="center" vertical="center" textRotation="90" wrapText="1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>
      <selection activeCell="B8" sqref="B8:D10"/>
    </sheetView>
  </sheetViews>
  <sheetFormatPr defaultRowHeight="12.75" x14ac:dyDescent="0.2"/>
  <cols>
    <col min="1" max="1" width="1.140625" style="12" customWidth="1"/>
    <col min="2" max="2" width="15.42578125" style="12" customWidth="1"/>
    <col min="3" max="3" width="2.7109375" style="12" customWidth="1"/>
    <col min="4" max="4" width="17.140625" style="12" customWidth="1"/>
    <col min="5" max="5" width="15" style="12" customWidth="1"/>
    <col min="6" max="6" width="12" style="12" customWidth="1"/>
    <col min="7" max="7" width="9.140625" style="12"/>
    <col min="8" max="8" width="12.140625" style="12" customWidth="1"/>
    <col min="9" max="16384" width="9.140625" style="12"/>
  </cols>
  <sheetData>
    <row r="1" spans="1:9" ht="12.95" customHeight="1" x14ac:dyDescent="0.2">
      <c r="B1" s="104" t="s">
        <v>75</v>
      </c>
      <c r="C1" s="104"/>
      <c r="D1" s="104"/>
      <c r="E1" s="104"/>
      <c r="F1" s="104"/>
      <c r="G1" s="104"/>
      <c r="H1" s="104"/>
    </row>
    <row r="3" spans="1:9" ht="18.95" customHeight="1" x14ac:dyDescent="0.3">
      <c r="B3" s="107" t="s">
        <v>78</v>
      </c>
      <c r="C3" s="107"/>
      <c r="D3" s="107"/>
      <c r="E3" s="107"/>
      <c r="F3" s="107"/>
      <c r="G3" s="107"/>
      <c r="H3" s="107"/>
    </row>
    <row r="4" spans="1:9" ht="17.25" customHeight="1" x14ac:dyDescent="0.2">
      <c r="B4" s="105" t="s">
        <v>2332</v>
      </c>
      <c r="C4" s="105"/>
      <c r="D4" s="105"/>
      <c r="E4" s="105"/>
      <c r="F4" s="105"/>
      <c r="G4" s="105"/>
      <c r="H4" s="105"/>
    </row>
    <row r="5" spans="1:9" ht="18.95" customHeight="1" x14ac:dyDescent="0.3">
      <c r="B5" s="111"/>
      <c r="C5" s="111"/>
      <c r="D5" s="111"/>
      <c r="E5" s="111"/>
      <c r="F5" s="111"/>
      <c r="G5" s="111"/>
      <c r="H5" s="22"/>
    </row>
    <row r="6" spans="1:9" ht="12.95" customHeight="1" x14ac:dyDescent="0.2">
      <c r="E6" s="7"/>
      <c r="F6" s="11"/>
      <c r="G6" s="11"/>
      <c r="H6" s="11"/>
    </row>
    <row r="7" spans="1:9" x14ac:dyDescent="0.2">
      <c r="B7" s="11"/>
      <c r="C7" s="11"/>
      <c r="D7" s="11"/>
      <c r="E7" s="11"/>
    </row>
    <row r="8" spans="1:9" ht="12.95" customHeight="1" x14ac:dyDescent="0.2">
      <c r="A8" s="11"/>
      <c r="B8" s="112" t="s">
        <v>0</v>
      </c>
      <c r="C8" s="112"/>
      <c r="D8" s="112"/>
      <c r="E8" s="112" t="s">
        <v>76</v>
      </c>
      <c r="F8" s="11"/>
    </row>
    <row r="9" spans="1:9" ht="12.95" customHeight="1" x14ac:dyDescent="0.2">
      <c r="A9" s="11"/>
      <c r="B9" s="112"/>
      <c r="C9" s="112"/>
      <c r="D9" s="112"/>
      <c r="E9" s="112"/>
      <c r="F9" s="117" t="s">
        <v>79</v>
      </c>
      <c r="G9" s="117"/>
      <c r="H9" s="117"/>
    </row>
    <row r="10" spans="1:9" ht="12.95" customHeight="1" x14ac:dyDescent="0.2">
      <c r="A10" s="11"/>
      <c r="B10" s="113"/>
      <c r="C10" s="113"/>
      <c r="D10" s="113"/>
      <c r="E10" s="113"/>
      <c r="F10" s="25"/>
      <c r="G10" s="26" t="s">
        <v>109</v>
      </c>
      <c r="H10" s="27"/>
    </row>
    <row r="11" spans="1:9" ht="44.25" customHeight="1" x14ac:dyDescent="0.2">
      <c r="A11" s="11"/>
      <c r="B11" s="108" t="s">
        <v>112</v>
      </c>
      <c r="C11" s="109"/>
      <c r="D11" s="110"/>
      <c r="E11" s="46" t="s">
        <v>1</v>
      </c>
    </row>
    <row r="12" spans="1:9" ht="12.95" customHeight="1" x14ac:dyDescent="0.2">
      <c r="A12" s="11"/>
      <c r="B12" s="114" t="s">
        <v>114</v>
      </c>
      <c r="C12" s="115"/>
      <c r="D12" s="116"/>
      <c r="E12" s="78" t="s">
        <v>4</v>
      </c>
      <c r="F12" s="11"/>
      <c r="G12" s="23" t="s">
        <v>77</v>
      </c>
      <c r="H12" s="3"/>
      <c r="I12" s="3"/>
    </row>
    <row r="13" spans="1:9" ht="12.95" customHeight="1" x14ac:dyDescent="0.2">
      <c r="A13" s="11"/>
      <c r="B13" s="114"/>
      <c r="C13" s="115"/>
      <c r="D13" s="116"/>
      <c r="E13" s="78"/>
      <c r="F13" s="77" t="s">
        <v>120</v>
      </c>
      <c r="G13" s="77"/>
      <c r="H13" s="77"/>
      <c r="I13" s="3"/>
    </row>
    <row r="14" spans="1:9" ht="12.95" customHeight="1" x14ac:dyDescent="0.2">
      <c r="A14" s="11"/>
      <c r="B14" s="114"/>
      <c r="C14" s="115"/>
      <c r="D14" s="116"/>
      <c r="E14" s="78"/>
      <c r="F14" s="77"/>
      <c r="G14" s="77"/>
      <c r="H14" s="77"/>
      <c r="I14" s="24"/>
    </row>
    <row r="15" spans="1:9" ht="22.5" customHeight="1" x14ac:dyDescent="0.2">
      <c r="A15" s="11"/>
      <c r="B15" s="114"/>
      <c r="C15" s="115"/>
      <c r="D15" s="116"/>
      <c r="E15" s="78"/>
      <c r="F15" s="106" t="s">
        <v>96</v>
      </c>
      <c r="G15" s="106"/>
      <c r="H15" s="106"/>
      <c r="I15" s="3"/>
    </row>
    <row r="16" spans="1:9" s="19" customFormat="1" ht="44.25" customHeight="1" x14ac:dyDescent="0.2">
      <c r="A16" s="11"/>
      <c r="B16" s="90" t="s">
        <v>107</v>
      </c>
      <c r="C16" s="91"/>
      <c r="D16" s="92"/>
      <c r="E16" s="35" t="s">
        <v>108</v>
      </c>
      <c r="F16" s="34"/>
      <c r="G16" s="34"/>
    </row>
    <row r="17" spans="1:9" s="19" customFormat="1" ht="12" customHeight="1" x14ac:dyDescent="0.2">
      <c r="A17" s="11"/>
      <c r="B17" s="8"/>
      <c r="C17" s="8"/>
      <c r="D17" s="8"/>
      <c r="E17" s="9"/>
      <c r="F17" s="3"/>
      <c r="G17" s="3"/>
      <c r="H17" s="3"/>
    </row>
    <row r="18" spans="1:9" s="19" customFormat="1" ht="12" customHeight="1" x14ac:dyDescent="0.2">
      <c r="A18" s="11"/>
      <c r="B18" s="8"/>
      <c r="C18" s="8"/>
      <c r="D18" s="8"/>
      <c r="E18" s="9"/>
      <c r="F18" s="3"/>
      <c r="G18" s="3"/>
      <c r="H18" s="3"/>
    </row>
    <row r="19" spans="1:9" ht="12" customHeight="1" x14ac:dyDescent="0.2">
      <c r="B19" s="13"/>
      <c r="C19" s="13"/>
      <c r="D19" s="13"/>
      <c r="E19" s="13"/>
      <c r="F19" s="13"/>
      <c r="G19" s="13"/>
      <c r="H19" s="13"/>
    </row>
    <row r="20" spans="1:9" ht="12.95" customHeight="1" x14ac:dyDescent="0.2">
      <c r="A20" s="14"/>
      <c r="B20" s="4" t="s">
        <v>72</v>
      </c>
      <c r="C20" s="5"/>
      <c r="D20" s="15"/>
      <c r="E20" s="15"/>
      <c r="F20" s="15"/>
      <c r="G20" s="15"/>
      <c r="H20" s="16"/>
      <c r="I20" s="10"/>
    </row>
    <row r="21" spans="1:9" ht="12.95" customHeight="1" x14ac:dyDescent="0.2">
      <c r="A21" s="14"/>
      <c r="B21" s="10"/>
      <c r="C21" s="11"/>
      <c r="D21" s="11"/>
      <c r="E21" s="11"/>
      <c r="F21" s="11"/>
      <c r="G21" s="11"/>
      <c r="H21" s="14"/>
      <c r="I21" s="10"/>
    </row>
    <row r="22" spans="1:9" ht="12.95" customHeight="1" x14ac:dyDescent="0.2">
      <c r="A22" s="14"/>
      <c r="B22" s="96" t="s">
        <v>2</v>
      </c>
      <c r="C22" s="97"/>
      <c r="D22" s="94" t="s">
        <v>2333</v>
      </c>
      <c r="E22" s="94"/>
      <c r="F22" s="94"/>
      <c r="G22" s="94"/>
      <c r="H22" s="95"/>
      <c r="I22" s="10"/>
    </row>
    <row r="23" spans="1:9" ht="12.95" customHeight="1" x14ac:dyDescent="0.2">
      <c r="A23" s="14"/>
      <c r="B23" s="10"/>
      <c r="C23" s="11"/>
      <c r="D23" s="15"/>
      <c r="E23" s="15"/>
      <c r="F23" s="15"/>
      <c r="G23" s="15"/>
      <c r="H23" s="16"/>
      <c r="I23" s="10"/>
    </row>
    <row r="24" spans="1:9" ht="12.95" customHeight="1" x14ac:dyDescent="0.2">
      <c r="A24" s="14"/>
      <c r="B24" s="10" t="s">
        <v>3</v>
      </c>
      <c r="C24" s="11"/>
      <c r="D24" s="93"/>
      <c r="E24" s="94"/>
      <c r="F24" s="94"/>
      <c r="G24" s="94"/>
      <c r="H24" s="95"/>
      <c r="I24" s="10"/>
    </row>
    <row r="25" spans="1:9" ht="12.95" customHeight="1" x14ac:dyDescent="0.2">
      <c r="A25" s="14"/>
      <c r="B25" s="84" t="s">
        <v>2343</v>
      </c>
      <c r="C25" s="85"/>
      <c r="D25" s="85"/>
      <c r="E25" s="85"/>
      <c r="F25" s="85"/>
      <c r="G25" s="85"/>
      <c r="H25" s="86"/>
      <c r="I25" s="10"/>
    </row>
    <row r="26" spans="1:9" ht="17.25" customHeight="1" x14ac:dyDescent="0.2">
      <c r="A26" s="14"/>
      <c r="B26" s="87" t="s">
        <v>2334</v>
      </c>
      <c r="C26" s="88"/>
      <c r="D26" s="88"/>
      <c r="E26" s="88"/>
      <c r="F26" s="88"/>
      <c r="G26" s="88"/>
      <c r="H26" s="89"/>
      <c r="I26" s="10"/>
    </row>
    <row r="27" spans="1:9" ht="12.95" customHeight="1" x14ac:dyDescent="0.2">
      <c r="A27" s="14"/>
      <c r="B27" s="81" t="s">
        <v>73</v>
      </c>
      <c r="C27" s="82"/>
      <c r="D27" s="82"/>
      <c r="E27" s="82"/>
      <c r="F27" s="82"/>
      <c r="G27" s="82"/>
      <c r="H27" s="83"/>
      <c r="I27" s="10"/>
    </row>
    <row r="28" spans="1:9" ht="12.95" customHeight="1" x14ac:dyDescent="0.2">
      <c r="A28" s="14"/>
      <c r="B28" s="98" t="s">
        <v>2335</v>
      </c>
      <c r="C28" s="99"/>
      <c r="D28" s="99"/>
      <c r="E28" s="99"/>
      <c r="F28" s="99"/>
      <c r="G28" s="99"/>
      <c r="H28" s="100"/>
      <c r="I28" s="10"/>
    </row>
    <row r="29" spans="1:9" ht="9.75" customHeight="1" x14ac:dyDescent="0.2">
      <c r="A29" s="14"/>
      <c r="B29" s="101"/>
      <c r="C29" s="102"/>
      <c r="D29" s="102"/>
      <c r="E29" s="102"/>
      <c r="F29" s="102"/>
      <c r="G29" s="102"/>
      <c r="H29" s="103"/>
      <c r="I29" s="10"/>
    </row>
    <row r="30" spans="1:9" ht="12.95" customHeight="1" x14ac:dyDescent="0.2">
      <c r="A30" s="14"/>
      <c r="B30" s="81" t="s">
        <v>74</v>
      </c>
      <c r="C30" s="82"/>
      <c r="D30" s="82"/>
      <c r="E30" s="82"/>
      <c r="F30" s="82"/>
      <c r="G30" s="82"/>
      <c r="H30" s="83"/>
      <c r="I30" s="10"/>
    </row>
    <row r="31" spans="1:9" ht="12.95" customHeight="1" x14ac:dyDescent="0.2">
      <c r="A31" s="14"/>
      <c r="B31" s="17"/>
      <c r="C31" s="13"/>
      <c r="D31" s="13"/>
      <c r="E31" s="13"/>
      <c r="F31" s="13"/>
      <c r="G31" s="13"/>
      <c r="H31" s="18"/>
      <c r="I31" s="10"/>
    </row>
    <row r="32" spans="1:9" x14ac:dyDescent="0.2">
      <c r="B32" s="15"/>
      <c r="C32" s="15"/>
      <c r="D32" s="15"/>
      <c r="E32" s="15"/>
      <c r="F32" s="15"/>
      <c r="G32" s="15"/>
      <c r="H32" s="15"/>
    </row>
    <row r="34" spans="2:8" ht="30.75" customHeight="1" x14ac:dyDescent="0.25">
      <c r="B34" s="79"/>
      <c r="C34" s="80"/>
      <c r="D34" s="80"/>
      <c r="E34" s="80"/>
      <c r="F34" s="80"/>
      <c r="G34" s="80"/>
      <c r="H34" s="80"/>
    </row>
  </sheetData>
  <mergeCells count="22">
    <mergeCell ref="B12:D15"/>
    <mergeCell ref="F9:H9"/>
    <mergeCell ref="B22:C22"/>
    <mergeCell ref="B28:H29"/>
    <mergeCell ref="B1:H1"/>
    <mergeCell ref="B4:H4"/>
    <mergeCell ref="F15:H15"/>
    <mergeCell ref="B3:H3"/>
    <mergeCell ref="B11:D11"/>
    <mergeCell ref="B5:G5"/>
    <mergeCell ref="B8:D10"/>
    <mergeCell ref="E8:E10"/>
    <mergeCell ref="F13:H14"/>
    <mergeCell ref="E12:E15"/>
    <mergeCell ref="B34:H34"/>
    <mergeCell ref="B30:H30"/>
    <mergeCell ref="B25:H25"/>
    <mergeCell ref="B26:H26"/>
    <mergeCell ref="B27:H27"/>
    <mergeCell ref="B16:D16"/>
    <mergeCell ref="D24:H24"/>
    <mergeCell ref="D22:H2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>
    <oddFooter>&amp;C&amp;L4CAEF43A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49"/>
  <sheetViews>
    <sheetView zoomScaleNormal="100" zoomScaleSheetLayoutView="90" workbookViewId="0">
      <selection activeCell="A6" sqref="A6:A10"/>
    </sheetView>
  </sheetViews>
  <sheetFormatPr defaultRowHeight="12.75" x14ac:dyDescent="0.2"/>
  <cols>
    <col min="1" max="1" width="4.7109375" customWidth="1"/>
    <col min="2" max="2" width="8.7109375" customWidth="1"/>
    <col min="3" max="3" width="47.85546875" customWidth="1"/>
    <col min="4" max="4" width="7.7109375" hidden="1" customWidth="1"/>
    <col min="5" max="5" width="12.85546875" customWidth="1"/>
    <col min="6" max="6" width="7.140625" customWidth="1"/>
    <col min="7" max="7" width="7.42578125" customWidth="1"/>
    <col min="8" max="8" width="5.85546875" customWidth="1"/>
    <col min="9" max="9" width="5.42578125" customWidth="1"/>
    <col min="10" max="10" width="5.5703125" customWidth="1"/>
    <col min="11" max="11" width="5.85546875" customWidth="1"/>
    <col min="12" max="13" width="7.5703125" customWidth="1"/>
    <col min="14" max="14" width="5.7109375" customWidth="1"/>
    <col min="15" max="15" width="6.28515625" customWidth="1"/>
    <col min="16" max="16" width="6.7109375" customWidth="1"/>
    <col min="17" max="17" width="6.140625" customWidth="1"/>
    <col min="18" max="18" width="6.28515625" customWidth="1"/>
    <col min="19" max="19" width="6" customWidth="1"/>
    <col min="20" max="20" width="6.28515625" customWidth="1"/>
    <col min="21" max="22" width="5.85546875" customWidth="1"/>
    <col min="23" max="24" width="5.85546875" style="51" customWidth="1"/>
    <col min="25" max="26" width="5.85546875" customWidth="1"/>
    <col min="27" max="27" width="5.42578125" customWidth="1"/>
    <col min="28" max="28" width="5" customWidth="1"/>
    <col min="29" max="31" width="5.85546875" customWidth="1"/>
    <col min="32" max="32" width="5.28515625" customWidth="1"/>
    <col min="33" max="33" width="5.140625" customWidth="1"/>
    <col min="34" max="34" width="5.7109375" customWidth="1"/>
    <col min="35" max="35" width="5.140625" customWidth="1"/>
    <col min="36" max="36" width="5.85546875" customWidth="1"/>
    <col min="37" max="37" width="6.5703125" customWidth="1"/>
    <col min="38" max="38" width="6.7109375" customWidth="1"/>
    <col min="39" max="39" width="5.5703125" customWidth="1"/>
    <col min="40" max="42" width="5.85546875" customWidth="1"/>
    <col min="43" max="43" width="8.42578125" customWidth="1"/>
    <col min="44" max="44" width="6.28515625" customWidth="1"/>
    <col min="45" max="45" width="6.42578125" customWidth="1"/>
    <col min="46" max="46" width="5.5703125" customWidth="1"/>
    <col min="47" max="47" width="5.28515625" customWidth="1"/>
    <col min="48" max="48" width="8" customWidth="1"/>
    <col min="49" max="49" width="7.7109375" customWidth="1"/>
    <col min="50" max="50" width="8" customWidth="1"/>
    <col min="51" max="51" width="7.140625" customWidth="1"/>
    <col min="52" max="53" width="5.42578125" customWidth="1"/>
    <col min="54" max="54" width="6.140625" customWidth="1"/>
    <col min="55" max="55" width="6" customWidth="1"/>
    <col min="56" max="56" width="5.28515625" customWidth="1"/>
    <col min="57" max="57" width="6.28515625" customWidth="1"/>
    <col min="58" max="58" width="5.85546875" customWidth="1"/>
    <col min="59" max="59" width="9.85546875" customWidth="1"/>
    <col min="60" max="60" width="7.28515625" customWidth="1"/>
    <col min="61" max="61" width="6.140625" customWidth="1"/>
    <col min="62" max="62" width="8.140625" customWidth="1"/>
    <col min="63" max="63" width="8" customWidth="1"/>
    <col min="64" max="64" width="5.85546875" customWidth="1"/>
    <col min="65" max="65" width="7.42578125" customWidth="1"/>
    <col min="66" max="66" width="5.85546875" customWidth="1"/>
    <col min="67" max="67" width="7.85546875" customWidth="1"/>
    <col min="68" max="68" width="9.28515625" customWidth="1"/>
    <col min="69" max="69" width="8.28515625" customWidth="1"/>
    <col min="70" max="70" width="7" customWidth="1"/>
    <col min="71" max="71" width="8.140625" customWidth="1"/>
  </cols>
  <sheetData>
    <row r="1" spans="1:7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</row>
    <row r="2" spans="1:71" ht="12.95" hidden="1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</row>
    <row r="3" spans="1:71" ht="12.95" hidden="1" customHeight="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</row>
    <row r="4" spans="1:71" ht="12.95" hidden="1" customHeight="1" x14ac:dyDescent="0.2">
      <c r="A4" s="38"/>
      <c r="B4" s="39" t="s">
        <v>2336</v>
      </c>
      <c r="C4" s="40"/>
      <c r="D4" s="40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</row>
    <row r="5" spans="1:71" ht="12.95" hidden="1" customHeight="1" x14ac:dyDescent="0.2">
      <c r="A5" s="41"/>
      <c r="B5" s="42" t="s">
        <v>2336</v>
      </c>
      <c r="C5" s="14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1"/>
      <c r="U5" s="41"/>
      <c r="V5" s="41"/>
      <c r="W5" s="61"/>
      <c r="X5" s="6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</row>
    <row r="6" spans="1:71" s="49" customFormat="1" ht="39" customHeight="1" x14ac:dyDescent="0.2">
      <c r="A6" s="121" t="s">
        <v>94</v>
      </c>
      <c r="B6" s="146" t="s">
        <v>113</v>
      </c>
      <c r="C6" s="135" t="s">
        <v>5</v>
      </c>
      <c r="D6" s="48"/>
      <c r="E6" s="121" t="s">
        <v>110</v>
      </c>
      <c r="F6" s="121" t="s">
        <v>13</v>
      </c>
      <c r="G6" s="121"/>
      <c r="H6" s="121"/>
      <c r="I6" s="121"/>
      <c r="J6" s="121"/>
      <c r="K6" s="121"/>
      <c r="L6" s="121"/>
      <c r="M6" s="121"/>
      <c r="N6" s="121" t="s">
        <v>21</v>
      </c>
      <c r="O6" s="121"/>
      <c r="P6" s="121"/>
      <c r="Q6" s="121"/>
      <c r="R6" s="121"/>
      <c r="S6" s="121"/>
      <c r="T6" s="121"/>
      <c r="U6" s="140" t="s">
        <v>31</v>
      </c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2"/>
      <c r="AO6" s="121" t="s">
        <v>46</v>
      </c>
      <c r="AP6" s="121"/>
      <c r="AQ6" s="121"/>
      <c r="AR6" s="121"/>
      <c r="AS6" s="121"/>
      <c r="AT6" s="121"/>
      <c r="AU6" s="121"/>
      <c r="AV6" s="121" t="s">
        <v>93</v>
      </c>
      <c r="AW6" s="121" t="s">
        <v>54</v>
      </c>
      <c r="AX6" s="121" t="s">
        <v>55</v>
      </c>
      <c r="AY6" s="121" t="s">
        <v>115</v>
      </c>
      <c r="AZ6" s="121"/>
      <c r="BA6" s="121"/>
      <c r="BB6" s="121"/>
      <c r="BC6" s="121" t="s">
        <v>2271</v>
      </c>
      <c r="BD6" s="121"/>
      <c r="BE6" s="121"/>
      <c r="BF6" s="121"/>
      <c r="BG6" s="121" t="s">
        <v>2272</v>
      </c>
      <c r="BH6" s="121"/>
      <c r="BI6" s="121"/>
      <c r="BJ6" s="121" t="s">
        <v>2273</v>
      </c>
      <c r="BK6" s="121"/>
      <c r="BL6" s="121"/>
      <c r="BM6" s="121"/>
      <c r="BN6" s="121"/>
      <c r="BO6" s="121"/>
      <c r="BP6" s="121"/>
      <c r="BQ6" s="121"/>
      <c r="BR6" s="121"/>
      <c r="BS6" s="121"/>
    </row>
    <row r="7" spans="1:71" s="49" customFormat="1" ht="24.75" customHeight="1" x14ac:dyDescent="0.2">
      <c r="A7" s="121"/>
      <c r="B7" s="146"/>
      <c r="C7" s="135"/>
      <c r="D7" s="48"/>
      <c r="E7" s="121"/>
      <c r="F7" s="121" t="s">
        <v>14</v>
      </c>
      <c r="G7" s="121" t="s">
        <v>15</v>
      </c>
      <c r="H7" s="121" t="s">
        <v>17</v>
      </c>
      <c r="I7" s="140" t="s">
        <v>90</v>
      </c>
      <c r="J7" s="141"/>
      <c r="K7" s="141"/>
      <c r="L7" s="141"/>
      <c r="M7" s="142"/>
      <c r="N7" s="121" t="s">
        <v>22</v>
      </c>
      <c r="O7" s="121" t="s">
        <v>24</v>
      </c>
      <c r="P7" s="121" t="s">
        <v>25</v>
      </c>
      <c r="Q7" s="121" t="s">
        <v>23</v>
      </c>
      <c r="R7" s="121" t="s">
        <v>27</v>
      </c>
      <c r="S7" s="121" t="s">
        <v>26</v>
      </c>
      <c r="T7" s="121" t="s">
        <v>29</v>
      </c>
      <c r="U7" s="121" t="s">
        <v>32</v>
      </c>
      <c r="V7" s="121" t="s">
        <v>28</v>
      </c>
      <c r="W7" s="136" t="s">
        <v>87</v>
      </c>
      <c r="X7" s="136" t="s">
        <v>88</v>
      </c>
      <c r="Y7" s="139" t="s">
        <v>30</v>
      </c>
      <c r="Z7" s="121" t="s">
        <v>86</v>
      </c>
      <c r="AA7" s="121" t="s">
        <v>33</v>
      </c>
      <c r="AB7" s="121" t="s">
        <v>34</v>
      </c>
      <c r="AC7" s="121" t="s">
        <v>36</v>
      </c>
      <c r="AD7" s="121" t="s">
        <v>35</v>
      </c>
      <c r="AE7" s="121" t="s">
        <v>38</v>
      </c>
      <c r="AF7" s="121" t="s">
        <v>40</v>
      </c>
      <c r="AG7" s="121" t="s">
        <v>37</v>
      </c>
      <c r="AH7" s="121" t="s">
        <v>39</v>
      </c>
      <c r="AI7" s="121" t="s">
        <v>41</v>
      </c>
      <c r="AJ7" s="121" t="s">
        <v>43</v>
      </c>
      <c r="AK7" s="121" t="s">
        <v>42</v>
      </c>
      <c r="AL7" s="121" t="s">
        <v>116</v>
      </c>
      <c r="AM7" s="121" t="s">
        <v>44</v>
      </c>
      <c r="AN7" s="121" t="s">
        <v>45</v>
      </c>
      <c r="AO7" s="121" t="s">
        <v>47</v>
      </c>
      <c r="AP7" s="121" t="s">
        <v>50</v>
      </c>
      <c r="AQ7" s="121" t="s">
        <v>48</v>
      </c>
      <c r="AR7" s="121" t="s">
        <v>49</v>
      </c>
      <c r="AS7" s="121" t="s">
        <v>51</v>
      </c>
      <c r="AT7" s="121" t="s">
        <v>52</v>
      </c>
      <c r="AU7" s="121" t="s">
        <v>53</v>
      </c>
      <c r="AV7" s="121"/>
      <c r="AW7" s="121"/>
      <c r="AX7" s="121"/>
      <c r="AY7" s="135" t="s">
        <v>12</v>
      </c>
      <c r="AZ7" s="121" t="s">
        <v>11</v>
      </c>
      <c r="BA7" s="121"/>
      <c r="BB7" s="121"/>
      <c r="BC7" s="121" t="s">
        <v>58</v>
      </c>
      <c r="BD7" s="121" t="s">
        <v>59</v>
      </c>
      <c r="BE7" s="121" t="s">
        <v>61</v>
      </c>
      <c r="BF7" s="121" t="s">
        <v>117</v>
      </c>
      <c r="BG7" s="121" t="s">
        <v>62</v>
      </c>
      <c r="BH7" s="121" t="s">
        <v>63</v>
      </c>
      <c r="BI7" s="121" t="s">
        <v>64</v>
      </c>
      <c r="BJ7" s="121" t="s">
        <v>65</v>
      </c>
      <c r="BK7" s="121" t="s">
        <v>66</v>
      </c>
      <c r="BL7" s="121"/>
      <c r="BM7" s="121"/>
      <c r="BN7" s="121"/>
      <c r="BO7" s="121" t="s">
        <v>67</v>
      </c>
      <c r="BP7" s="121"/>
      <c r="BQ7" s="121" t="s">
        <v>69</v>
      </c>
      <c r="BR7" s="121"/>
      <c r="BS7" s="121"/>
    </row>
    <row r="8" spans="1:71" s="49" customFormat="1" ht="21" customHeight="1" x14ac:dyDescent="0.2">
      <c r="A8" s="121"/>
      <c r="B8" s="146"/>
      <c r="C8" s="135"/>
      <c r="D8" s="48"/>
      <c r="E8" s="121"/>
      <c r="F8" s="121"/>
      <c r="G8" s="121"/>
      <c r="H8" s="121"/>
      <c r="I8" s="140" t="s">
        <v>92</v>
      </c>
      <c r="J8" s="141"/>
      <c r="K8" s="142"/>
      <c r="L8" s="145" t="s">
        <v>20</v>
      </c>
      <c r="M8" s="145" t="s">
        <v>18</v>
      </c>
      <c r="N8" s="121"/>
      <c r="O8" s="121"/>
      <c r="P8" s="121"/>
      <c r="Q8" s="121"/>
      <c r="R8" s="121"/>
      <c r="S8" s="121"/>
      <c r="T8" s="121"/>
      <c r="U8" s="121"/>
      <c r="V8" s="121"/>
      <c r="W8" s="137"/>
      <c r="X8" s="137"/>
      <c r="Y8" s="139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 t="s">
        <v>56</v>
      </c>
      <c r="BA8" s="121" t="s">
        <v>57</v>
      </c>
      <c r="BB8" s="121" t="s">
        <v>60</v>
      </c>
      <c r="BC8" s="121"/>
      <c r="BD8" s="121"/>
      <c r="BE8" s="121"/>
      <c r="BF8" s="121"/>
      <c r="BG8" s="121"/>
      <c r="BH8" s="121"/>
      <c r="BI8" s="121"/>
      <c r="BJ8" s="121"/>
      <c r="BK8" s="135" t="s">
        <v>12</v>
      </c>
      <c r="BL8" s="121" t="s">
        <v>11</v>
      </c>
      <c r="BM8" s="121"/>
      <c r="BN8" s="121"/>
      <c r="BO8" s="121"/>
      <c r="BP8" s="121"/>
      <c r="BQ8" s="121"/>
      <c r="BR8" s="121"/>
      <c r="BS8" s="121"/>
    </row>
    <row r="9" spans="1:71" s="49" customFormat="1" ht="45" customHeight="1" x14ac:dyDescent="0.2">
      <c r="A9" s="121"/>
      <c r="B9" s="146"/>
      <c r="C9" s="135"/>
      <c r="D9" s="48"/>
      <c r="E9" s="121"/>
      <c r="F9" s="121"/>
      <c r="G9" s="121"/>
      <c r="H9" s="121"/>
      <c r="I9" s="143" t="s">
        <v>91</v>
      </c>
      <c r="J9" s="144" t="s">
        <v>16</v>
      </c>
      <c r="K9" s="144" t="s">
        <v>19</v>
      </c>
      <c r="L9" s="143"/>
      <c r="M9" s="143"/>
      <c r="N9" s="121"/>
      <c r="O9" s="121"/>
      <c r="P9" s="121"/>
      <c r="Q9" s="121"/>
      <c r="R9" s="121"/>
      <c r="S9" s="121"/>
      <c r="T9" s="121"/>
      <c r="U9" s="121"/>
      <c r="V9" s="121"/>
      <c r="W9" s="137"/>
      <c r="X9" s="137"/>
      <c r="Y9" s="139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35"/>
      <c r="BL9" s="121" t="s">
        <v>118</v>
      </c>
      <c r="BM9" s="121" t="s">
        <v>9</v>
      </c>
      <c r="BN9" s="121" t="s">
        <v>10</v>
      </c>
      <c r="BO9" s="133" t="s">
        <v>12</v>
      </c>
      <c r="BP9" s="121" t="s">
        <v>68</v>
      </c>
      <c r="BQ9" s="121" t="s">
        <v>70</v>
      </c>
      <c r="BR9" s="121" t="s">
        <v>119</v>
      </c>
      <c r="BS9" s="121" t="s">
        <v>71</v>
      </c>
    </row>
    <row r="10" spans="1:71" s="49" customFormat="1" ht="45.75" customHeight="1" x14ac:dyDescent="0.2">
      <c r="A10" s="121"/>
      <c r="B10" s="146"/>
      <c r="C10" s="135"/>
      <c r="D10" s="48"/>
      <c r="E10" s="121"/>
      <c r="F10" s="121"/>
      <c r="G10" s="121"/>
      <c r="H10" s="121"/>
      <c r="I10" s="144"/>
      <c r="J10" s="121"/>
      <c r="K10" s="121"/>
      <c r="L10" s="144"/>
      <c r="M10" s="144"/>
      <c r="N10" s="121"/>
      <c r="O10" s="121"/>
      <c r="P10" s="121"/>
      <c r="Q10" s="121"/>
      <c r="R10" s="121"/>
      <c r="S10" s="121"/>
      <c r="T10" s="121"/>
      <c r="U10" s="121"/>
      <c r="V10" s="121"/>
      <c r="W10" s="138"/>
      <c r="X10" s="138"/>
      <c r="Y10" s="139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35"/>
      <c r="BL10" s="121"/>
      <c r="BM10" s="121"/>
      <c r="BN10" s="121"/>
      <c r="BO10" s="134"/>
      <c r="BP10" s="121"/>
      <c r="BQ10" s="121"/>
      <c r="BR10" s="121"/>
      <c r="BS10" s="121"/>
    </row>
    <row r="11" spans="1:71" ht="12.75" customHeight="1" x14ac:dyDescent="0.2">
      <c r="A11" s="43" t="s">
        <v>7</v>
      </c>
      <c r="B11" s="43" t="s">
        <v>8</v>
      </c>
      <c r="C11" s="43" t="s">
        <v>6</v>
      </c>
      <c r="D11" s="44"/>
      <c r="E11" s="45">
        <v>1</v>
      </c>
      <c r="F11" s="45">
        <v>2</v>
      </c>
      <c r="G11" s="45">
        <v>3</v>
      </c>
      <c r="H11" s="45">
        <v>4</v>
      </c>
      <c r="I11" s="45">
        <v>5</v>
      </c>
      <c r="J11" s="45">
        <v>6</v>
      </c>
      <c r="K11" s="45">
        <v>7</v>
      </c>
      <c r="L11" s="45">
        <v>8</v>
      </c>
      <c r="M11" s="45">
        <v>9</v>
      </c>
      <c r="N11" s="45">
        <v>10</v>
      </c>
      <c r="O11" s="45">
        <v>11</v>
      </c>
      <c r="P11" s="45">
        <v>12</v>
      </c>
      <c r="Q11" s="45">
        <v>13</v>
      </c>
      <c r="R11" s="45">
        <v>14</v>
      </c>
      <c r="S11" s="45">
        <v>15</v>
      </c>
      <c r="T11" s="45">
        <v>16</v>
      </c>
      <c r="U11" s="45">
        <v>17</v>
      </c>
      <c r="V11" s="45">
        <v>18</v>
      </c>
      <c r="W11" s="2">
        <v>19</v>
      </c>
      <c r="X11" s="2">
        <v>20</v>
      </c>
      <c r="Y11" s="47">
        <v>21</v>
      </c>
      <c r="Z11" s="45">
        <v>22</v>
      </c>
      <c r="AA11" s="45">
        <v>23</v>
      </c>
      <c r="AB11" s="45">
        <v>24</v>
      </c>
      <c r="AC11" s="45">
        <v>25</v>
      </c>
      <c r="AD11" s="45">
        <v>26</v>
      </c>
      <c r="AE11" s="45">
        <v>27</v>
      </c>
      <c r="AF11" s="45">
        <v>28</v>
      </c>
      <c r="AG11" s="45">
        <v>29</v>
      </c>
      <c r="AH11" s="45">
        <v>30</v>
      </c>
      <c r="AI11" s="45">
        <v>31</v>
      </c>
      <c r="AJ11" s="45">
        <v>32</v>
      </c>
      <c r="AK11" s="45">
        <v>33</v>
      </c>
      <c r="AL11" s="45">
        <v>34</v>
      </c>
      <c r="AM11" s="45">
        <v>35</v>
      </c>
      <c r="AN11" s="45">
        <v>36</v>
      </c>
      <c r="AO11" s="45">
        <v>37</v>
      </c>
      <c r="AP11" s="45">
        <v>38</v>
      </c>
      <c r="AQ11" s="45">
        <v>39</v>
      </c>
      <c r="AR11" s="45">
        <v>40</v>
      </c>
      <c r="AS11" s="45">
        <v>41</v>
      </c>
      <c r="AT11" s="45">
        <v>42</v>
      </c>
      <c r="AU11" s="45">
        <v>43</v>
      </c>
      <c r="AV11" s="45">
        <v>44</v>
      </c>
      <c r="AW11" s="45">
        <v>45</v>
      </c>
      <c r="AX11" s="45">
        <v>46</v>
      </c>
      <c r="AY11" s="45">
        <v>47</v>
      </c>
      <c r="AZ11" s="45">
        <v>48</v>
      </c>
      <c r="BA11" s="45">
        <v>49</v>
      </c>
      <c r="BB11" s="45">
        <v>50</v>
      </c>
      <c r="BC11" s="45">
        <v>51</v>
      </c>
      <c r="BD11" s="45">
        <v>52</v>
      </c>
      <c r="BE11" s="45">
        <v>53</v>
      </c>
      <c r="BF11" s="45">
        <v>54</v>
      </c>
      <c r="BG11" s="45">
        <v>55</v>
      </c>
      <c r="BH11" s="45">
        <v>56</v>
      </c>
      <c r="BI11" s="45">
        <v>57</v>
      </c>
      <c r="BJ11" s="45">
        <v>58</v>
      </c>
      <c r="BK11" s="45">
        <v>59</v>
      </c>
      <c r="BL11" s="45">
        <v>60</v>
      </c>
      <c r="BM11" s="45">
        <v>61</v>
      </c>
      <c r="BN11" s="45">
        <v>62</v>
      </c>
      <c r="BO11" s="45">
        <v>63</v>
      </c>
      <c r="BP11" s="45">
        <v>64</v>
      </c>
      <c r="BQ11" s="45">
        <v>65</v>
      </c>
      <c r="BR11" s="45">
        <v>66</v>
      </c>
      <c r="BS11" s="45">
        <v>67</v>
      </c>
    </row>
    <row r="12" spans="1:71" ht="12.2" customHeight="1" x14ac:dyDescent="0.2">
      <c r="A12" s="1"/>
      <c r="B12" s="1"/>
      <c r="C12" s="58" t="s">
        <v>121</v>
      </c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1:71" s="53" customFormat="1" ht="26.25" customHeight="1" x14ac:dyDescent="0.2">
      <c r="A13" s="29">
        <v>1</v>
      </c>
      <c r="B13" s="29" t="s">
        <v>122</v>
      </c>
      <c r="C13" s="30" t="s">
        <v>123</v>
      </c>
      <c r="D13" s="31"/>
      <c r="E13" s="52">
        <f t="shared" ref="E13:AJ13" si="0">SUM(E14:E29)</f>
        <v>202</v>
      </c>
      <c r="F13" s="52">
        <f t="shared" si="0"/>
        <v>202</v>
      </c>
      <c r="G13" s="52">
        <f t="shared" si="0"/>
        <v>0</v>
      </c>
      <c r="H13" s="52">
        <f t="shared" si="0"/>
        <v>136</v>
      </c>
      <c r="I13" s="52">
        <f t="shared" si="0"/>
        <v>93</v>
      </c>
      <c r="J13" s="52">
        <f t="shared" si="0"/>
        <v>0</v>
      </c>
      <c r="K13" s="52">
        <f t="shared" si="0"/>
        <v>0</v>
      </c>
      <c r="L13" s="52">
        <f t="shared" si="0"/>
        <v>0</v>
      </c>
      <c r="M13" s="52">
        <f t="shared" si="0"/>
        <v>0</v>
      </c>
      <c r="N13" s="52">
        <f t="shared" si="0"/>
        <v>0</v>
      </c>
      <c r="O13" s="52">
        <f t="shared" si="0"/>
        <v>0</v>
      </c>
      <c r="P13" s="52">
        <f t="shared" si="0"/>
        <v>4</v>
      </c>
      <c r="Q13" s="52">
        <f t="shared" si="0"/>
        <v>6</v>
      </c>
      <c r="R13" s="52">
        <f t="shared" si="0"/>
        <v>95</v>
      </c>
      <c r="S13" s="52">
        <f t="shared" si="0"/>
        <v>80</v>
      </c>
      <c r="T13" s="52">
        <f t="shared" si="0"/>
        <v>17</v>
      </c>
      <c r="U13" s="52">
        <f t="shared" si="0"/>
        <v>40</v>
      </c>
      <c r="V13" s="52">
        <f t="shared" si="0"/>
        <v>2</v>
      </c>
      <c r="W13" s="52">
        <f t="shared" si="0"/>
        <v>0</v>
      </c>
      <c r="X13" s="52">
        <f t="shared" si="0"/>
        <v>0</v>
      </c>
      <c r="Y13" s="52">
        <f t="shared" si="0"/>
        <v>9</v>
      </c>
      <c r="Z13" s="52">
        <f t="shared" si="0"/>
        <v>0</v>
      </c>
      <c r="AA13" s="52">
        <f t="shared" si="0"/>
        <v>1</v>
      </c>
      <c r="AB13" s="52">
        <f t="shared" si="0"/>
        <v>10</v>
      </c>
      <c r="AC13" s="52">
        <f t="shared" si="0"/>
        <v>0</v>
      </c>
      <c r="AD13" s="52">
        <f t="shared" si="0"/>
        <v>4</v>
      </c>
      <c r="AE13" s="52">
        <f t="shared" si="0"/>
        <v>3</v>
      </c>
      <c r="AF13" s="52">
        <f t="shared" si="0"/>
        <v>0</v>
      </c>
      <c r="AG13" s="52">
        <f t="shared" si="0"/>
        <v>0</v>
      </c>
      <c r="AH13" s="52">
        <f t="shared" si="0"/>
        <v>14</v>
      </c>
      <c r="AI13" s="52">
        <f t="shared" si="0"/>
        <v>37</v>
      </c>
      <c r="AJ13" s="52">
        <f t="shared" si="0"/>
        <v>0</v>
      </c>
      <c r="AK13" s="52">
        <f t="shared" ref="AK13:BP13" si="1">SUM(AK14:AK29)</f>
        <v>82</v>
      </c>
      <c r="AL13" s="52">
        <f t="shared" si="1"/>
        <v>2</v>
      </c>
      <c r="AM13" s="52">
        <f t="shared" si="1"/>
        <v>0</v>
      </c>
      <c r="AN13" s="52">
        <f t="shared" si="1"/>
        <v>0</v>
      </c>
      <c r="AO13" s="52">
        <f t="shared" si="1"/>
        <v>59</v>
      </c>
      <c r="AP13" s="52">
        <f t="shared" si="1"/>
        <v>8</v>
      </c>
      <c r="AQ13" s="52">
        <f t="shared" si="1"/>
        <v>73</v>
      </c>
      <c r="AR13" s="52">
        <f t="shared" si="1"/>
        <v>47</v>
      </c>
      <c r="AS13" s="52">
        <f t="shared" si="1"/>
        <v>12</v>
      </c>
      <c r="AT13" s="52">
        <f t="shared" si="1"/>
        <v>2</v>
      </c>
      <c r="AU13" s="52">
        <f t="shared" si="1"/>
        <v>1</v>
      </c>
      <c r="AV13" s="52">
        <f t="shared" si="1"/>
        <v>0</v>
      </c>
      <c r="AW13" s="52">
        <f t="shared" si="1"/>
        <v>1</v>
      </c>
      <c r="AX13" s="52">
        <f t="shared" si="1"/>
        <v>1</v>
      </c>
      <c r="AY13" s="52">
        <f t="shared" si="1"/>
        <v>4</v>
      </c>
      <c r="AZ13" s="52">
        <f t="shared" si="1"/>
        <v>3</v>
      </c>
      <c r="BA13" s="52">
        <f t="shared" si="1"/>
        <v>1</v>
      </c>
      <c r="BB13" s="52">
        <f t="shared" si="1"/>
        <v>0</v>
      </c>
      <c r="BC13" s="52">
        <f t="shared" si="1"/>
        <v>0</v>
      </c>
      <c r="BD13" s="52">
        <f t="shared" si="1"/>
        <v>0</v>
      </c>
      <c r="BE13" s="52">
        <f t="shared" si="1"/>
        <v>2</v>
      </c>
      <c r="BF13" s="52">
        <f t="shared" si="1"/>
        <v>0</v>
      </c>
      <c r="BG13" s="52">
        <f t="shared" si="1"/>
        <v>0</v>
      </c>
      <c r="BH13" s="52">
        <f t="shared" si="1"/>
        <v>1</v>
      </c>
      <c r="BI13" s="52">
        <f t="shared" si="1"/>
        <v>1</v>
      </c>
      <c r="BJ13" s="52">
        <f t="shared" si="1"/>
        <v>0</v>
      </c>
      <c r="BK13" s="52">
        <f t="shared" si="1"/>
        <v>1</v>
      </c>
      <c r="BL13" s="52">
        <f t="shared" si="1"/>
        <v>0</v>
      </c>
      <c r="BM13" s="52">
        <f t="shared" si="1"/>
        <v>0</v>
      </c>
      <c r="BN13" s="52">
        <f t="shared" si="1"/>
        <v>1</v>
      </c>
      <c r="BO13" s="52">
        <f t="shared" si="1"/>
        <v>2</v>
      </c>
      <c r="BP13" s="52">
        <f t="shared" si="1"/>
        <v>1</v>
      </c>
      <c r="BQ13" s="52">
        <f>SUM(BQ14:BQ29)</f>
        <v>0</v>
      </c>
      <c r="BR13" s="52">
        <f>SUM(BR14:BR29)</f>
        <v>1</v>
      </c>
      <c r="BS13" s="52">
        <f>SUM(BS14:BS29)</f>
        <v>0</v>
      </c>
    </row>
    <row r="14" spans="1:71" s="51" customFormat="1" ht="22.5" x14ac:dyDescent="0.2">
      <c r="A14" s="29">
        <v>2</v>
      </c>
      <c r="B14" s="2" t="s">
        <v>124</v>
      </c>
      <c r="C14" s="30" t="s">
        <v>125</v>
      </c>
      <c r="D14" s="30"/>
      <c r="E14" s="52">
        <v>3</v>
      </c>
      <c r="F14" s="52">
        <v>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>
        <v>3</v>
      </c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>
        <v>1</v>
      </c>
      <c r="AE14" s="52"/>
      <c r="AF14" s="52"/>
      <c r="AG14" s="52"/>
      <c r="AH14" s="52"/>
      <c r="AI14" s="52"/>
      <c r="AJ14" s="52"/>
      <c r="AK14" s="52">
        <v>2</v>
      </c>
      <c r="AL14" s="52">
        <v>1</v>
      </c>
      <c r="AM14" s="52"/>
      <c r="AN14" s="52"/>
      <c r="AO14" s="52">
        <v>1</v>
      </c>
      <c r="AP14" s="52"/>
      <c r="AQ14" s="52"/>
      <c r="AR14" s="52">
        <v>1</v>
      </c>
      <c r="AS14" s="52"/>
      <c r="AT14" s="52">
        <v>1</v>
      </c>
      <c r="AU14" s="52"/>
      <c r="AV14" s="52"/>
      <c r="AW14" s="52"/>
      <c r="AX14" s="52"/>
      <c r="AY14" s="52">
        <v>1</v>
      </c>
      <c r="AZ14" s="52">
        <v>1</v>
      </c>
      <c r="BA14" s="52"/>
      <c r="BB14" s="52"/>
      <c r="BC14" s="52"/>
      <c r="BD14" s="52"/>
      <c r="BE14" s="52">
        <v>1</v>
      </c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>
        <v>1</v>
      </c>
      <c r="BS14" s="52"/>
    </row>
    <row r="15" spans="1:71" s="51" customFormat="1" ht="22.5" x14ac:dyDescent="0.2">
      <c r="A15" s="29">
        <v>3</v>
      </c>
      <c r="B15" s="2" t="s">
        <v>126</v>
      </c>
      <c r="C15" s="30" t="s">
        <v>125</v>
      </c>
      <c r="D15" s="30"/>
      <c r="E15" s="52">
        <v>11</v>
      </c>
      <c r="F15" s="54">
        <v>11</v>
      </c>
      <c r="G15" s="54"/>
      <c r="H15" s="54">
        <v>4</v>
      </c>
      <c r="I15" s="54"/>
      <c r="J15" s="54"/>
      <c r="K15" s="54"/>
      <c r="L15" s="54"/>
      <c r="M15" s="54"/>
      <c r="N15" s="54"/>
      <c r="O15" s="54"/>
      <c r="P15" s="54">
        <v>1</v>
      </c>
      <c r="Q15" s="54"/>
      <c r="R15" s="54">
        <v>5</v>
      </c>
      <c r="S15" s="54">
        <v>5</v>
      </c>
      <c r="T15" s="54"/>
      <c r="U15" s="54">
        <v>1</v>
      </c>
      <c r="V15" s="54"/>
      <c r="W15" s="54"/>
      <c r="X15" s="54"/>
      <c r="Y15" s="54"/>
      <c r="Z15" s="54"/>
      <c r="AA15" s="54"/>
      <c r="AB15" s="54"/>
      <c r="AC15" s="54"/>
      <c r="AD15" s="54">
        <v>1</v>
      </c>
      <c r="AE15" s="54"/>
      <c r="AF15" s="54"/>
      <c r="AG15" s="54"/>
      <c r="AH15" s="54">
        <v>1</v>
      </c>
      <c r="AI15" s="54">
        <v>1</v>
      </c>
      <c r="AJ15" s="54"/>
      <c r="AK15" s="54">
        <v>7</v>
      </c>
      <c r="AL15" s="54"/>
      <c r="AM15" s="54"/>
      <c r="AN15" s="54"/>
      <c r="AO15" s="54">
        <v>4</v>
      </c>
      <c r="AP15" s="54"/>
      <c r="AQ15" s="54">
        <v>1</v>
      </c>
      <c r="AR15" s="54">
        <v>3</v>
      </c>
      <c r="AS15" s="54">
        <v>2</v>
      </c>
      <c r="AT15" s="54">
        <v>1</v>
      </c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</row>
    <row r="16" spans="1:71" s="51" customFormat="1" ht="22.5" x14ac:dyDescent="0.2">
      <c r="A16" s="29">
        <v>4</v>
      </c>
      <c r="B16" s="2" t="s">
        <v>127</v>
      </c>
      <c r="C16" s="30" t="s">
        <v>125</v>
      </c>
      <c r="D16" s="30"/>
      <c r="E16" s="54">
        <v>2</v>
      </c>
      <c r="F16" s="54">
        <v>2</v>
      </c>
      <c r="G16" s="54"/>
      <c r="H16" s="54">
        <v>1</v>
      </c>
      <c r="I16" s="54"/>
      <c r="J16" s="54"/>
      <c r="K16" s="54"/>
      <c r="L16" s="54"/>
      <c r="M16" s="54"/>
      <c r="N16" s="54"/>
      <c r="O16" s="54"/>
      <c r="P16" s="54"/>
      <c r="Q16" s="54"/>
      <c r="R16" s="54">
        <v>2</v>
      </c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>
        <v>2</v>
      </c>
      <c r="AL16" s="54"/>
      <c r="AM16" s="54"/>
      <c r="AN16" s="54"/>
      <c r="AO16" s="54"/>
      <c r="AP16" s="54"/>
      <c r="AQ16" s="54"/>
      <c r="AR16" s="54">
        <v>2</v>
      </c>
      <c r="AS16" s="54"/>
      <c r="AT16" s="54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</row>
    <row r="17" spans="1:71" s="51" customFormat="1" x14ac:dyDescent="0.2">
      <c r="A17" s="29">
        <v>5</v>
      </c>
      <c r="B17" s="2" t="s">
        <v>128</v>
      </c>
      <c r="C17" s="30" t="s">
        <v>129</v>
      </c>
      <c r="D17" s="30"/>
      <c r="E17" s="54">
        <v>30</v>
      </c>
      <c r="F17" s="54">
        <v>30</v>
      </c>
      <c r="G17" s="54"/>
      <c r="H17" s="54">
        <v>11</v>
      </c>
      <c r="I17" s="54"/>
      <c r="J17" s="54"/>
      <c r="K17" s="54"/>
      <c r="L17" s="54"/>
      <c r="M17" s="54"/>
      <c r="N17" s="54"/>
      <c r="O17" s="54"/>
      <c r="P17" s="54">
        <v>3</v>
      </c>
      <c r="Q17" s="54">
        <v>2</v>
      </c>
      <c r="R17" s="54">
        <v>14</v>
      </c>
      <c r="S17" s="54">
        <v>8</v>
      </c>
      <c r="T17" s="54">
        <v>3</v>
      </c>
      <c r="U17" s="54">
        <v>4</v>
      </c>
      <c r="V17" s="54">
        <v>1</v>
      </c>
      <c r="W17" s="54"/>
      <c r="X17" s="54"/>
      <c r="Y17" s="54">
        <v>2</v>
      </c>
      <c r="Z17" s="54"/>
      <c r="AA17" s="54"/>
      <c r="AB17" s="54">
        <v>3</v>
      </c>
      <c r="AC17" s="54"/>
      <c r="AD17" s="54">
        <v>1</v>
      </c>
      <c r="AE17" s="54">
        <v>1</v>
      </c>
      <c r="AF17" s="54"/>
      <c r="AG17" s="54"/>
      <c r="AH17" s="54">
        <v>1</v>
      </c>
      <c r="AI17" s="54">
        <v>4</v>
      </c>
      <c r="AJ17" s="54"/>
      <c r="AK17" s="54">
        <v>13</v>
      </c>
      <c r="AL17" s="54">
        <v>1</v>
      </c>
      <c r="AM17" s="54"/>
      <c r="AN17" s="54"/>
      <c r="AO17" s="54">
        <v>8</v>
      </c>
      <c r="AP17" s="54">
        <v>1</v>
      </c>
      <c r="AQ17" s="54">
        <v>10</v>
      </c>
      <c r="AR17" s="54">
        <v>11</v>
      </c>
      <c r="AS17" s="54"/>
      <c r="AT17" s="54"/>
      <c r="AU17" s="52"/>
      <c r="AV17" s="52"/>
      <c r="AW17" s="52">
        <v>1</v>
      </c>
      <c r="AX17" s="52"/>
      <c r="AY17" s="52">
        <v>2</v>
      </c>
      <c r="AZ17" s="52">
        <v>1</v>
      </c>
      <c r="BA17" s="52">
        <v>1</v>
      </c>
      <c r="BB17" s="52"/>
      <c r="BC17" s="52"/>
      <c r="BD17" s="52"/>
      <c r="BE17" s="52">
        <v>1</v>
      </c>
      <c r="BF17" s="52"/>
      <c r="BG17" s="52"/>
      <c r="BH17" s="52">
        <v>1</v>
      </c>
      <c r="BI17" s="52"/>
      <c r="BJ17" s="52"/>
      <c r="BK17" s="52"/>
      <c r="BL17" s="52"/>
      <c r="BM17" s="52"/>
      <c r="BN17" s="52"/>
      <c r="BO17" s="52">
        <v>2</v>
      </c>
      <c r="BP17" s="52">
        <v>1</v>
      </c>
      <c r="BQ17" s="52"/>
      <c r="BR17" s="52"/>
      <c r="BS17" s="52"/>
    </row>
    <row r="18" spans="1:71" s="51" customFormat="1" x14ac:dyDescent="0.2">
      <c r="A18" s="29">
        <v>6</v>
      </c>
      <c r="B18" s="2" t="s">
        <v>130</v>
      </c>
      <c r="C18" s="30" t="s">
        <v>129</v>
      </c>
      <c r="D18" s="30"/>
      <c r="E18" s="54">
        <v>151</v>
      </c>
      <c r="F18" s="54">
        <v>151</v>
      </c>
      <c r="G18" s="54"/>
      <c r="H18" s="54">
        <v>120</v>
      </c>
      <c r="I18" s="54">
        <v>93</v>
      </c>
      <c r="J18" s="54"/>
      <c r="K18" s="54"/>
      <c r="L18" s="54"/>
      <c r="M18" s="54"/>
      <c r="N18" s="54"/>
      <c r="O18" s="54"/>
      <c r="P18" s="54"/>
      <c r="Q18" s="54">
        <v>4</v>
      </c>
      <c r="R18" s="54">
        <v>68</v>
      </c>
      <c r="S18" s="54">
        <v>67</v>
      </c>
      <c r="T18" s="54">
        <v>12</v>
      </c>
      <c r="U18" s="54">
        <v>35</v>
      </c>
      <c r="V18" s="54">
        <v>1</v>
      </c>
      <c r="W18" s="54"/>
      <c r="X18" s="54"/>
      <c r="Y18" s="54">
        <v>7</v>
      </c>
      <c r="Z18" s="54"/>
      <c r="AA18" s="54">
        <v>1</v>
      </c>
      <c r="AB18" s="54">
        <v>6</v>
      </c>
      <c r="AC18" s="54"/>
      <c r="AD18" s="54">
        <v>1</v>
      </c>
      <c r="AE18" s="54">
        <v>2</v>
      </c>
      <c r="AF18" s="54"/>
      <c r="AG18" s="54"/>
      <c r="AH18" s="54">
        <v>12</v>
      </c>
      <c r="AI18" s="54">
        <v>31</v>
      </c>
      <c r="AJ18" s="54"/>
      <c r="AK18" s="54">
        <v>55</v>
      </c>
      <c r="AL18" s="54"/>
      <c r="AM18" s="54"/>
      <c r="AN18" s="54"/>
      <c r="AO18" s="54">
        <v>43</v>
      </c>
      <c r="AP18" s="54">
        <v>7</v>
      </c>
      <c r="AQ18" s="54">
        <v>61</v>
      </c>
      <c r="AR18" s="54">
        <v>29</v>
      </c>
      <c r="AS18" s="54">
        <v>10</v>
      </c>
      <c r="AT18" s="54"/>
      <c r="AU18" s="52">
        <v>1</v>
      </c>
      <c r="AV18" s="52"/>
      <c r="AW18" s="52"/>
      <c r="AX18" s="52"/>
      <c r="AY18" s="52">
        <v>1</v>
      </c>
      <c r="AZ18" s="52">
        <v>1</v>
      </c>
      <c r="BA18" s="52"/>
      <c r="BB18" s="52"/>
      <c r="BC18" s="52"/>
      <c r="BD18" s="52"/>
      <c r="BE18" s="52"/>
      <c r="BF18" s="52"/>
      <c r="BG18" s="52"/>
      <c r="BH18" s="52"/>
      <c r="BI18" s="52">
        <v>1</v>
      </c>
      <c r="BJ18" s="52"/>
      <c r="BK18" s="52">
        <v>1</v>
      </c>
      <c r="BL18" s="52"/>
      <c r="BM18" s="52"/>
      <c r="BN18" s="52">
        <v>1</v>
      </c>
      <c r="BO18" s="52"/>
      <c r="BP18" s="52"/>
      <c r="BQ18" s="52"/>
      <c r="BR18" s="52"/>
      <c r="BS18" s="52"/>
    </row>
    <row r="19" spans="1:71" s="51" customFormat="1" ht="25.7" hidden="1" customHeight="1" x14ac:dyDescent="0.2">
      <c r="A19" s="29">
        <v>7</v>
      </c>
      <c r="B19" s="2" t="s">
        <v>131</v>
      </c>
      <c r="C19" s="30" t="s">
        <v>129</v>
      </c>
      <c r="D19" s="30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</row>
    <row r="20" spans="1:71" s="51" customFormat="1" ht="25.7" hidden="1" customHeight="1" x14ac:dyDescent="0.2">
      <c r="A20" s="29">
        <v>8</v>
      </c>
      <c r="B20" s="2" t="s">
        <v>132</v>
      </c>
      <c r="C20" s="30" t="s">
        <v>133</v>
      </c>
      <c r="D20" s="30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</row>
    <row r="21" spans="1:71" s="51" customFormat="1" ht="25.7" hidden="1" customHeight="1" x14ac:dyDescent="0.2">
      <c r="A21" s="29">
        <v>9</v>
      </c>
      <c r="B21" s="2" t="s">
        <v>134</v>
      </c>
      <c r="C21" s="30" t="s">
        <v>133</v>
      </c>
      <c r="D21" s="30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</row>
    <row r="22" spans="1:71" s="51" customFormat="1" ht="33.75" hidden="1" x14ac:dyDescent="0.2">
      <c r="A22" s="29">
        <v>10</v>
      </c>
      <c r="B22" s="2" t="s">
        <v>135</v>
      </c>
      <c r="C22" s="30" t="s">
        <v>133</v>
      </c>
      <c r="D22" s="30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</row>
    <row r="23" spans="1:71" s="51" customFormat="1" ht="33.75" hidden="1" x14ac:dyDescent="0.2">
      <c r="A23" s="29">
        <v>11</v>
      </c>
      <c r="B23" s="2" t="s">
        <v>136</v>
      </c>
      <c r="C23" s="30" t="s">
        <v>133</v>
      </c>
      <c r="D23" s="30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</row>
    <row r="24" spans="1:71" s="51" customFormat="1" ht="12.95" customHeight="1" x14ac:dyDescent="0.2">
      <c r="A24" s="29">
        <v>12</v>
      </c>
      <c r="B24" s="2" t="s">
        <v>137</v>
      </c>
      <c r="C24" s="30" t="s">
        <v>138</v>
      </c>
      <c r="D24" s="30"/>
      <c r="E24" s="54">
        <v>4</v>
      </c>
      <c r="F24" s="54">
        <v>4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>
        <v>2</v>
      </c>
      <c r="S24" s="54"/>
      <c r="T24" s="54">
        <v>2</v>
      </c>
      <c r="U24" s="54"/>
      <c r="V24" s="54"/>
      <c r="W24" s="54"/>
      <c r="X24" s="54"/>
      <c r="Y24" s="54"/>
      <c r="Z24" s="54"/>
      <c r="AA24" s="54"/>
      <c r="AB24" s="54">
        <v>1</v>
      </c>
      <c r="AC24" s="54"/>
      <c r="AD24" s="54"/>
      <c r="AE24" s="54"/>
      <c r="AF24" s="54"/>
      <c r="AG24" s="54"/>
      <c r="AH24" s="54"/>
      <c r="AI24" s="54">
        <v>1</v>
      </c>
      <c r="AJ24" s="54"/>
      <c r="AK24" s="54">
        <v>2</v>
      </c>
      <c r="AL24" s="54"/>
      <c r="AM24" s="54"/>
      <c r="AN24" s="54"/>
      <c r="AO24" s="54">
        <v>3</v>
      </c>
      <c r="AP24" s="54"/>
      <c r="AQ24" s="54"/>
      <c r="AR24" s="54">
        <v>1</v>
      </c>
      <c r="AS24" s="54"/>
      <c r="AT24" s="54"/>
      <c r="AU24" s="52"/>
      <c r="AV24" s="52"/>
      <c r="AW24" s="52"/>
      <c r="AX24" s="52">
        <v>1</v>
      </c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</row>
    <row r="25" spans="1:71" s="51" customFormat="1" ht="25.7" hidden="1" customHeight="1" x14ac:dyDescent="0.2">
      <c r="A25" s="29">
        <v>13</v>
      </c>
      <c r="B25" s="2">
        <v>112</v>
      </c>
      <c r="C25" s="30" t="s">
        <v>139</v>
      </c>
      <c r="D25" s="30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</row>
    <row r="26" spans="1:71" s="51" customFormat="1" ht="12.95" hidden="1" customHeight="1" x14ac:dyDescent="0.2">
      <c r="A26" s="29">
        <v>14</v>
      </c>
      <c r="B26" s="2">
        <v>113</v>
      </c>
      <c r="C26" s="30" t="s">
        <v>140</v>
      </c>
      <c r="D26" s="3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</row>
    <row r="27" spans="1:71" s="51" customFormat="1" ht="12.95" hidden="1" customHeight="1" x14ac:dyDescent="0.2">
      <c r="A27" s="29">
        <v>15</v>
      </c>
      <c r="B27" s="2" t="s">
        <v>141</v>
      </c>
      <c r="C27" s="30" t="s">
        <v>142</v>
      </c>
      <c r="D27" s="30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</row>
    <row r="28" spans="1:71" s="51" customFormat="1" ht="22.5" x14ac:dyDescent="0.2">
      <c r="A28" s="29">
        <v>16</v>
      </c>
      <c r="B28" s="55" t="s">
        <v>143</v>
      </c>
      <c r="C28" s="30" t="s">
        <v>144</v>
      </c>
      <c r="D28" s="30"/>
      <c r="E28" s="54">
        <v>1</v>
      </c>
      <c r="F28" s="54">
        <v>1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>
        <v>1</v>
      </c>
      <c r="AL28" s="54"/>
      <c r="AM28" s="54"/>
      <c r="AN28" s="54"/>
      <c r="AO28" s="54"/>
      <c r="AP28" s="54"/>
      <c r="AQ28" s="54">
        <v>1</v>
      </c>
      <c r="AR28" s="54"/>
      <c r="AS28" s="54"/>
      <c r="AT28" s="54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</row>
    <row r="29" spans="1:71" s="51" customFormat="1" ht="28.5" hidden="1" customHeight="1" x14ac:dyDescent="0.2">
      <c r="A29" s="29">
        <v>17</v>
      </c>
      <c r="B29" s="55" t="s">
        <v>145</v>
      </c>
      <c r="C29" s="30" t="s">
        <v>144</v>
      </c>
      <c r="D29" s="30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</row>
    <row r="30" spans="1:71" s="51" customFormat="1" ht="29.25" customHeight="1" x14ac:dyDescent="0.2">
      <c r="A30" s="29">
        <v>18</v>
      </c>
      <c r="B30" s="2" t="s">
        <v>146</v>
      </c>
      <c r="C30" s="30" t="s">
        <v>147</v>
      </c>
      <c r="D30" s="30"/>
      <c r="E30" s="52">
        <f t="shared" ref="E30:AJ30" si="2">SUM(E31:E95)</f>
        <v>7230</v>
      </c>
      <c r="F30" s="52">
        <f t="shared" si="2"/>
        <v>7168</v>
      </c>
      <c r="G30" s="52">
        <f t="shared" si="2"/>
        <v>47</v>
      </c>
      <c r="H30" s="52">
        <f t="shared" si="2"/>
        <v>798</v>
      </c>
      <c r="I30" s="52">
        <f t="shared" si="2"/>
        <v>215</v>
      </c>
      <c r="J30" s="52">
        <f t="shared" si="2"/>
        <v>11</v>
      </c>
      <c r="K30" s="52">
        <f t="shared" si="2"/>
        <v>0</v>
      </c>
      <c r="L30" s="52">
        <f t="shared" si="2"/>
        <v>2159</v>
      </c>
      <c r="M30" s="52">
        <f t="shared" si="2"/>
        <v>5</v>
      </c>
      <c r="N30" s="52">
        <f t="shared" si="2"/>
        <v>17</v>
      </c>
      <c r="O30" s="52">
        <f t="shared" si="2"/>
        <v>98</v>
      </c>
      <c r="P30" s="52">
        <f t="shared" si="2"/>
        <v>844</v>
      </c>
      <c r="Q30" s="52">
        <f t="shared" si="2"/>
        <v>898</v>
      </c>
      <c r="R30" s="52">
        <f t="shared" si="2"/>
        <v>4076</v>
      </c>
      <c r="S30" s="52">
        <f t="shared" si="2"/>
        <v>1133</v>
      </c>
      <c r="T30" s="52">
        <f t="shared" si="2"/>
        <v>164</v>
      </c>
      <c r="U30" s="52">
        <f t="shared" si="2"/>
        <v>838</v>
      </c>
      <c r="V30" s="52">
        <f t="shared" si="2"/>
        <v>3</v>
      </c>
      <c r="W30" s="52">
        <f t="shared" si="2"/>
        <v>0</v>
      </c>
      <c r="X30" s="52">
        <f t="shared" si="2"/>
        <v>0</v>
      </c>
      <c r="Y30" s="52">
        <f t="shared" si="2"/>
        <v>37</v>
      </c>
      <c r="Z30" s="52">
        <f t="shared" si="2"/>
        <v>60</v>
      </c>
      <c r="AA30" s="52">
        <f t="shared" si="2"/>
        <v>8</v>
      </c>
      <c r="AB30" s="52">
        <f t="shared" si="2"/>
        <v>13</v>
      </c>
      <c r="AC30" s="52">
        <f t="shared" si="2"/>
        <v>0</v>
      </c>
      <c r="AD30" s="52">
        <f t="shared" si="2"/>
        <v>63</v>
      </c>
      <c r="AE30" s="52">
        <f t="shared" si="2"/>
        <v>46</v>
      </c>
      <c r="AF30" s="52">
        <f t="shared" si="2"/>
        <v>49</v>
      </c>
      <c r="AG30" s="52">
        <f t="shared" si="2"/>
        <v>58</v>
      </c>
      <c r="AH30" s="52">
        <f t="shared" si="2"/>
        <v>261</v>
      </c>
      <c r="AI30" s="52">
        <f t="shared" si="2"/>
        <v>477</v>
      </c>
      <c r="AJ30" s="52">
        <f t="shared" si="2"/>
        <v>92</v>
      </c>
      <c r="AK30" s="52">
        <f t="shared" ref="AK30:BP30" si="3">SUM(AK31:AK95)</f>
        <v>5214</v>
      </c>
      <c r="AL30" s="52">
        <f t="shared" si="3"/>
        <v>868</v>
      </c>
      <c r="AM30" s="52">
        <f t="shared" si="3"/>
        <v>1</v>
      </c>
      <c r="AN30" s="52">
        <f t="shared" si="3"/>
        <v>10</v>
      </c>
      <c r="AO30" s="52">
        <f t="shared" si="3"/>
        <v>428</v>
      </c>
      <c r="AP30" s="52">
        <f t="shared" si="3"/>
        <v>145</v>
      </c>
      <c r="AQ30" s="52">
        <f t="shared" si="3"/>
        <v>1882</v>
      </c>
      <c r="AR30" s="52">
        <f t="shared" si="3"/>
        <v>3144</v>
      </c>
      <c r="AS30" s="52">
        <f t="shared" si="3"/>
        <v>1533</v>
      </c>
      <c r="AT30" s="52">
        <f t="shared" si="3"/>
        <v>69</v>
      </c>
      <c r="AU30" s="52">
        <f t="shared" si="3"/>
        <v>29</v>
      </c>
      <c r="AV30" s="52">
        <f t="shared" si="3"/>
        <v>23</v>
      </c>
      <c r="AW30" s="52">
        <f t="shared" si="3"/>
        <v>428</v>
      </c>
      <c r="AX30" s="52">
        <f t="shared" si="3"/>
        <v>722</v>
      </c>
      <c r="AY30" s="52">
        <f t="shared" si="3"/>
        <v>972</v>
      </c>
      <c r="AZ30" s="52">
        <f t="shared" si="3"/>
        <v>579</v>
      </c>
      <c r="BA30" s="52">
        <f t="shared" si="3"/>
        <v>145</v>
      </c>
      <c r="BB30" s="52">
        <f t="shared" si="3"/>
        <v>248</v>
      </c>
      <c r="BC30" s="52">
        <f t="shared" si="3"/>
        <v>304</v>
      </c>
      <c r="BD30" s="52">
        <f t="shared" si="3"/>
        <v>13</v>
      </c>
      <c r="BE30" s="52">
        <f t="shared" si="3"/>
        <v>482</v>
      </c>
      <c r="BF30" s="52">
        <f t="shared" si="3"/>
        <v>14</v>
      </c>
      <c r="BG30" s="52">
        <f t="shared" si="3"/>
        <v>18</v>
      </c>
      <c r="BH30" s="52">
        <f t="shared" si="3"/>
        <v>75</v>
      </c>
      <c r="BI30" s="52">
        <f t="shared" si="3"/>
        <v>66</v>
      </c>
      <c r="BJ30" s="52">
        <f t="shared" si="3"/>
        <v>578</v>
      </c>
      <c r="BK30" s="52">
        <f t="shared" si="3"/>
        <v>102</v>
      </c>
      <c r="BL30" s="52">
        <f t="shared" si="3"/>
        <v>75</v>
      </c>
      <c r="BM30" s="52">
        <f t="shared" si="3"/>
        <v>13</v>
      </c>
      <c r="BN30" s="52">
        <f t="shared" si="3"/>
        <v>14</v>
      </c>
      <c r="BO30" s="52">
        <f t="shared" si="3"/>
        <v>143</v>
      </c>
      <c r="BP30" s="52">
        <f t="shared" si="3"/>
        <v>54</v>
      </c>
      <c r="BQ30" s="52">
        <f>SUM(BQ31:BQ95)</f>
        <v>4</v>
      </c>
      <c r="BR30" s="52">
        <f>SUM(BR31:BR95)</f>
        <v>130</v>
      </c>
      <c r="BS30" s="52">
        <f>SUM(BS31:BS95)</f>
        <v>15</v>
      </c>
    </row>
    <row r="31" spans="1:71" s="51" customFormat="1" ht="12.95" customHeight="1" x14ac:dyDescent="0.2">
      <c r="A31" s="29">
        <v>19</v>
      </c>
      <c r="B31" s="2" t="s">
        <v>148</v>
      </c>
      <c r="C31" s="30" t="s">
        <v>149</v>
      </c>
      <c r="D31" s="30"/>
      <c r="E31" s="54">
        <v>304</v>
      </c>
      <c r="F31" s="54">
        <v>299</v>
      </c>
      <c r="G31" s="54">
        <v>2</v>
      </c>
      <c r="H31" s="54">
        <v>35</v>
      </c>
      <c r="I31" s="54"/>
      <c r="J31" s="54"/>
      <c r="K31" s="54"/>
      <c r="L31" s="54">
        <v>204</v>
      </c>
      <c r="M31" s="54">
        <v>1</v>
      </c>
      <c r="N31" s="54"/>
      <c r="O31" s="54">
        <v>3</v>
      </c>
      <c r="P31" s="54">
        <v>29</v>
      </c>
      <c r="Q31" s="54">
        <v>21</v>
      </c>
      <c r="R31" s="54">
        <v>171</v>
      </c>
      <c r="S31" s="54">
        <v>68</v>
      </c>
      <c r="T31" s="54">
        <v>12</v>
      </c>
      <c r="U31" s="54">
        <v>22</v>
      </c>
      <c r="V31" s="54">
        <v>1</v>
      </c>
      <c r="W31" s="54"/>
      <c r="X31" s="54"/>
      <c r="Y31" s="54">
        <v>2</v>
      </c>
      <c r="Z31" s="54">
        <v>7</v>
      </c>
      <c r="AA31" s="54"/>
      <c r="AB31" s="54"/>
      <c r="AC31" s="54"/>
      <c r="AD31" s="54">
        <v>2</v>
      </c>
      <c r="AE31" s="54">
        <v>2</v>
      </c>
      <c r="AF31" s="54"/>
      <c r="AG31" s="54"/>
      <c r="AH31" s="54">
        <v>7</v>
      </c>
      <c r="AI31" s="54">
        <v>31</v>
      </c>
      <c r="AJ31" s="54">
        <v>4</v>
      </c>
      <c r="AK31" s="54">
        <v>224</v>
      </c>
      <c r="AL31" s="54">
        <v>50</v>
      </c>
      <c r="AM31" s="54"/>
      <c r="AN31" s="54">
        <v>2</v>
      </c>
      <c r="AO31" s="54">
        <v>21</v>
      </c>
      <c r="AP31" s="54">
        <v>5</v>
      </c>
      <c r="AQ31" s="54">
        <v>75</v>
      </c>
      <c r="AR31" s="54">
        <v>126</v>
      </c>
      <c r="AS31" s="54">
        <v>68</v>
      </c>
      <c r="AT31" s="54">
        <v>5</v>
      </c>
      <c r="AU31" s="52">
        <v>4</v>
      </c>
      <c r="AV31" s="52">
        <v>1</v>
      </c>
      <c r="AW31" s="52">
        <v>12</v>
      </c>
      <c r="AX31" s="52">
        <v>39</v>
      </c>
      <c r="AY31" s="52">
        <v>57</v>
      </c>
      <c r="AZ31" s="52">
        <v>31</v>
      </c>
      <c r="BA31" s="52">
        <v>10</v>
      </c>
      <c r="BB31" s="52">
        <v>16</v>
      </c>
      <c r="BC31" s="52">
        <v>12</v>
      </c>
      <c r="BD31" s="52">
        <v>2</v>
      </c>
      <c r="BE31" s="52">
        <v>34</v>
      </c>
      <c r="BF31" s="52">
        <v>1</v>
      </c>
      <c r="BG31" s="52">
        <v>2</v>
      </c>
      <c r="BH31" s="52">
        <v>4</v>
      </c>
      <c r="BI31" s="52">
        <v>2</v>
      </c>
      <c r="BJ31" s="52">
        <v>23</v>
      </c>
      <c r="BK31" s="52">
        <v>7</v>
      </c>
      <c r="BL31" s="52">
        <v>6</v>
      </c>
      <c r="BM31" s="52"/>
      <c r="BN31" s="52">
        <v>1</v>
      </c>
      <c r="BO31" s="52">
        <v>14</v>
      </c>
      <c r="BP31" s="52">
        <v>4</v>
      </c>
      <c r="BQ31" s="52"/>
      <c r="BR31" s="52">
        <v>13</v>
      </c>
      <c r="BS31" s="52"/>
    </row>
    <row r="32" spans="1:71" s="51" customFormat="1" ht="12.95" customHeight="1" x14ac:dyDescent="0.2">
      <c r="A32" s="29">
        <v>20</v>
      </c>
      <c r="B32" s="2" t="s">
        <v>150</v>
      </c>
      <c r="C32" s="30" t="s">
        <v>149</v>
      </c>
      <c r="D32" s="30"/>
      <c r="E32" s="52">
        <v>157</v>
      </c>
      <c r="F32" s="54">
        <v>153</v>
      </c>
      <c r="G32" s="54">
        <v>1</v>
      </c>
      <c r="H32" s="54">
        <v>7</v>
      </c>
      <c r="I32" s="54">
        <v>59</v>
      </c>
      <c r="J32" s="54">
        <v>9</v>
      </c>
      <c r="K32" s="54"/>
      <c r="L32" s="54">
        <v>71</v>
      </c>
      <c r="M32" s="54">
        <v>2</v>
      </c>
      <c r="N32" s="54">
        <v>2</v>
      </c>
      <c r="O32" s="54">
        <v>5</v>
      </c>
      <c r="P32" s="54">
        <v>30</v>
      </c>
      <c r="Q32" s="54">
        <v>35</v>
      </c>
      <c r="R32" s="54">
        <v>62</v>
      </c>
      <c r="S32" s="54">
        <v>20</v>
      </c>
      <c r="T32" s="54">
        <v>3</v>
      </c>
      <c r="U32" s="54">
        <v>8</v>
      </c>
      <c r="V32" s="54"/>
      <c r="W32" s="54"/>
      <c r="X32" s="54"/>
      <c r="Y32" s="54">
        <v>1</v>
      </c>
      <c r="Z32" s="54">
        <v>1</v>
      </c>
      <c r="AA32" s="54"/>
      <c r="AB32" s="54"/>
      <c r="AC32" s="54"/>
      <c r="AD32" s="54">
        <v>2</v>
      </c>
      <c r="AE32" s="54"/>
      <c r="AF32" s="54">
        <v>4</v>
      </c>
      <c r="AG32" s="54">
        <v>1</v>
      </c>
      <c r="AH32" s="54">
        <v>1</v>
      </c>
      <c r="AI32" s="54">
        <v>8</v>
      </c>
      <c r="AJ32" s="54">
        <v>1</v>
      </c>
      <c r="AK32" s="54">
        <v>127</v>
      </c>
      <c r="AL32" s="54">
        <v>63</v>
      </c>
      <c r="AM32" s="54"/>
      <c r="AN32" s="54">
        <v>3</v>
      </c>
      <c r="AO32" s="54">
        <v>7</v>
      </c>
      <c r="AP32" s="54">
        <v>1</v>
      </c>
      <c r="AQ32" s="54">
        <v>41</v>
      </c>
      <c r="AR32" s="54">
        <v>68</v>
      </c>
      <c r="AS32" s="54">
        <v>35</v>
      </c>
      <c r="AT32" s="54">
        <v>3</v>
      </c>
      <c r="AU32" s="52">
        <v>2</v>
      </c>
      <c r="AV32" s="52">
        <v>1</v>
      </c>
      <c r="AW32" s="52">
        <v>3</v>
      </c>
      <c r="AX32" s="52">
        <v>20</v>
      </c>
      <c r="AY32" s="52">
        <v>75</v>
      </c>
      <c r="AZ32" s="52">
        <v>31</v>
      </c>
      <c r="BA32" s="52">
        <v>13</v>
      </c>
      <c r="BB32" s="52">
        <v>31</v>
      </c>
      <c r="BC32" s="52">
        <v>32</v>
      </c>
      <c r="BD32" s="52">
        <v>2</v>
      </c>
      <c r="BE32" s="52">
        <v>33</v>
      </c>
      <c r="BF32" s="52"/>
      <c r="BG32" s="52">
        <v>1</v>
      </c>
      <c r="BH32" s="52">
        <v>1</v>
      </c>
      <c r="BI32" s="52">
        <v>6</v>
      </c>
      <c r="BJ32" s="52">
        <v>44</v>
      </c>
      <c r="BK32" s="52">
        <v>8</v>
      </c>
      <c r="BL32" s="52">
        <v>8</v>
      </c>
      <c r="BM32" s="52"/>
      <c r="BN32" s="52"/>
      <c r="BO32" s="52">
        <v>7</v>
      </c>
      <c r="BP32" s="52">
        <v>2</v>
      </c>
      <c r="BQ32" s="52">
        <v>1</v>
      </c>
      <c r="BR32" s="52">
        <v>14</v>
      </c>
      <c r="BS32" s="52">
        <v>1</v>
      </c>
    </row>
    <row r="33" spans="1:71" s="51" customFormat="1" ht="15" customHeight="1" x14ac:dyDescent="0.2">
      <c r="A33" s="29">
        <v>21</v>
      </c>
      <c r="B33" s="2">
        <v>116</v>
      </c>
      <c r="C33" s="30" t="s">
        <v>151</v>
      </c>
      <c r="D33" s="30"/>
      <c r="E33" s="54">
        <v>8</v>
      </c>
      <c r="F33" s="54">
        <v>7</v>
      </c>
      <c r="G33" s="54">
        <v>1</v>
      </c>
      <c r="H33" s="54">
        <v>3</v>
      </c>
      <c r="I33" s="54"/>
      <c r="J33" s="54"/>
      <c r="K33" s="54"/>
      <c r="L33" s="54">
        <v>1</v>
      </c>
      <c r="M33" s="54"/>
      <c r="N33" s="54"/>
      <c r="O33" s="54"/>
      <c r="P33" s="54">
        <v>1</v>
      </c>
      <c r="Q33" s="54"/>
      <c r="R33" s="54">
        <v>3</v>
      </c>
      <c r="S33" s="54">
        <v>2</v>
      </c>
      <c r="T33" s="54">
        <v>2</v>
      </c>
      <c r="U33" s="54"/>
      <c r="V33" s="54"/>
      <c r="W33" s="54"/>
      <c r="X33" s="54"/>
      <c r="Y33" s="54"/>
      <c r="Z33" s="54">
        <v>1</v>
      </c>
      <c r="AA33" s="54"/>
      <c r="AB33" s="54"/>
      <c r="AC33" s="54"/>
      <c r="AD33" s="54"/>
      <c r="AE33" s="54"/>
      <c r="AF33" s="54"/>
      <c r="AG33" s="54"/>
      <c r="AH33" s="54"/>
      <c r="AI33" s="54">
        <v>2</v>
      </c>
      <c r="AJ33" s="54"/>
      <c r="AK33" s="54">
        <v>5</v>
      </c>
      <c r="AL33" s="54"/>
      <c r="AM33" s="54"/>
      <c r="AN33" s="54"/>
      <c r="AO33" s="54"/>
      <c r="AP33" s="54">
        <v>1</v>
      </c>
      <c r="AQ33" s="54">
        <v>2</v>
      </c>
      <c r="AR33" s="54">
        <v>3</v>
      </c>
      <c r="AS33" s="54">
        <v>2</v>
      </c>
      <c r="AT33" s="54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</row>
    <row r="34" spans="1:71" s="51" customFormat="1" ht="13.5" customHeight="1" x14ac:dyDescent="0.2">
      <c r="A34" s="29">
        <v>22</v>
      </c>
      <c r="B34" s="2">
        <v>117</v>
      </c>
      <c r="C34" s="30" t="s">
        <v>152</v>
      </c>
      <c r="D34" s="30"/>
      <c r="E34" s="54">
        <v>4</v>
      </c>
      <c r="F34" s="54">
        <v>4</v>
      </c>
      <c r="G34" s="54"/>
      <c r="H34" s="54">
        <v>4</v>
      </c>
      <c r="I34" s="54"/>
      <c r="J34" s="54"/>
      <c r="K34" s="54"/>
      <c r="L34" s="54"/>
      <c r="M34" s="54"/>
      <c r="N34" s="54"/>
      <c r="O34" s="54"/>
      <c r="P34" s="54">
        <v>1</v>
      </c>
      <c r="Q34" s="54">
        <v>1</v>
      </c>
      <c r="R34" s="54">
        <v>2</v>
      </c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>
        <v>1</v>
      </c>
      <c r="AH34" s="54"/>
      <c r="AI34" s="54"/>
      <c r="AJ34" s="54"/>
      <c r="AK34" s="54">
        <v>3</v>
      </c>
      <c r="AL34" s="54">
        <v>1</v>
      </c>
      <c r="AM34" s="54"/>
      <c r="AN34" s="54"/>
      <c r="AO34" s="54"/>
      <c r="AP34" s="54">
        <v>1</v>
      </c>
      <c r="AQ34" s="54">
        <v>1</v>
      </c>
      <c r="AR34" s="54">
        <v>1</v>
      </c>
      <c r="AS34" s="54">
        <v>1</v>
      </c>
      <c r="AT34" s="54"/>
      <c r="AU34" s="52"/>
      <c r="AV34" s="52"/>
      <c r="AW34" s="52"/>
      <c r="AX34" s="52"/>
      <c r="AY34" s="52">
        <v>1</v>
      </c>
      <c r="AZ34" s="52">
        <v>1</v>
      </c>
      <c r="BA34" s="52"/>
      <c r="BB34" s="52"/>
      <c r="BC34" s="52">
        <v>1</v>
      </c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>
        <v>1</v>
      </c>
      <c r="BS34" s="52"/>
    </row>
    <row r="35" spans="1:71" s="51" customFormat="1" ht="22.5" x14ac:dyDescent="0.2">
      <c r="A35" s="29">
        <v>23</v>
      </c>
      <c r="B35" s="2">
        <v>118</v>
      </c>
      <c r="C35" s="30" t="s">
        <v>153</v>
      </c>
      <c r="D35" s="30"/>
      <c r="E35" s="54">
        <v>24</v>
      </c>
      <c r="F35" s="54">
        <v>23</v>
      </c>
      <c r="G35" s="54">
        <v>1</v>
      </c>
      <c r="H35" s="54">
        <v>5</v>
      </c>
      <c r="I35" s="54"/>
      <c r="J35" s="54"/>
      <c r="K35" s="54"/>
      <c r="L35" s="54">
        <v>12</v>
      </c>
      <c r="M35" s="54"/>
      <c r="N35" s="54"/>
      <c r="O35" s="54"/>
      <c r="P35" s="54">
        <v>3</v>
      </c>
      <c r="Q35" s="54"/>
      <c r="R35" s="54">
        <v>12</v>
      </c>
      <c r="S35" s="54">
        <v>7</v>
      </c>
      <c r="T35" s="54">
        <v>2</v>
      </c>
      <c r="U35" s="54">
        <v>4</v>
      </c>
      <c r="V35" s="54"/>
      <c r="W35" s="54"/>
      <c r="X35" s="54"/>
      <c r="Y35" s="54"/>
      <c r="Z35" s="54"/>
      <c r="AA35" s="54"/>
      <c r="AB35" s="54"/>
      <c r="AC35" s="54"/>
      <c r="AD35" s="54">
        <v>1</v>
      </c>
      <c r="AE35" s="54"/>
      <c r="AF35" s="54"/>
      <c r="AG35" s="54"/>
      <c r="AH35" s="54">
        <v>1</v>
      </c>
      <c r="AI35" s="54">
        <v>6</v>
      </c>
      <c r="AJ35" s="54"/>
      <c r="AK35" s="54">
        <v>12</v>
      </c>
      <c r="AL35" s="54"/>
      <c r="AM35" s="54"/>
      <c r="AN35" s="54"/>
      <c r="AO35" s="54">
        <v>1</v>
      </c>
      <c r="AP35" s="54"/>
      <c r="AQ35" s="54">
        <v>7</v>
      </c>
      <c r="AR35" s="54">
        <v>11</v>
      </c>
      <c r="AS35" s="54">
        <v>5</v>
      </c>
      <c r="AT35" s="54"/>
      <c r="AU35" s="52"/>
      <c r="AV35" s="52"/>
      <c r="AW35" s="52">
        <v>2</v>
      </c>
      <c r="AX35" s="52">
        <v>3</v>
      </c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</row>
    <row r="36" spans="1:71" s="51" customFormat="1" ht="12.95" customHeight="1" x14ac:dyDescent="0.2">
      <c r="A36" s="29">
        <v>24</v>
      </c>
      <c r="B36" s="2" t="s">
        <v>154</v>
      </c>
      <c r="C36" s="30" t="s">
        <v>155</v>
      </c>
      <c r="D36" s="30"/>
      <c r="E36" s="54">
        <v>82</v>
      </c>
      <c r="F36" s="54">
        <v>80</v>
      </c>
      <c r="G36" s="54">
        <v>2</v>
      </c>
      <c r="H36" s="54">
        <v>2</v>
      </c>
      <c r="I36" s="54">
        <v>1</v>
      </c>
      <c r="J36" s="54"/>
      <c r="K36" s="54"/>
      <c r="L36" s="54">
        <v>36</v>
      </c>
      <c r="M36" s="54"/>
      <c r="N36" s="54"/>
      <c r="O36" s="54"/>
      <c r="P36" s="54">
        <v>8</v>
      </c>
      <c r="Q36" s="54">
        <v>8</v>
      </c>
      <c r="R36" s="54">
        <v>55</v>
      </c>
      <c r="S36" s="54">
        <v>6</v>
      </c>
      <c r="T36" s="54">
        <v>5</v>
      </c>
      <c r="U36" s="54">
        <v>13</v>
      </c>
      <c r="V36" s="54"/>
      <c r="W36" s="54"/>
      <c r="X36" s="54"/>
      <c r="Y36" s="54"/>
      <c r="Z36" s="54">
        <v>1</v>
      </c>
      <c r="AA36" s="54"/>
      <c r="AB36" s="54">
        <v>1</v>
      </c>
      <c r="AC36" s="54"/>
      <c r="AD36" s="54">
        <v>1</v>
      </c>
      <c r="AE36" s="54">
        <v>1</v>
      </c>
      <c r="AF36" s="54"/>
      <c r="AG36" s="54"/>
      <c r="AH36" s="54">
        <v>3</v>
      </c>
      <c r="AI36" s="54">
        <v>8</v>
      </c>
      <c r="AJ36" s="54">
        <v>1</v>
      </c>
      <c r="AK36" s="54">
        <v>53</v>
      </c>
      <c r="AL36" s="54">
        <v>8</v>
      </c>
      <c r="AM36" s="54"/>
      <c r="AN36" s="54"/>
      <c r="AO36" s="54">
        <v>5</v>
      </c>
      <c r="AP36" s="54">
        <v>4</v>
      </c>
      <c r="AQ36" s="54">
        <v>22</v>
      </c>
      <c r="AR36" s="54">
        <v>38</v>
      </c>
      <c r="AS36" s="54">
        <v>13</v>
      </c>
      <c r="AT36" s="54"/>
      <c r="AU36" s="52"/>
      <c r="AV36" s="52"/>
      <c r="AW36" s="52">
        <v>9</v>
      </c>
      <c r="AX36" s="52">
        <v>7</v>
      </c>
      <c r="AY36" s="52">
        <v>10</v>
      </c>
      <c r="AZ36" s="52">
        <v>4</v>
      </c>
      <c r="BA36" s="52">
        <v>5</v>
      </c>
      <c r="BB36" s="52">
        <v>1</v>
      </c>
      <c r="BC36" s="52">
        <v>2</v>
      </c>
      <c r="BD36" s="52"/>
      <c r="BE36" s="52">
        <v>8</v>
      </c>
      <c r="BF36" s="52"/>
      <c r="BG36" s="52"/>
      <c r="BH36" s="52"/>
      <c r="BI36" s="52"/>
      <c r="BJ36" s="52">
        <v>5</v>
      </c>
      <c r="BK36" s="52"/>
      <c r="BL36" s="52"/>
      <c r="BM36" s="52"/>
      <c r="BN36" s="52"/>
      <c r="BO36" s="52">
        <v>2</v>
      </c>
      <c r="BP36" s="52">
        <v>2</v>
      </c>
      <c r="BQ36" s="52"/>
      <c r="BR36" s="52">
        <v>3</v>
      </c>
      <c r="BS36" s="52"/>
    </row>
    <row r="37" spans="1:71" s="51" customFormat="1" ht="12.95" hidden="1" customHeight="1" x14ac:dyDescent="0.2">
      <c r="A37" s="29">
        <v>25</v>
      </c>
      <c r="B37" s="2" t="s">
        <v>156</v>
      </c>
      <c r="C37" s="30" t="s">
        <v>155</v>
      </c>
      <c r="D37" s="30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</row>
    <row r="38" spans="1:71" s="51" customFormat="1" ht="12.95" customHeight="1" x14ac:dyDescent="0.2">
      <c r="A38" s="29">
        <v>26</v>
      </c>
      <c r="B38" s="2" t="s">
        <v>157</v>
      </c>
      <c r="C38" s="30" t="s">
        <v>158</v>
      </c>
      <c r="D38" s="30"/>
      <c r="E38" s="54">
        <v>1</v>
      </c>
      <c r="F38" s="54">
        <v>1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>
        <v>1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>
        <v>1</v>
      </c>
      <c r="AL38" s="54"/>
      <c r="AM38" s="54"/>
      <c r="AN38" s="54"/>
      <c r="AO38" s="54"/>
      <c r="AP38" s="54"/>
      <c r="AQ38" s="54"/>
      <c r="AR38" s="54">
        <v>1</v>
      </c>
      <c r="AS38" s="54"/>
      <c r="AT38" s="54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</row>
    <row r="39" spans="1:71" s="51" customFormat="1" ht="12.95" hidden="1" customHeight="1" x14ac:dyDescent="0.2">
      <c r="A39" s="29">
        <v>27</v>
      </c>
      <c r="B39" s="2" t="s">
        <v>159</v>
      </c>
      <c r="C39" s="30" t="s">
        <v>158</v>
      </c>
      <c r="D39" s="30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</row>
    <row r="40" spans="1:71" s="51" customFormat="1" ht="12.95" hidden="1" customHeight="1" x14ac:dyDescent="0.2">
      <c r="A40" s="29">
        <v>28</v>
      </c>
      <c r="B40" s="2" t="s">
        <v>160</v>
      </c>
      <c r="C40" s="30" t="s">
        <v>158</v>
      </c>
      <c r="D40" s="30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</row>
    <row r="41" spans="1:71" s="51" customFormat="1" ht="12.95" customHeight="1" x14ac:dyDescent="0.2">
      <c r="A41" s="29">
        <v>29</v>
      </c>
      <c r="B41" s="2" t="s">
        <v>161</v>
      </c>
      <c r="C41" s="30" t="s">
        <v>162</v>
      </c>
      <c r="D41" s="30"/>
      <c r="E41" s="54">
        <v>765</v>
      </c>
      <c r="F41" s="54">
        <v>754</v>
      </c>
      <c r="G41" s="54">
        <v>8</v>
      </c>
      <c r="H41" s="54">
        <v>127</v>
      </c>
      <c r="I41" s="54">
        <v>2</v>
      </c>
      <c r="J41" s="54"/>
      <c r="K41" s="54"/>
      <c r="L41" s="54">
        <v>357</v>
      </c>
      <c r="M41" s="54"/>
      <c r="N41" s="54">
        <v>6</v>
      </c>
      <c r="O41" s="54">
        <v>13</v>
      </c>
      <c r="P41" s="54">
        <v>91</v>
      </c>
      <c r="Q41" s="54">
        <v>109</v>
      </c>
      <c r="R41" s="54">
        <v>414</v>
      </c>
      <c r="S41" s="54">
        <v>113</v>
      </c>
      <c r="T41" s="54">
        <v>19</v>
      </c>
      <c r="U41" s="54">
        <v>67</v>
      </c>
      <c r="V41" s="54"/>
      <c r="W41" s="54"/>
      <c r="X41" s="54"/>
      <c r="Y41" s="54">
        <v>3</v>
      </c>
      <c r="Z41" s="54">
        <v>9</v>
      </c>
      <c r="AA41" s="54">
        <v>1</v>
      </c>
      <c r="AB41" s="54"/>
      <c r="AC41" s="54"/>
      <c r="AD41" s="54">
        <v>5</v>
      </c>
      <c r="AE41" s="54">
        <v>7</v>
      </c>
      <c r="AF41" s="54">
        <v>10</v>
      </c>
      <c r="AG41" s="54">
        <v>11</v>
      </c>
      <c r="AH41" s="54">
        <v>33</v>
      </c>
      <c r="AI41" s="54">
        <v>50</v>
      </c>
      <c r="AJ41" s="54">
        <v>2</v>
      </c>
      <c r="AK41" s="54">
        <v>565</v>
      </c>
      <c r="AL41" s="54">
        <v>107</v>
      </c>
      <c r="AM41" s="54">
        <v>1</v>
      </c>
      <c r="AN41" s="54">
        <v>1</v>
      </c>
      <c r="AO41" s="54">
        <v>48</v>
      </c>
      <c r="AP41" s="54">
        <v>15</v>
      </c>
      <c r="AQ41" s="54">
        <v>198</v>
      </c>
      <c r="AR41" s="54">
        <v>345</v>
      </c>
      <c r="AS41" s="54">
        <v>142</v>
      </c>
      <c r="AT41" s="54">
        <v>14</v>
      </c>
      <c r="AU41" s="52">
        <v>3</v>
      </c>
      <c r="AV41" s="52">
        <v>4</v>
      </c>
      <c r="AW41" s="52">
        <v>50</v>
      </c>
      <c r="AX41" s="52">
        <v>85</v>
      </c>
      <c r="AY41" s="52">
        <v>120</v>
      </c>
      <c r="AZ41" s="52">
        <v>61</v>
      </c>
      <c r="BA41" s="52">
        <v>22</v>
      </c>
      <c r="BB41" s="52">
        <v>37</v>
      </c>
      <c r="BC41" s="52">
        <v>38</v>
      </c>
      <c r="BD41" s="52">
        <v>1</v>
      </c>
      <c r="BE41" s="52">
        <v>59</v>
      </c>
      <c r="BF41" s="52"/>
      <c r="BG41" s="52">
        <v>3</v>
      </c>
      <c r="BH41" s="52">
        <v>14</v>
      </c>
      <c r="BI41" s="52">
        <v>5</v>
      </c>
      <c r="BJ41" s="52">
        <v>69</v>
      </c>
      <c r="BK41" s="52">
        <v>16</v>
      </c>
      <c r="BL41" s="52">
        <v>10</v>
      </c>
      <c r="BM41" s="52">
        <v>3</v>
      </c>
      <c r="BN41" s="52">
        <v>3</v>
      </c>
      <c r="BO41" s="52">
        <v>15</v>
      </c>
      <c r="BP41" s="52">
        <v>10</v>
      </c>
      <c r="BQ41" s="52"/>
      <c r="BR41" s="52">
        <v>19</v>
      </c>
      <c r="BS41" s="52">
        <v>1</v>
      </c>
    </row>
    <row r="42" spans="1:71" s="51" customFormat="1" ht="12.95" customHeight="1" x14ac:dyDescent="0.2">
      <c r="A42" s="29">
        <v>30</v>
      </c>
      <c r="B42" s="2" t="s">
        <v>163</v>
      </c>
      <c r="C42" s="30" t="s">
        <v>162</v>
      </c>
      <c r="D42" s="30"/>
      <c r="E42" s="54">
        <v>313</v>
      </c>
      <c r="F42" s="54">
        <v>309</v>
      </c>
      <c r="G42" s="54">
        <v>2</v>
      </c>
      <c r="H42" s="54">
        <v>24</v>
      </c>
      <c r="I42" s="54">
        <v>29</v>
      </c>
      <c r="J42" s="54">
        <v>2</v>
      </c>
      <c r="K42" s="54"/>
      <c r="L42" s="54">
        <v>203</v>
      </c>
      <c r="M42" s="54"/>
      <c r="N42" s="54">
        <v>3</v>
      </c>
      <c r="O42" s="54">
        <v>2</v>
      </c>
      <c r="P42" s="54">
        <v>28</v>
      </c>
      <c r="Q42" s="54">
        <v>37</v>
      </c>
      <c r="R42" s="54">
        <v>206</v>
      </c>
      <c r="S42" s="54">
        <v>36</v>
      </c>
      <c r="T42" s="54">
        <v>1</v>
      </c>
      <c r="U42" s="54">
        <v>14</v>
      </c>
      <c r="V42" s="54"/>
      <c r="W42" s="54"/>
      <c r="X42" s="54"/>
      <c r="Y42" s="54">
        <v>1</v>
      </c>
      <c r="Z42" s="54">
        <v>7</v>
      </c>
      <c r="AA42" s="54"/>
      <c r="AB42" s="54"/>
      <c r="AC42" s="54"/>
      <c r="AD42" s="54">
        <v>1</v>
      </c>
      <c r="AE42" s="54">
        <v>2</v>
      </c>
      <c r="AF42" s="54"/>
      <c r="AG42" s="54"/>
      <c r="AH42" s="54">
        <v>8</v>
      </c>
      <c r="AI42" s="54">
        <v>6</v>
      </c>
      <c r="AJ42" s="54">
        <v>6</v>
      </c>
      <c r="AK42" s="54">
        <v>267</v>
      </c>
      <c r="AL42" s="54">
        <v>83</v>
      </c>
      <c r="AM42" s="54"/>
      <c r="AN42" s="54">
        <v>1</v>
      </c>
      <c r="AO42" s="54">
        <v>6</v>
      </c>
      <c r="AP42" s="54">
        <v>5</v>
      </c>
      <c r="AQ42" s="54">
        <v>92</v>
      </c>
      <c r="AR42" s="54">
        <v>152</v>
      </c>
      <c r="AS42" s="54">
        <v>52</v>
      </c>
      <c r="AT42" s="54">
        <v>4</v>
      </c>
      <c r="AU42" s="52">
        <v>2</v>
      </c>
      <c r="AV42" s="52">
        <v>2</v>
      </c>
      <c r="AW42" s="52">
        <v>17</v>
      </c>
      <c r="AX42" s="52">
        <v>44</v>
      </c>
      <c r="AY42" s="52">
        <v>91</v>
      </c>
      <c r="AZ42" s="52">
        <v>52</v>
      </c>
      <c r="BA42" s="52">
        <v>11</v>
      </c>
      <c r="BB42" s="52">
        <v>28</v>
      </c>
      <c r="BC42" s="52">
        <v>28</v>
      </c>
      <c r="BD42" s="52">
        <v>2</v>
      </c>
      <c r="BE42" s="52">
        <v>48</v>
      </c>
      <c r="BF42" s="52">
        <v>2</v>
      </c>
      <c r="BG42" s="52">
        <v>3</v>
      </c>
      <c r="BH42" s="52">
        <v>3</v>
      </c>
      <c r="BI42" s="52">
        <v>5</v>
      </c>
      <c r="BJ42" s="52">
        <v>48</v>
      </c>
      <c r="BK42" s="52">
        <v>13</v>
      </c>
      <c r="BL42" s="52">
        <v>12</v>
      </c>
      <c r="BM42" s="52">
        <v>1</v>
      </c>
      <c r="BN42" s="52"/>
      <c r="BO42" s="52">
        <v>15</v>
      </c>
      <c r="BP42" s="52">
        <v>6</v>
      </c>
      <c r="BQ42" s="52"/>
      <c r="BR42" s="52">
        <v>13</v>
      </c>
      <c r="BS42" s="52">
        <v>2</v>
      </c>
    </row>
    <row r="43" spans="1:71" s="51" customFormat="1" ht="12.95" customHeight="1" x14ac:dyDescent="0.2">
      <c r="A43" s="29">
        <v>31</v>
      </c>
      <c r="B43" s="2" t="s">
        <v>164</v>
      </c>
      <c r="C43" s="30" t="s">
        <v>165</v>
      </c>
      <c r="D43" s="30"/>
      <c r="E43" s="54">
        <v>517</v>
      </c>
      <c r="F43" s="54">
        <v>513</v>
      </c>
      <c r="G43" s="54">
        <v>3</v>
      </c>
      <c r="H43" s="54">
        <v>18</v>
      </c>
      <c r="I43" s="54">
        <v>16</v>
      </c>
      <c r="J43" s="54"/>
      <c r="K43" s="54"/>
      <c r="L43" s="54">
        <v>127</v>
      </c>
      <c r="M43" s="54"/>
      <c r="N43" s="54">
        <v>6</v>
      </c>
      <c r="O43" s="54">
        <v>19</v>
      </c>
      <c r="P43" s="54">
        <v>96</v>
      </c>
      <c r="Q43" s="54">
        <v>67</v>
      </c>
      <c r="R43" s="54">
        <v>244</v>
      </c>
      <c r="S43" s="54">
        <v>74</v>
      </c>
      <c r="T43" s="54">
        <v>11</v>
      </c>
      <c r="U43" s="54">
        <v>74</v>
      </c>
      <c r="V43" s="54"/>
      <c r="W43" s="54"/>
      <c r="X43" s="54"/>
      <c r="Y43" s="54">
        <v>5</v>
      </c>
      <c r="Z43" s="54">
        <v>5</v>
      </c>
      <c r="AA43" s="54"/>
      <c r="AB43" s="54"/>
      <c r="AC43" s="54"/>
      <c r="AD43" s="54">
        <v>2</v>
      </c>
      <c r="AE43" s="54">
        <v>3</v>
      </c>
      <c r="AF43" s="54">
        <v>17</v>
      </c>
      <c r="AG43" s="54">
        <v>5</v>
      </c>
      <c r="AH43" s="54">
        <v>24</v>
      </c>
      <c r="AI43" s="54">
        <v>33</v>
      </c>
      <c r="AJ43" s="54">
        <v>3</v>
      </c>
      <c r="AK43" s="54">
        <v>346</v>
      </c>
      <c r="AL43" s="54">
        <v>54</v>
      </c>
      <c r="AM43" s="54"/>
      <c r="AN43" s="54"/>
      <c r="AO43" s="54">
        <v>36</v>
      </c>
      <c r="AP43" s="54">
        <v>15</v>
      </c>
      <c r="AQ43" s="54">
        <v>135</v>
      </c>
      <c r="AR43" s="54">
        <v>211</v>
      </c>
      <c r="AS43" s="54">
        <v>110</v>
      </c>
      <c r="AT43" s="54">
        <v>8</v>
      </c>
      <c r="AU43" s="52">
        <v>2</v>
      </c>
      <c r="AV43" s="52"/>
      <c r="AW43" s="52">
        <v>36</v>
      </c>
      <c r="AX43" s="52">
        <v>45</v>
      </c>
      <c r="AY43" s="52">
        <v>62</v>
      </c>
      <c r="AZ43" s="52">
        <v>31</v>
      </c>
      <c r="BA43" s="52">
        <v>14</v>
      </c>
      <c r="BB43" s="52">
        <v>17</v>
      </c>
      <c r="BC43" s="52">
        <v>18</v>
      </c>
      <c r="BD43" s="52"/>
      <c r="BE43" s="52">
        <v>33</v>
      </c>
      <c r="BF43" s="52">
        <v>1</v>
      </c>
      <c r="BG43" s="52">
        <v>2</v>
      </c>
      <c r="BH43" s="52">
        <v>4</v>
      </c>
      <c r="BI43" s="52">
        <v>4</v>
      </c>
      <c r="BJ43" s="52">
        <v>36</v>
      </c>
      <c r="BK43" s="52">
        <v>10</v>
      </c>
      <c r="BL43" s="52">
        <v>7</v>
      </c>
      <c r="BM43" s="52">
        <v>2</v>
      </c>
      <c r="BN43" s="52">
        <v>1</v>
      </c>
      <c r="BO43" s="52">
        <v>5</v>
      </c>
      <c r="BP43" s="52">
        <v>3</v>
      </c>
      <c r="BQ43" s="52"/>
      <c r="BR43" s="52">
        <v>9</v>
      </c>
      <c r="BS43" s="52">
        <v>2</v>
      </c>
    </row>
    <row r="44" spans="1:71" s="51" customFormat="1" ht="12.95" customHeight="1" x14ac:dyDescent="0.2">
      <c r="A44" s="29">
        <v>32</v>
      </c>
      <c r="B44" s="2" t="s">
        <v>166</v>
      </c>
      <c r="C44" s="30" t="s">
        <v>165</v>
      </c>
      <c r="D44" s="30"/>
      <c r="E44" s="54">
        <v>7</v>
      </c>
      <c r="F44" s="54">
        <v>7</v>
      </c>
      <c r="G44" s="54"/>
      <c r="H44" s="54"/>
      <c r="I44" s="54">
        <v>2</v>
      </c>
      <c r="J44" s="54"/>
      <c r="K44" s="54"/>
      <c r="L44" s="54">
        <v>3</v>
      </c>
      <c r="M44" s="54"/>
      <c r="N44" s="54"/>
      <c r="O44" s="54"/>
      <c r="P44" s="54"/>
      <c r="Q44" s="54"/>
      <c r="R44" s="54">
        <v>6</v>
      </c>
      <c r="S44" s="54">
        <v>1</v>
      </c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>
        <v>1</v>
      </c>
      <c r="AF44" s="54"/>
      <c r="AG44" s="54"/>
      <c r="AH44" s="54"/>
      <c r="AI44" s="54"/>
      <c r="AJ44" s="54"/>
      <c r="AK44" s="54">
        <v>6</v>
      </c>
      <c r="AL44" s="54">
        <v>1</v>
      </c>
      <c r="AM44" s="54"/>
      <c r="AN44" s="54"/>
      <c r="AO44" s="54">
        <v>2</v>
      </c>
      <c r="AP44" s="54"/>
      <c r="AQ44" s="54">
        <v>2</v>
      </c>
      <c r="AR44" s="54">
        <v>2</v>
      </c>
      <c r="AS44" s="54">
        <v>1</v>
      </c>
      <c r="AT44" s="54"/>
      <c r="AU44" s="52"/>
      <c r="AV44" s="52"/>
      <c r="AW44" s="52">
        <v>1</v>
      </c>
      <c r="AX44" s="52"/>
      <c r="AY44" s="52">
        <v>1</v>
      </c>
      <c r="AZ44" s="52"/>
      <c r="BA44" s="52"/>
      <c r="BB44" s="52">
        <v>1</v>
      </c>
      <c r="BC44" s="52"/>
      <c r="BD44" s="52"/>
      <c r="BE44" s="52">
        <v>1</v>
      </c>
      <c r="BF44" s="52"/>
      <c r="BG44" s="52"/>
      <c r="BH44" s="52"/>
      <c r="BI44" s="52"/>
      <c r="BJ44" s="52"/>
      <c r="BK44" s="52">
        <v>1</v>
      </c>
      <c r="BL44" s="52">
        <v>1</v>
      </c>
      <c r="BM44" s="52"/>
      <c r="BN44" s="52"/>
      <c r="BO44" s="52"/>
      <c r="BP44" s="52"/>
      <c r="BQ44" s="52"/>
      <c r="BR44" s="52"/>
      <c r="BS44" s="52"/>
    </row>
    <row r="45" spans="1:71" s="51" customFormat="1" ht="25.7" hidden="1" customHeight="1" x14ac:dyDescent="0.2">
      <c r="A45" s="29">
        <v>33</v>
      </c>
      <c r="B45" s="2">
        <v>123</v>
      </c>
      <c r="C45" s="30" t="s">
        <v>167</v>
      </c>
      <c r="D45" s="30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</row>
    <row r="46" spans="1:71" s="51" customFormat="1" ht="33.75" x14ac:dyDescent="0.2">
      <c r="A46" s="29">
        <v>34</v>
      </c>
      <c r="B46" s="2">
        <v>124</v>
      </c>
      <c r="C46" s="30" t="s">
        <v>168</v>
      </c>
      <c r="D46" s="30"/>
      <c r="E46" s="54">
        <v>37</v>
      </c>
      <c r="F46" s="54">
        <v>37</v>
      </c>
      <c r="G46" s="54"/>
      <c r="H46" s="54">
        <v>9</v>
      </c>
      <c r="I46" s="54"/>
      <c r="J46" s="54"/>
      <c r="K46" s="54"/>
      <c r="L46" s="54">
        <v>14</v>
      </c>
      <c r="M46" s="54"/>
      <c r="N46" s="54"/>
      <c r="O46" s="54">
        <v>1</v>
      </c>
      <c r="P46" s="54">
        <v>8</v>
      </c>
      <c r="Q46" s="54">
        <v>4</v>
      </c>
      <c r="R46" s="54">
        <v>14</v>
      </c>
      <c r="S46" s="54">
        <v>8</v>
      </c>
      <c r="T46" s="54">
        <v>2</v>
      </c>
      <c r="U46" s="54">
        <v>5</v>
      </c>
      <c r="V46" s="54"/>
      <c r="W46" s="54"/>
      <c r="X46" s="54"/>
      <c r="Y46" s="54"/>
      <c r="Z46" s="54">
        <v>1</v>
      </c>
      <c r="AA46" s="54"/>
      <c r="AB46" s="54">
        <v>1</v>
      </c>
      <c r="AC46" s="54"/>
      <c r="AD46" s="54"/>
      <c r="AE46" s="54">
        <v>1</v>
      </c>
      <c r="AF46" s="54"/>
      <c r="AG46" s="54">
        <v>1</v>
      </c>
      <c r="AH46" s="54">
        <v>2</v>
      </c>
      <c r="AI46" s="54">
        <v>2</v>
      </c>
      <c r="AJ46" s="54">
        <v>2</v>
      </c>
      <c r="AK46" s="54">
        <v>22</v>
      </c>
      <c r="AL46" s="54">
        <v>4</v>
      </c>
      <c r="AM46" s="54"/>
      <c r="AN46" s="54"/>
      <c r="AO46" s="54">
        <v>3</v>
      </c>
      <c r="AP46" s="54">
        <v>1</v>
      </c>
      <c r="AQ46" s="54">
        <v>14</v>
      </c>
      <c r="AR46" s="54">
        <v>11</v>
      </c>
      <c r="AS46" s="54">
        <v>7</v>
      </c>
      <c r="AT46" s="54"/>
      <c r="AU46" s="52">
        <v>1</v>
      </c>
      <c r="AV46" s="52"/>
      <c r="AW46" s="52">
        <v>4</v>
      </c>
      <c r="AX46" s="52">
        <v>2</v>
      </c>
      <c r="AY46" s="52">
        <v>5</v>
      </c>
      <c r="AZ46" s="52">
        <v>3</v>
      </c>
      <c r="BA46" s="52">
        <v>1</v>
      </c>
      <c r="BB46" s="52">
        <v>1</v>
      </c>
      <c r="BC46" s="52">
        <v>2</v>
      </c>
      <c r="BD46" s="52"/>
      <c r="BE46" s="52">
        <v>3</v>
      </c>
      <c r="BF46" s="52"/>
      <c r="BG46" s="52"/>
      <c r="BH46" s="52"/>
      <c r="BI46" s="52"/>
      <c r="BJ46" s="52">
        <v>4</v>
      </c>
      <c r="BK46" s="52"/>
      <c r="BL46" s="52"/>
      <c r="BM46" s="52"/>
      <c r="BN46" s="52"/>
      <c r="BO46" s="52">
        <v>1</v>
      </c>
      <c r="BP46" s="52"/>
      <c r="BQ46" s="52"/>
      <c r="BR46" s="52"/>
      <c r="BS46" s="52"/>
    </row>
    <row r="47" spans="1:71" s="51" customFormat="1" ht="12.95" customHeight="1" x14ac:dyDescent="0.2">
      <c r="A47" s="29">
        <v>35</v>
      </c>
      <c r="B47" s="2" t="s">
        <v>169</v>
      </c>
      <c r="C47" s="30" t="s">
        <v>170</v>
      </c>
      <c r="D47" s="30"/>
      <c r="E47" s="54">
        <v>2532</v>
      </c>
      <c r="F47" s="54">
        <v>2519</v>
      </c>
      <c r="G47" s="54">
        <v>11</v>
      </c>
      <c r="H47" s="54">
        <v>350</v>
      </c>
      <c r="I47" s="54">
        <v>49</v>
      </c>
      <c r="J47" s="54"/>
      <c r="K47" s="54"/>
      <c r="L47" s="54">
        <v>423</v>
      </c>
      <c r="M47" s="54"/>
      <c r="N47" s="54"/>
      <c r="O47" s="54">
        <v>25</v>
      </c>
      <c r="P47" s="54">
        <v>283</v>
      </c>
      <c r="Q47" s="54">
        <v>323</v>
      </c>
      <c r="R47" s="54">
        <v>1456</v>
      </c>
      <c r="S47" s="54">
        <v>384</v>
      </c>
      <c r="T47" s="54">
        <v>61</v>
      </c>
      <c r="U47" s="54">
        <v>360</v>
      </c>
      <c r="V47" s="54">
        <v>2</v>
      </c>
      <c r="W47" s="54"/>
      <c r="X47" s="54"/>
      <c r="Y47" s="54">
        <v>15</v>
      </c>
      <c r="Z47" s="54">
        <v>16</v>
      </c>
      <c r="AA47" s="54">
        <v>6</v>
      </c>
      <c r="AB47" s="54">
        <v>7</v>
      </c>
      <c r="AC47" s="54"/>
      <c r="AD47" s="54">
        <v>32</v>
      </c>
      <c r="AE47" s="54">
        <v>19</v>
      </c>
      <c r="AF47" s="54">
        <v>8</v>
      </c>
      <c r="AG47" s="54">
        <v>19</v>
      </c>
      <c r="AH47" s="54">
        <v>90</v>
      </c>
      <c r="AI47" s="54">
        <v>180</v>
      </c>
      <c r="AJ47" s="54">
        <v>48</v>
      </c>
      <c r="AK47" s="54">
        <v>1727</v>
      </c>
      <c r="AL47" s="54">
        <v>202</v>
      </c>
      <c r="AM47" s="54"/>
      <c r="AN47" s="54">
        <v>3</v>
      </c>
      <c r="AO47" s="54">
        <v>168</v>
      </c>
      <c r="AP47" s="54">
        <v>56</v>
      </c>
      <c r="AQ47" s="54">
        <v>664</v>
      </c>
      <c r="AR47" s="54">
        <v>1067</v>
      </c>
      <c r="AS47" s="54">
        <v>547</v>
      </c>
      <c r="AT47" s="54">
        <v>21</v>
      </c>
      <c r="AU47" s="52">
        <v>9</v>
      </c>
      <c r="AV47" s="52">
        <v>8</v>
      </c>
      <c r="AW47" s="52">
        <v>144</v>
      </c>
      <c r="AX47" s="52">
        <v>222</v>
      </c>
      <c r="AY47" s="52">
        <v>229</v>
      </c>
      <c r="AZ47" s="52">
        <v>150</v>
      </c>
      <c r="BA47" s="52">
        <v>29</v>
      </c>
      <c r="BB47" s="52">
        <v>50</v>
      </c>
      <c r="BC47" s="52">
        <v>71</v>
      </c>
      <c r="BD47" s="52">
        <v>3</v>
      </c>
      <c r="BE47" s="52">
        <v>123</v>
      </c>
      <c r="BF47" s="52">
        <v>6</v>
      </c>
      <c r="BG47" s="52">
        <v>2</v>
      </c>
      <c r="BH47" s="52">
        <v>17</v>
      </c>
      <c r="BI47" s="52">
        <v>7</v>
      </c>
      <c r="BJ47" s="52">
        <v>156</v>
      </c>
      <c r="BK47" s="52">
        <v>19</v>
      </c>
      <c r="BL47" s="52">
        <v>12</v>
      </c>
      <c r="BM47" s="52">
        <v>2</v>
      </c>
      <c r="BN47" s="52">
        <v>5</v>
      </c>
      <c r="BO47" s="52">
        <v>30</v>
      </c>
      <c r="BP47" s="52">
        <v>8</v>
      </c>
      <c r="BQ47" s="52">
        <v>2</v>
      </c>
      <c r="BR47" s="52">
        <v>19</v>
      </c>
      <c r="BS47" s="52">
        <v>3</v>
      </c>
    </row>
    <row r="48" spans="1:71" s="51" customFormat="1" ht="12.95" customHeight="1" x14ac:dyDescent="0.2">
      <c r="A48" s="29">
        <v>36</v>
      </c>
      <c r="B48" s="2" t="s">
        <v>171</v>
      </c>
      <c r="C48" s="30" t="s">
        <v>170</v>
      </c>
      <c r="D48" s="30"/>
      <c r="E48" s="54">
        <v>1254</v>
      </c>
      <c r="F48" s="54">
        <v>1243</v>
      </c>
      <c r="G48" s="54">
        <v>11</v>
      </c>
      <c r="H48" s="54">
        <v>129</v>
      </c>
      <c r="I48" s="54">
        <v>39</v>
      </c>
      <c r="J48" s="54"/>
      <c r="K48" s="54"/>
      <c r="L48" s="54">
        <v>278</v>
      </c>
      <c r="M48" s="54"/>
      <c r="N48" s="54"/>
      <c r="O48" s="54">
        <v>23</v>
      </c>
      <c r="P48" s="54">
        <v>208</v>
      </c>
      <c r="Q48" s="54">
        <v>181</v>
      </c>
      <c r="R48" s="54">
        <v>642</v>
      </c>
      <c r="S48" s="54">
        <v>171</v>
      </c>
      <c r="T48" s="54">
        <v>29</v>
      </c>
      <c r="U48" s="54">
        <v>166</v>
      </c>
      <c r="V48" s="54"/>
      <c r="W48" s="54"/>
      <c r="X48" s="54"/>
      <c r="Y48" s="54">
        <v>6</v>
      </c>
      <c r="Z48" s="54">
        <v>11</v>
      </c>
      <c r="AA48" s="54"/>
      <c r="AB48" s="54">
        <v>1</v>
      </c>
      <c r="AC48" s="54"/>
      <c r="AD48" s="54">
        <v>15</v>
      </c>
      <c r="AE48" s="54">
        <v>8</v>
      </c>
      <c r="AF48" s="54">
        <v>8</v>
      </c>
      <c r="AG48" s="54">
        <v>16</v>
      </c>
      <c r="AH48" s="54">
        <v>56</v>
      </c>
      <c r="AI48" s="54">
        <v>86</v>
      </c>
      <c r="AJ48" s="54">
        <v>14</v>
      </c>
      <c r="AK48" s="54">
        <v>867</v>
      </c>
      <c r="AL48" s="54">
        <v>87</v>
      </c>
      <c r="AM48" s="54"/>
      <c r="AN48" s="54"/>
      <c r="AO48" s="54">
        <v>91</v>
      </c>
      <c r="AP48" s="54">
        <v>27</v>
      </c>
      <c r="AQ48" s="54">
        <v>329</v>
      </c>
      <c r="AR48" s="54">
        <v>542</v>
      </c>
      <c r="AS48" s="54">
        <v>255</v>
      </c>
      <c r="AT48" s="54">
        <v>9</v>
      </c>
      <c r="AU48" s="52">
        <v>1</v>
      </c>
      <c r="AV48" s="52">
        <v>4</v>
      </c>
      <c r="AW48" s="52">
        <v>66</v>
      </c>
      <c r="AX48" s="52">
        <v>119</v>
      </c>
      <c r="AY48" s="52">
        <v>99</v>
      </c>
      <c r="AZ48" s="52">
        <v>63</v>
      </c>
      <c r="BA48" s="52">
        <v>15</v>
      </c>
      <c r="BB48" s="52">
        <v>21</v>
      </c>
      <c r="BC48" s="52">
        <v>26</v>
      </c>
      <c r="BD48" s="52">
        <v>2</v>
      </c>
      <c r="BE48" s="52">
        <v>51</v>
      </c>
      <c r="BF48" s="52">
        <v>1</v>
      </c>
      <c r="BG48" s="52">
        <v>3</v>
      </c>
      <c r="BH48" s="52">
        <v>10</v>
      </c>
      <c r="BI48" s="52">
        <v>6</v>
      </c>
      <c r="BJ48" s="52">
        <v>62</v>
      </c>
      <c r="BK48" s="52">
        <v>13</v>
      </c>
      <c r="BL48" s="52">
        <v>9</v>
      </c>
      <c r="BM48" s="52">
        <v>2</v>
      </c>
      <c r="BN48" s="52">
        <v>2</v>
      </c>
      <c r="BO48" s="52">
        <v>11</v>
      </c>
      <c r="BP48" s="52">
        <v>6</v>
      </c>
      <c r="BQ48" s="52"/>
      <c r="BR48" s="52">
        <v>12</v>
      </c>
      <c r="BS48" s="52">
        <v>1</v>
      </c>
    </row>
    <row r="49" spans="1:71" s="51" customFormat="1" ht="12.95" customHeight="1" x14ac:dyDescent="0.2">
      <c r="A49" s="29">
        <v>37</v>
      </c>
      <c r="B49" s="2" t="s">
        <v>172</v>
      </c>
      <c r="C49" s="30" t="s">
        <v>173</v>
      </c>
      <c r="D49" s="30"/>
      <c r="E49" s="54">
        <v>202</v>
      </c>
      <c r="F49" s="54">
        <v>201</v>
      </c>
      <c r="G49" s="54">
        <v>1</v>
      </c>
      <c r="H49" s="54">
        <v>31</v>
      </c>
      <c r="I49" s="54"/>
      <c r="J49" s="54"/>
      <c r="K49" s="54"/>
      <c r="L49" s="54">
        <v>41</v>
      </c>
      <c r="M49" s="54"/>
      <c r="N49" s="54"/>
      <c r="O49" s="54">
        <v>2</v>
      </c>
      <c r="P49" s="54">
        <v>15</v>
      </c>
      <c r="Q49" s="54">
        <v>23</v>
      </c>
      <c r="R49" s="54">
        <v>137</v>
      </c>
      <c r="S49" s="54">
        <v>22</v>
      </c>
      <c r="T49" s="54">
        <v>3</v>
      </c>
      <c r="U49" s="54">
        <v>27</v>
      </c>
      <c r="V49" s="54"/>
      <c r="W49" s="54"/>
      <c r="X49" s="54"/>
      <c r="Y49" s="54">
        <v>2</v>
      </c>
      <c r="Z49" s="54"/>
      <c r="AA49" s="54"/>
      <c r="AB49" s="54">
        <v>1</v>
      </c>
      <c r="AC49" s="54"/>
      <c r="AD49" s="54">
        <v>1</v>
      </c>
      <c r="AE49" s="54"/>
      <c r="AF49" s="54">
        <v>2</v>
      </c>
      <c r="AG49" s="54">
        <v>1</v>
      </c>
      <c r="AH49" s="54">
        <v>9</v>
      </c>
      <c r="AI49" s="54">
        <v>6</v>
      </c>
      <c r="AJ49" s="54">
        <v>4</v>
      </c>
      <c r="AK49" s="54">
        <v>149</v>
      </c>
      <c r="AL49" s="54">
        <v>18</v>
      </c>
      <c r="AM49" s="54"/>
      <c r="AN49" s="54"/>
      <c r="AO49" s="54">
        <v>12</v>
      </c>
      <c r="AP49" s="54">
        <v>3</v>
      </c>
      <c r="AQ49" s="54">
        <v>53</v>
      </c>
      <c r="AR49" s="54">
        <v>94</v>
      </c>
      <c r="AS49" s="54">
        <v>38</v>
      </c>
      <c r="AT49" s="54">
        <v>2</v>
      </c>
      <c r="AU49" s="52"/>
      <c r="AV49" s="52">
        <v>1</v>
      </c>
      <c r="AW49" s="52">
        <v>19</v>
      </c>
      <c r="AX49" s="52">
        <v>24</v>
      </c>
      <c r="AY49" s="52">
        <v>19</v>
      </c>
      <c r="AZ49" s="52">
        <v>14</v>
      </c>
      <c r="BA49" s="52">
        <v>2</v>
      </c>
      <c r="BB49" s="52">
        <v>3</v>
      </c>
      <c r="BC49" s="52">
        <v>4</v>
      </c>
      <c r="BD49" s="52"/>
      <c r="BE49" s="52">
        <v>8</v>
      </c>
      <c r="BF49" s="52"/>
      <c r="BG49" s="52">
        <v>1</v>
      </c>
      <c r="BH49" s="52">
        <v>1</v>
      </c>
      <c r="BI49" s="52">
        <v>5</v>
      </c>
      <c r="BJ49" s="52">
        <v>12</v>
      </c>
      <c r="BK49" s="52">
        <v>1</v>
      </c>
      <c r="BL49" s="52">
        <v>1</v>
      </c>
      <c r="BM49" s="52"/>
      <c r="BN49" s="52"/>
      <c r="BO49" s="52">
        <v>4</v>
      </c>
      <c r="BP49" s="52"/>
      <c r="BQ49" s="52"/>
      <c r="BR49" s="52">
        <v>1</v>
      </c>
      <c r="BS49" s="52">
        <v>1</v>
      </c>
    </row>
    <row r="50" spans="1:71" s="51" customFormat="1" ht="12.95" customHeight="1" x14ac:dyDescent="0.2">
      <c r="A50" s="29">
        <v>38</v>
      </c>
      <c r="B50" s="2" t="s">
        <v>174</v>
      </c>
      <c r="C50" s="30" t="s">
        <v>173</v>
      </c>
      <c r="D50" s="30"/>
      <c r="E50" s="54">
        <v>11</v>
      </c>
      <c r="F50" s="54">
        <v>11</v>
      </c>
      <c r="G50" s="54"/>
      <c r="H50" s="54">
        <v>5</v>
      </c>
      <c r="I50" s="54">
        <v>7</v>
      </c>
      <c r="J50" s="54"/>
      <c r="K50" s="54"/>
      <c r="L50" s="54">
        <v>2</v>
      </c>
      <c r="M50" s="54"/>
      <c r="N50" s="54"/>
      <c r="O50" s="54">
        <v>2</v>
      </c>
      <c r="P50" s="54">
        <v>4</v>
      </c>
      <c r="Q50" s="54">
        <v>2</v>
      </c>
      <c r="R50" s="54">
        <v>3</v>
      </c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>
        <v>2</v>
      </c>
      <c r="AH50" s="54"/>
      <c r="AI50" s="54"/>
      <c r="AJ50" s="54"/>
      <c r="AK50" s="54">
        <v>9</v>
      </c>
      <c r="AL50" s="54"/>
      <c r="AM50" s="54"/>
      <c r="AN50" s="54"/>
      <c r="AO50" s="54">
        <v>1</v>
      </c>
      <c r="AP50" s="54"/>
      <c r="AQ50" s="54"/>
      <c r="AR50" s="54">
        <v>5</v>
      </c>
      <c r="AS50" s="54">
        <v>5</v>
      </c>
      <c r="AT50" s="54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</row>
    <row r="51" spans="1:71" s="51" customFormat="1" ht="12.95" customHeight="1" x14ac:dyDescent="0.2">
      <c r="A51" s="29">
        <v>39</v>
      </c>
      <c r="B51" s="2" t="s">
        <v>2275</v>
      </c>
      <c r="C51" s="30" t="s">
        <v>2274</v>
      </c>
      <c r="D51" s="30"/>
      <c r="E51" s="54">
        <v>778</v>
      </c>
      <c r="F51" s="54">
        <v>776</v>
      </c>
      <c r="G51" s="54">
        <v>2</v>
      </c>
      <c r="H51" s="54">
        <v>20</v>
      </c>
      <c r="I51" s="54">
        <v>1</v>
      </c>
      <c r="J51" s="54"/>
      <c r="K51" s="54"/>
      <c r="L51" s="54">
        <v>315</v>
      </c>
      <c r="M51" s="54">
        <v>1</v>
      </c>
      <c r="N51" s="54"/>
      <c r="O51" s="54"/>
      <c r="P51" s="54">
        <v>13</v>
      </c>
      <c r="Q51" s="54">
        <v>49</v>
      </c>
      <c r="R51" s="54">
        <v>515</v>
      </c>
      <c r="S51" s="54">
        <v>195</v>
      </c>
      <c r="T51" s="54">
        <v>6</v>
      </c>
      <c r="U51" s="54">
        <v>45</v>
      </c>
      <c r="V51" s="54"/>
      <c r="W51" s="54"/>
      <c r="X51" s="54"/>
      <c r="Y51" s="54"/>
      <c r="Z51" s="54"/>
      <c r="AA51" s="54"/>
      <c r="AB51" s="54"/>
      <c r="AC51" s="54"/>
      <c r="AD51" s="54"/>
      <c r="AE51" s="54">
        <v>1</v>
      </c>
      <c r="AF51" s="54"/>
      <c r="AG51" s="54"/>
      <c r="AH51" s="54">
        <v>19</v>
      </c>
      <c r="AI51" s="54">
        <v>45</v>
      </c>
      <c r="AJ51" s="54">
        <v>6</v>
      </c>
      <c r="AK51" s="54">
        <v>662</v>
      </c>
      <c r="AL51" s="54">
        <v>171</v>
      </c>
      <c r="AM51" s="54"/>
      <c r="AN51" s="54"/>
      <c r="AO51" s="54">
        <v>14</v>
      </c>
      <c r="AP51" s="54">
        <v>5</v>
      </c>
      <c r="AQ51" s="54">
        <v>190</v>
      </c>
      <c r="AR51" s="54">
        <v>364</v>
      </c>
      <c r="AS51" s="54">
        <v>200</v>
      </c>
      <c r="AT51" s="54">
        <v>2</v>
      </c>
      <c r="AU51" s="52">
        <v>3</v>
      </c>
      <c r="AV51" s="52">
        <v>2</v>
      </c>
      <c r="AW51" s="52">
        <v>50</v>
      </c>
      <c r="AX51" s="52">
        <v>85</v>
      </c>
      <c r="AY51" s="52">
        <v>179</v>
      </c>
      <c r="AZ51" s="52">
        <v>124</v>
      </c>
      <c r="BA51" s="52">
        <v>19</v>
      </c>
      <c r="BB51" s="52">
        <v>36</v>
      </c>
      <c r="BC51" s="52">
        <v>67</v>
      </c>
      <c r="BD51" s="52">
        <v>1</v>
      </c>
      <c r="BE51" s="52">
        <v>65</v>
      </c>
      <c r="BF51" s="52">
        <v>2</v>
      </c>
      <c r="BG51" s="52"/>
      <c r="BH51" s="52">
        <v>19</v>
      </c>
      <c r="BI51" s="52">
        <v>25</v>
      </c>
      <c r="BJ51" s="52">
        <v>105</v>
      </c>
      <c r="BK51" s="52">
        <v>9</v>
      </c>
      <c r="BL51" s="52">
        <v>6</v>
      </c>
      <c r="BM51" s="52">
        <v>1</v>
      </c>
      <c r="BN51" s="52">
        <v>2</v>
      </c>
      <c r="BO51" s="52">
        <v>39</v>
      </c>
      <c r="BP51" s="52">
        <v>13</v>
      </c>
      <c r="BQ51" s="52">
        <v>1</v>
      </c>
      <c r="BR51" s="52">
        <v>22</v>
      </c>
      <c r="BS51" s="52">
        <v>3</v>
      </c>
    </row>
    <row r="52" spans="1:71" s="51" customFormat="1" ht="12.95" customHeight="1" x14ac:dyDescent="0.2">
      <c r="A52" s="29">
        <v>40</v>
      </c>
      <c r="B52" s="2" t="s">
        <v>175</v>
      </c>
      <c r="C52" s="30" t="s">
        <v>176</v>
      </c>
      <c r="D52" s="30"/>
      <c r="E52" s="54">
        <v>6</v>
      </c>
      <c r="F52" s="54">
        <v>6</v>
      </c>
      <c r="G52" s="54"/>
      <c r="H52" s="54">
        <v>1</v>
      </c>
      <c r="I52" s="54"/>
      <c r="J52" s="54"/>
      <c r="K52" s="54"/>
      <c r="L52" s="54">
        <v>1</v>
      </c>
      <c r="M52" s="54"/>
      <c r="N52" s="54"/>
      <c r="O52" s="54"/>
      <c r="P52" s="54">
        <v>1</v>
      </c>
      <c r="Q52" s="54">
        <v>2</v>
      </c>
      <c r="R52" s="54">
        <v>3</v>
      </c>
      <c r="S52" s="54"/>
      <c r="T52" s="54"/>
      <c r="U52" s="54">
        <v>1</v>
      </c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>
        <v>5</v>
      </c>
      <c r="AL52" s="54"/>
      <c r="AM52" s="54"/>
      <c r="AN52" s="54"/>
      <c r="AO52" s="54">
        <v>1</v>
      </c>
      <c r="AP52" s="54"/>
      <c r="AQ52" s="54">
        <v>1</v>
      </c>
      <c r="AR52" s="54">
        <v>3</v>
      </c>
      <c r="AS52" s="54">
        <v>1</v>
      </c>
      <c r="AT52" s="54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</row>
    <row r="53" spans="1:71" s="51" customFormat="1" ht="12.95" customHeight="1" x14ac:dyDescent="0.2">
      <c r="A53" s="29">
        <v>41</v>
      </c>
      <c r="B53" s="2" t="s">
        <v>177</v>
      </c>
      <c r="C53" s="30" t="s">
        <v>176</v>
      </c>
      <c r="D53" s="30"/>
      <c r="E53" s="54">
        <v>8</v>
      </c>
      <c r="F53" s="54">
        <v>8</v>
      </c>
      <c r="G53" s="54"/>
      <c r="H53" s="54">
        <v>1</v>
      </c>
      <c r="I53" s="54">
        <v>7</v>
      </c>
      <c r="J53" s="54"/>
      <c r="K53" s="54"/>
      <c r="L53" s="54">
        <v>1</v>
      </c>
      <c r="M53" s="54"/>
      <c r="N53" s="54"/>
      <c r="O53" s="54"/>
      <c r="P53" s="54"/>
      <c r="Q53" s="54">
        <v>1</v>
      </c>
      <c r="R53" s="54">
        <v>7</v>
      </c>
      <c r="S53" s="54"/>
      <c r="T53" s="54"/>
      <c r="U53" s="54">
        <v>3</v>
      </c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>
        <v>1</v>
      </c>
      <c r="AI53" s="54"/>
      <c r="AJ53" s="54"/>
      <c r="AK53" s="54">
        <v>4</v>
      </c>
      <c r="AL53" s="54"/>
      <c r="AM53" s="54"/>
      <c r="AN53" s="54"/>
      <c r="AO53" s="54">
        <v>3</v>
      </c>
      <c r="AP53" s="54"/>
      <c r="AQ53" s="54">
        <v>1</v>
      </c>
      <c r="AR53" s="54">
        <v>3</v>
      </c>
      <c r="AS53" s="54">
        <v>1</v>
      </c>
      <c r="AT53" s="54"/>
      <c r="AU53" s="52"/>
      <c r="AV53" s="52"/>
      <c r="AW53" s="52"/>
      <c r="AX53" s="52"/>
      <c r="AY53" s="52">
        <v>1</v>
      </c>
      <c r="AZ53" s="52">
        <v>1</v>
      </c>
      <c r="BA53" s="52"/>
      <c r="BB53" s="52"/>
      <c r="BC53" s="52">
        <v>1</v>
      </c>
      <c r="BD53" s="52"/>
      <c r="BE53" s="52"/>
      <c r="BF53" s="52"/>
      <c r="BG53" s="52"/>
      <c r="BH53" s="52"/>
      <c r="BI53" s="52"/>
      <c r="BJ53" s="52">
        <v>1</v>
      </c>
      <c r="BK53" s="52"/>
      <c r="BL53" s="52"/>
      <c r="BM53" s="52"/>
      <c r="BN53" s="52"/>
      <c r="BO53" s="52"/>
      <c r="BP53" s="52"/>
      <c r="BQ53" s="52"/>
      <c r="BR53" s="52"/>
      <c r="BS53" s="52"/>
    </row>
    <row r="54" spans="1:71" s="51" customFormat="1" ht="12.95" hidden="1" customHeight="1" x14ac:dyDescent="0.2">
      <c r="A54" s="29">
        <v>42</v>
      </c>
      <c r="B54" s="2" t="s">
        <v>178</v>
      </c>
      <c r="C54" s="30" t="s">
        <v>176</v>
      </c>
      <c r="D54" s="3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</row>
    <row r="55" spans="1:71" s="51" customFormat="1" ht="12.95" hidden="1" customHeight="1" x14ac:dyDescent="0.2">
      <c r="A55" s="29">
        <v>43</v>
      </c>
      <c r="B55" s="2" t="s">
        <v>179</v>
      </c>
      <c r="C55" s="30" t="s">
        <v>176</v>
      </c>
      <c r="D55" s="3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</row>
    <row r="56" spans="1:71" s="51" customFormat="1" x14ac:dyDescent="0.2">
      <c r="A56" s="29">
        <v>44</v>
      </c>
      <c r="B56" s="2">
        <v>128</v>
      </c>
      <c r="C56" s="30" t="s">
        <v>180</v>
      </c>
      <c r="D56" s="30"/>
      <c r="E56" s="54">
        <v>140</v>
      </c>
      <c r="F56" s="54">
        <v>138</v>
      </c>
      <c r="G56" s="54">
        <v>1</v>
      </c>
      <c r="H56" s="54">
        <v>14</v>
      </c>
      <c r="I56" s="54"/>
      <c r="J56" s="54"/>
      <c r="K56" s="54"/>
      <c r="L56" s="54">
        <v>35</v>
      </c>
      <c r="M56" s="54"/>
      <c r="N56" s="54"/>
      <c r="O56" s="54">
        <v>3</v>
      </c>
      <c r="P56" s="54">
        <v>21</v>
      </c>
      <c r="Q56" s="54">
        <v>23</v>
      </c>
      <c r="R56" s="54">
        <v>77</v>
      </c>
      <c r="S56" s="54">
        <v>12</v>
      </c>
      <c r="T56" s="54">
        <v>4</v>
      </c>
      <c r="U56" s="54">
        <v>18</v>
      </c>
      <c r="V56" s="54"/>
      <c r="W56" s="54"/>
      <c r="X56" s="54"/>
      <c r="Y56" s="54">
        <v>2</v>
      </c>
      <c r="Z56" s="54">
        <v>1</v>
      </c>
      <c r="AA56" s="54"/>
      <c r="AB56" s="54"/>
      <c r="AC56" s="54"/>
      <c r="AD56" s="54">
        <v>1</v>
      </c>
      <c r="AE56" s="54">
        <v>1</v>
      </c>
      <c r="AF56" s="54"/>
      <c r="AG56" s="54">
        <v>1</v>
      </c>
      <c r="AH56" s="54">
        <v>3</v>
      </c>
      <c r="AI56" s="54">
        <v>9</v>
      </c>
      <c r="AJ56" s="54">
        <v>1</v>
      </c>
      <c r="AK56" s="54">
        <v>103</v>
      </c>
      <c r="AL56" s="54">
        <v>10</v>
      </c>
      <c r="AM56" s="54"/>
      <c r="AN56" s="54"/>
      <c r="AO56" s="54">
        <v>6</v>
      </c>
      <c r="AP56" s="54">
        <v>6</v>
      </c>
      <c r="AQ56" s="54">
        <v>32</v>
      </c>
      <c r="AR56" s="54">
        <v>61</v>
      </c>
      <c r="AS56" s="54">
        <v>33</v>
      </c>
      <c r="AT56" s="54">
        <v>1</v>
      </c>
      <c r="AU56" s="52">
        <v>1</v>
      </c>
      <c r="AV56" s="52"/>
      <c r="AW56" s="52">
        <v>10</v>
      </c>
      <c r="AX56" s="52">
        <v>17</v>
      </c>
      <c r="AY56" s="52">
        <v>11</v>
      </c>
      <c r="AZ56" s="52">
        <v>6</v>
      </c>
      <c r="BA56" s="52">
        <v>2</v>
      </c>
      <c r="BB56" s="52">
        <v>3</v>
      </c>
      <c r="BC56" s="52"/>
      <c r="BD56" s="52"/>
      <c r="BE56" s="52">
        <v>7</v>
      </c>
      <c r="BF56" s="52">
        <v>1</v>
      </c>
      <c r="BG56" s="52">
        <v>1</v>
      </c>
      <c r="BH56" s="52">
        <v>1</v>
      </c>
      <c r="BI56" s="52">
        <v>1</v>
      </c>
      <c r="BJ56" s="52">
        <v>5</v>
      </c>
      <c r="BK56" s="52">
        <v>4</v>
      </c>
      <c r="BL56" s="52">
        <v>3</v>
      </c>
      <c r="BM56" s="52">
        <v>1</v>
      </c>
      <c r="BN56" s="52"/>
      <c r="BO56" s="52"/>
      <c r="BP56" s="52"/>
      <c r="BQ56" s="52"/>
      <c r="BR56" s="52">
        <v>2</v>
      </c>
      <c r="BS56" s="52"/>
    </row>
    <row r="57" spans="1:71" s="51" customFormat="1" ht="12.95" customHeight="1" x14ac:dyDescent="0.2">
      <c r="A57" s="29">
        <v>45</v>
      </c>
      <c r="B57" s="2" t="s">
        <v>181</v>
      </c>
      <c r="C57" s="30" t="s">
        <v>182</v>
      </c>
      <c r="D57" s="30"/>
      <c r="E57" s="54">
        <v>56</v>
      </c>
      <c r="F57" s="54">
        <v>56</v>
      </c>
      <c r="G57" s="54"/>
      <c r="H57" s="54">
        <v>1</v>
      </c>
      <c r="I57" s="54"/>
      <c r="J57" s="54"/>
      <c r="K57" s="54"/>
      <c r="L57" s="54">
        <v>29</v>
      </c>
      <c r="M57" s="54">
        <v>1</v>
      </c>
      <c r="N57" s="54"/>
      <c r="O57" s="54"/>
      <c r="P57" s="54">
        <v>2</v>
      </c>
      <c r="Q57" s="54">
        <v>5</v>
      </c>
      <c r="R57" s="54">
        <v>34</v>
      </c>
      <c r="S57" s="54">
        <v>12</v>
      </c>
      <c r="T57" s="54">
        <v>3</v>
      </c>
      <c r="U57" s="54">
        <v>9</v>
      </c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>
        <v>3</v>
      </c>
      <c r="AI57" s="54">
        <v>5</v>
      </c>
      <c r="AJ57" s="54"/>
      <c r="AK57" s="54">
        <v>39</v>
      </c>
      <c r="AL57" s="54">
        <v>7</v>
      </c>
      <c r="AM57" s="54"/>
      <c r="AN57" s="54"/>
      <c r="AO57" s="54">
        <v>1</v>
      </c>
      <c r="AP57" s="54"/>
      <c r="AQ57" s="54">
        <v>13</v>
      </c>
      <c r="AR57" s="54">
        <v>26</v>
      </c>
      <c r="AS57" s="54">
        <v>15</v>
      </c>
      <c r="AT57" s="54"/>
      <c r="AU57" s="52">
        <v>1</v>
      </c>
      <c r="AV57" s="52"/>
      <c r="AW57" s="52">
        <v>3</v>
      </c>
      <c r="AX57" s="52">
        <v>7</v>
      </c>
      <c r="AY57" s="52">
        <v>9</v>
      </c>
      <c r="AZ57" s="52">
        <v>4</v>
      </c>
      <c r="BA57" s="52">
        <v>2</v>
      </c>
      <c r="BB57" s="52">
        <v>3</v>
      </c>
      <c r="BC57" s="52">
        <v>2</v>
      </c>
      <c r="BD57" s="52"/>
      <c r="BE57" s="52">
        <v>6</v>
      </c>
      <c r="BF57" s="52"/>
      <c r="BG57" s="52"/>
      <c r="BH57" s="52">
        <v>1</v>
      </c>
      <c r="BI57" s="52"/>
      <c r="BJ57" s="52">
        <v>6</v>
      </c>
      <c r="BK57" s="52"/>
      <c r="BL57" s="52"/>
      <c r="BM57" s="52"/>
      <c r="BN57" s="52"/>
      <c r="BO57" s="52"/>
      <c r="BP57" s="52"/>
      <c r="BQ57" s="52"/>
      <c r="BR57" s="52">
        <v>2</v>
      </c>
      <c r="BS57" s="52">
        <v>1</v>
      </c>
    </row>
    <row r="58" spans="1:71" s="51" customFormat="1" ht="12.95" customHeight="1" x14ac:dyDescent="0.2">
      <c r="A58" s="29">
        <v>46</v>
      </c>
      <c r="B58" s="2" t="s">
        <v>183</v>
      </c>
      <c r="C58" s="30" t="s">
        <v>182</v>
      </c>
      <c r="D58" s="30"/>
      <c r="E58" s="54">
        <v>1</v>
      </c>
      <c r="F58" s="54">
        <v>1</v>
      </c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>
        <v>1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>
        <v>1</v>
      </c>
      <c r="AL58" s="54"/>
      <c r="AM58" s="54"/>
      <c r="AN58" s="54"/>
      <c r="AO58" s="54"/>
      <c r="AP58" s="54"/>
      <c r="AQ58" s="54"/>
      <c r="AR58" s="54">
        <v>1</v>
      </c>
      <c r="AS58" s="54"/>
      <c r="AT58" s="54"/>
      <c r="AU58" s="52"/>
      <c r="AV58" s="52"/>
      <c r="AW58" s="52"/>
      <c r="AX58" s="52">
        <v>1</v>
      </c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</row>
    <row r="59" spans="1:71" s="51" customFormat="1" ht="25.7" hidden="1" customHeight="1" x14ac:dyDescent="0.2">
      <c r="A59" s="29">
        <v>47</v>
      </c>
      <c r="B59" s="2" t="s">
        <v>184</v>
      </c>
      <c r="C59" s="30" t="s">
        <v>185</v>
      </c>
      <c r="D59" s="3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</row>
    <row r="60" spans="1:71" s="51" customFormat="1" ht="25.7" hidden="1" customHeight="1" x14ac:dyDescent="0.2">
      <c r="A60" s="29">
        <v>48</v>
      </c>
      <c r="B60" s="2" t="s">
        <v>186</v>
      </c>
      <c r="C60" s="30" t="s">
        <v>185</v>
      </c>
      <c r="D60" s="30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</row>
    <row r="61" spans="1:71" s="51" customFormat="1" ht="25.7" hidden="1" customHeight="1" x14ac:dyDescent="0.2">
      <c r="A61" s="29">
        <v>49</v>
      </c>
      <c r="B61" s="2" t="s">
        <v>187</v>
      </c>
      <c r="C61" s="30" t="s">
        <v>185</v>
      </c>
      <c r="D61" s="3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</row>
    <row r="62" spans="1:71" s="51" customFormat="1" ht="25.7" hidden="1" customHeight="1" x14ac:dyDescent="0.2">
      <c r="A62" s="29">
        <v>50</v>
      </c>
      <c r="B62" s="2" t="s">
        <v>188</v>
      </c>
      <c r="C62" s="30" t="s">
        <v>185</v>
      </c>
      <c r="D62" s="3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</row>
    <row r="63" spans="1:71" s="51" customFormat="1" ht="36.200000000000003" hidden="1" customHeight="1" x14ac:dyDescent="0.2">
      <c r="A63" s="29">
        <v>51</v>
      </c>
      <c r="B63" s="2" t="s">
        <v>189</v>
      </c>
      <c r="C63" s="30" t="s">
        <v>190</v>
      </c>
      <c r="D63" s="3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</row>
    <row r="64" spans="1:71" s="51" customFormat="1" ht="36.200000000000003" hidden="1" customHeight="1" x14ac:dyDescent="0.2">
      <c r="A64" s="29">
        <v>52</v>
      </c>
      <c r="B64" s="2" t="s">
        <v>191</v>
      </c>
      <c r="C64" s="30" t="s">
        <v>190</v>
      </c>
      <c r="D64" s="30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</row>
    <row r="65" spans="1:71" s="51" customFormat="1" ht="45.4" hidden="1" customHeight="1" x14ac:dyDescent="0.2">
      <c r="A65" s="29">
        <v>53</v>
      </c>
      <c r="B65" s="2">
        <v>132</v>
      </c>
      <c r="C65" s="30" t="s">
        <v>192</v>
      </c>
      <c r="D65" s="30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</row>
    <row r="66" spans="1:71" s="51" customFormat="1" ht="12.95" hidden="1" customHeight="1" x14ac:dyDescent="0.2">
      <c r="A66" s="29">
        <v>54</v>
      </c>
      <c r="B66" s="2" t="s">
        <v>193</v>
      </c>
      <c r="C66" s="30" t="s">
        <v>194</v>
      </c>
      <c r="D66" s="30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</row>
    <row r="67" spans="1:71" s="51" customFormat="1" ht="12.95" hidden="1" customHeight="1" x14ac:dyDescent="0.2">
      <c r="A67" s="29">
        <v>55</v>
      </c>
      <c r="B67" s="2" t="s">
        <v>195</v>
      </c>
      <c r="C67" s="30" t="s">
        <v>194</v>
      </c>
      <c r="D67" s="30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</row>
    <row r="68" spans="1:71" s="51" customFormat="1" ht="12.95" hidden="1" customHeight="1" x14ac:dyDescent="0.2">
      <c r="A68" s="29">
        <v>56</v>
      </c>
      <c r="B68" s="2" t="s">
        <v>196</v>
      </c>
      <c r="C68" s="30" t="s">
        <v>194</v>
      </c>
      <c r="D68" s="30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</row>
    <row r="69" spans="1:71" s="51" customFormat="1" ht="12.95" hidden="1" customHeight="1" x14ac:dyDescent="0.2">
      <c r="A69" s="29">
        <v>57</v>
      </c>
      <c r="B69" s="2" t="s">
        <v>197</v>
      </c>
      <c r="C69" s="30" t="s">
        <v>198</v>
      </c>
      <c r="D69" s="30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</row>
    <row r="70" spans="1:71" s="51" customFormat="1" ht="12.95" hidden="1" customHeight="1" x14ac:dyDescent="0.2">
      <c r="A70" s="29">
        <v>58</v>
      </c>
      <c r="B70" s="2" t="s">
        <v>199</v>
      </c>
      <c r="C70" s="30" t="s">
        <v>198</v>
      </c>
      <c r="D70" s="30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</row>
    <row r="71" spans="1:71" s="51" customFormat="1" ht="12.95" customHeight="1" x14ac:dyDescent="0.2">
      <c r="A71" s="29">
        <v>59</v>
      </c>
      <c r="B71" s="2" t="s">
        <v>200</v>
      </c>
      <c r="C71" s="30" t="s">
        <v>201</v>
      </c>
      <c r="D71" s="30"/>
      <c r="E71" s="54">
        <v>4</v>
      </c>
      <c r="F71" s="54">
        <v>4</v>
      </c>
      <c r="G71" s="54"/>
      <c r="H71" s="54">
        <v>1</v>
      </c>
      <c r="I71" s="54"/>
      <c r="J71" s="54"/>
      <c r="K71" s="54"/>
      <c r="L71" s="54"/>
      <c r="M71" s="54"/>
      <c r="N71" s="54"/>
      <c r="O71" s="54"/>
      <c r="P71" s="54">
        <v>1</v>
      </c>
      <c r="Q71" s="54">
        <v>1</v>
      </c>
      <c r="R71" s="54">
        <v>1</v>
      </c>
      <c r="S71" s="54">
        <v>1</v>
      </c>
      <c r="T71" s="54"/>
      <c r="U71" s="54">
        <v>1</v>
      </c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>
        <v>3</v>
      </c>
      <c r="AL71" s="54"/>
      <c r="AM71" s="54"/>
      <c r="AN71" s="54"/>
      <c r="AO71" s="54"/>
      <c r="AP71" s="54"/>
      <c r="AQ71" s="54">
        <v>3</v>
      </c>
      <c r="AR71" s="54">
        <v>1</v>
      </c>
      <c r="AS71" s="54"/>
      <c r="AT71" s="54"/>
      <c r="AU71" s="52"/>
      <c r="AV71" s="52"/>
      <c r="AW71" s="52"/>
      <c r="AX71" s="52"/>
      <c r="AY71" s="52">
        <v>1</v>
      </c>
      <c r="AZ71" s="52">
        <v>1</v>
      </c>
      <c r="BA71" s="52"/>
      <c r="BB71" s="52"/>
      <c r="BC71" s="52"/>
      <c r="BD71" s="52"/>
      <c r="BE71" s="52">
        <v>1</v>
      </c>
      <c r="BF71" s="52"/>
      <c r="BG71" s="52"/>
      <c r="BH71" s="52"/>
      <c r="BI71" s="52"/>
      <c r="BJ71" s="52">
        <v>1</v>
      </c>
      <c r="BK71" s="52"/>
      <c r="BL71" s="52"/>
      <c r="BM71" s="52"/>
      <c r="BN71" s="52"/>
      <c r="BO71" s="52"/>
      <c r="BP71" s="52"/>
      <c r="BQ71" s="52"/>
      <c r="BR71" s="52"/>
      <c r="BS71" s="52"/>
    </row>
    <row r="72" spans="1:71" s="51" customFormat="1" ht="12.95" hidden="1" customHeight="1" x14ac:dyDescent="0.2">
      <c r="A72" s="29">
        <v>60</v>
      </c>
      <c r="B72" s="2" t="s">
        <v>202</v>
      </c>
      <c r="C72" s="30" t="s">
        <v>201</v>
      </c>
      <c r="D72" s="30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</row>
    <row r="73" spans="1:71" s="51" customFormat="1" ht="12.95" customHeight="1" x14ac:dyDescent="0.2">
      <c r="A73" s="29">
        <v>61</v>
      </c>
      <c r="B73" s="2" t="s">
        <v>203</v>
      </c>
      <c r="C73" s="30" t="s">
        <v>201</v>
      </c>
      <c r="D73" s="30"/>
      <c r="E73" s="54">
        <v>12</v>
      </c>
      <c r="F73" s="54">
        <v>11</v>
      </c>
      <c r="G73" s="54">
        <v>1</v>
      </c>
      <c r="H73" s="54">
        <v>7</v>
      </c>
      <c r="I73" s="54"/>
      <c r="J73" s="54"/>
      <c r="K73" s="54"/>
      <c r="L73" s="54">
        <v>5</v>
      </c>
      <c r="M73" s="54"/>
      <c r="N73" s="54"/>
      <c r="O73" s="54"/>
      <c r="P73" s="54">
        <v>1</v>
      </c>
      <c r="Q73" s="54">
        <v>4</v>
      </c>
      <c r="R73" s="54">
        <v>6</v>
      </c>
      <c r="S73" s="54">
        <v>1</v>
      </c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>
        <v>12</v>
      </c>
      <c r="AL73" s="54">
        <v>1</v>
      </c>
      <c r="AM73" s="54"/>
      <c r="AN73" s="54"/>
      <c r="AO73" s="54"/>
      <c r="AP73" s="54"/>
      <c r="AQ73" s="54">
        <v>4</v>
      </c>
      <c r="AR73" s="54">
        <v>6</v>
      </c>
      <c r="AS73" s="54">
        <v>2</v>
      </c>
      <c r="AT73" s="54"/>
      <c r="AU73" s="52"/>
      <c r="AV73" s="52"/>
      <c r="AW73" s="52">
        <v>1</v>
      </c>
      <c r="AX73" s="52">
        <v>2</v>
      </c>
      <c r="AY73" s="52">
        <v>1</v>
      </c>
      <c r="AZ73" s="52">
        <v>1</v>
      </c>
      <c r="BA73" s="52"/>
      <c r="BB73" s="52"/>
      <c r="BC73" s="52"/>
      <c r="BD73" s="52"/>
      <c r="BE73" s="52">
        <v>1</v>
      </c>
      <c r="BF73" s="52"/>
      <c r="BG73" s="52"/>
      <c r="BH73" s="52"/>
      <c r="BI73" s="52"/>
      <c r="BJ73" s="52">
        <v>1</v>
      </c>
      <c r="BK73" s="52"/>
      <c r="BL73" s="52"/>
      <c r="BM73" s="52"/>
      <c r="BN73" s="52"/>
      <c r="BO73" s="52"/>
      <c r="BP73" s="52"/>
      <c r="BQ73" s="52"/>
      <c r="BR73" s="52"/>
      <c r="BS73" s="52"/>
    </row>
    <row r="74" spans="1:71" s="51" customFormat="1" ht="25.7" hidden="1" customHeight="1" x14ac:dyDescent="0.2">
      <c r="A74" s="29">
        <v>62</v>
      </c>
      <c r="B74" s="2" t="s">
        <v>204</v>
      </c>
      <c r="C74" s="30" t="s">
        <v>205</v>
      </c>
      <c r="D74" s="30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</row>
    <row r="75" spans="1:71" s="51" customFormat="1" ht="25.7" hidden="1" customHeight="1" x14ac:dyDescent="0.2">
      <c r="A75" s="29">
        <v>63</v>
      </c>
      <c r="B75" s="2" t="s">
        <v>206</v>
      </c>
      <c r="C75" s="30" t="s">
        <v>205</v>
      </c>
      <c r="D75" s="30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</row>
    <row r="76" spans="1:71" s="51" customFormat="1" ht="25.7" customHeight="1" x14ac:dyDescent="0.2">
      <c r="A76" s="29">
        <v>64</v>
      </c>
      <c r="B76" s="2" t="s">
        <v>207</v>
      </c>
      <c r="C76" s="30" t="s">
        <v>205</v>
      </c>
      <c r="D76" s="30"/>
      <c r="E76" s="54">
        <v>2</v>
      </c>
      <c r="F76" s="54">
        <v>2</v>
      </c>
      <c r="G76" s="54"/>
      <c r="H76" s="54"/>
      <c r="I76" s="54">
        <v>1</v>
      </c>
      <c r="J76" s="54"/>
      <c r="K76" s="54"/>
      <c r="L76" s="54">
        <v>1</v>
      </c>
      <c r="M76" s="54"/>
      <c r="N76" s="54"/>
      <c r="O76" s="54"/>
      <c r="P76" s="54"/>
      <c r="Q76" s="54">
        <v>1</v>
      </c>
      <c r="R76" s="54">
        <v>1</v>
      </c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>
        <v>2</v>
      </c>
      <c r="AL76" s="54">
        <v>1</v>
      </c>
      <c r="AM76" s="54"/>
      <c r="AN76" s="54"/>
      <c r="AO76" s="54"/>
      <c r="AP76" s="54"/>
      <c r="AQ76" s="54">
        <v>1</v>
      </c>
      <c r="AR76" s="54">
        <v>1</v>
      </c>
      <c r="AS76" s="54"/>
      <c r="AT76" s="54"/>
      <c r="AU76" s="52"/>
      <c r="AV76" s="52"/>
      <c r="AW76" s="52">
        <v>1</v>
      </c>
      <c r="AX76" s="52"/>
      <c r="AY76" s="52">
        <v>1</v>
      </c>
      <c r="AZ76" s="52">
        <v>1</v>
      </c>
      <c r="BA76" s="52"/>
      <c r="BB76" s="52"/>
      <c r="BC76" s="52"/>
      <c r="BD76" s="52"/>
      <c r="BE76" s="52">
        <v>1</v>
      </c>
      <c r="BF76" s="52"/>
      <c r="BG76" s="52"/>
      <c r="BH76" s="52"/>
      <c r="BI76" s="52"/>
      <c r="BJ76" s="52"/>
      <c r="BK76" s="52">
        <v>1</v>
      </c>
      <c r="BL76" s="52"/>
      <c r="BM76" s="52">
        <v>1</v>
      </c>
      <c r="BN76" s="52"/>
      <c r="BO76" s="52"/>
      <c r="BP76" s="52"/>
      <c r="BQ76" s="52"/>
      <c r="BR76" s="52"/>
      <c r="BS76" s="52"/>
    </row>
    <row r="77" spans="1:71" s="51" customFormat="1" ht="25.7" hidden="1" customHeight="1" x14ac:dyDescent="0.2">
      <c r="A77" s="29">
        <v>65</v>
      </c>
      <c r="B77" s="2" t="s">
        <v>208</v>
      </c>
      <c r="C77" s="30" t="s">
        <v>209</v>
      </c>
      <c r="D77" s="30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</row>
    <row r="78" spans="1:71" s="51" customFormat="1" ht="25.7" customHeight="1" x14ac:dyDescent="0.2">
      <c r="A78" s="29">
        <v>66</v>
      </c>
      <c r="B78" s="2" t="s">
        <v>210</v>
      </c>
      <c r="C78" s="30" t="s">
        <v>209</v>
      </c>
      <c r="D78" s="30"/>
      <c r="E78" s="54">
        <v>3</v>
      </c>
      <c r="F78" s="54">
        <v>3</v>
      </c>
      <c r="G78" s="54"/>
      <c r="H78" s="54">
        <v>3</v>
      </c>
      <c r="I78" s="54">
        <v>2</v>
      </c>
      <c r="J78" s="54"/>
      <c r="K78" s="54"/>
      <c r="L78" s="54"/>
      <c r="M78" s="54"/>
      <c r="N78" s="54"/>
      <c r="O78" s="54"/>
      <c r="P78" s="54"/>
      <c r="Q78" s="54"/>
      <c r="R78" s="54">
        <v>3</v>
      </c>
      <c r="S78" s="54"/>
      <c r="T78" s="54"/>
      <c r="U78" s="54">
        <v>1</v>
      </c>
      <c r="V78" s="54"/>
      <c r="W78" s="54"/>
      <c r="X78" s="54"/>
      <c r="Y78" s="54"/>
      <c r="Z78" s="54"/>
      <c r="AA78" s="54"/>
      <c r="AB78" s="54">
        <v>2</v>
      </c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>
        <v>2</v>
      </c>
      <c r="AR78" s="54">
        <v>1</v>
      </c>
      <c r="AS78" s="54"/>
      <c r="AT78" s="54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</row>
    <row r="79" spans="1:71" s="51" customFormat="1" ht="12.95" hidden="1" customHeight="1" x14ac:dyDescent="0.2">
      <c r="A79" s="29">
        <v>67</v>
      </c>
      <c r="B79" s="2">
        <v>138</v>
      </c>
      <c r="C79" s="30" t="s">
        <v>211</v>
      </c>
      <c r="D79" s="30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</row>
    <row r="80" spans="1:71" s="51" customFormat="1" ht="25.7" hidden="1" customHeight="1" x14ac:dyDescent="0.2">
      <c r="A80" s="29">
        <v>68</v>
      </c>
      <c r="B80" s="2" t="s">
        <v>212</v>
      </c>
      <c r="C80" s="30" t="s">
        <v>213</v>
      </c>
      <c r="D80" s="30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</row>
    <row r="81" spans="1:71" s="51" customFormat="1" ht="25.7" hidden="1" customHeight="1" x14ac:dyDescent="0.2">
      <c r="A81" s="29">
        <v>69</v>
      </c>
      <c r="B81" s="2" t="s">
        <v>214</v>
      </c>
      <c r="C81" s="30" t="s">
        <v>213</v>
      </c>
      <c r="D81" s="30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</row>
    <row r="82" spans="1:71" s="51" customFormat="1" ht="25.7" customHeight="1" x14ac:dyDescent="0.2">
      <c r="A82" s="29">
        <v>70</v>
      </c>
      <c r="B82" s="2" t="s">
        <v>215</v>
      </c>
      <c r="C82" s="30" t="s">
        <v>216</v>
      </c>
      <c r="D82" s="30"/>
      <c r="E82" s="54">
        <v>1</v>
      </c>
      <c r="F82" s="54">
        <v>1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>
        <v>1</v>
      </c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>
        <v>1</v>
      </c>
      <c r="AI82" s="54"/>
      <c r="AJ82" s="54"/>
      <c r="AK82" s="54"/>
      <c r="AL82" s="54"/>
      <c r="AM82" s="54"/>
      <c r="AN82" s="54"/>
      <c r="AO82" s="54">
        <v>1</v>
      </c>
      <c r="AP82" s="54"/>
      <c r="AQ82" s="54"/>
      <c r="AR82" s="54"/>
      <c r="AS82" s="54"/>
      <c r="AT82" s="54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</row>
    <row r="83" spans="1:71" s="51" customFormat="1" ht="25.7" customHeight="1" x14ac:dyDescent="0.2">
      <c r="A83" s="29">
        <v>71</v>
      </c>
      <c r="B83" s="2" t="s">
        <v>217</v>
      </c>
      <c r="C83" s="30" t="s">
        <v>216</v>
      </c>
      <c r="D83" s="30"/>
      <c r="E83" s="54">
        <v>1</v>
      </c>
      <c r="F83" s="54">
        <v>1</v>
      </c>
      <c r="G83" s="54"/>
      <c r="H83" s="54">
        <v>1</v>
      </c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>
        <v>1</v>
      </c>
      <c r="U83" s="54"/>
      <c r="V83" s="54"/>
      <c r="W83" s="54"/>
      <c r="X83" s="54"/>
      <c r="Y83" s="54"/>
      <c r="Z83" s="54"/>
      <c r="AA83" s="54">
        <v>1</v>
      </c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>
        <v>1</v>
      </c>
      <c r="AP83" s="54"/>
      <c r="AQ83" s="54"/>
      <c r="AR83" s="54"/>
      <c r="AS83" s="54"/>
      <c r="AT83" s="54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</row>
    <row r="84" spans="1:71" s="51" customFormat="1" ht="12.95" hidden="1" customHeight="1" x14ac:dyDescent="0.2">
      <c r="A84" s="29">
        <v>72</v>
      </c>
      <c r="B84" s="2">
        <v>141</v>
      </c>
      <c r="C84" s="30" t="s">
        <v>218</v>
      </c>
      <c r="D84" s="30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</row>
    <row r="85" spans="1:71" s="51" customFormat="1" ht="12.95" hidden="1" customHeight="1" x14ac:dyDescent="0.2">
      <c r="A85" s="29">
        <v>73</v>
      </c>
      <c r="B85" s="2" t="s">
        <v>219</v>
      </c>
      <c r="C85" s="30" t="s">
        <v>220</v>
      </c>
      <c r="D85" s="30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</row>
    <row r="86" spans="1:71" s="51" customFormat="1" ht="12.95" hidden="1" customHeight="1" x14ac:dyDescent="0.2">
      <c r="A86" s="29">
        <v>74</v>
      </c>
      <c r="B86" s="2" t="s">
        <v>221</v>
      </c>
      <c r="C86" s="30" t="s">
        <v>220</v>
      </c>
      <c r="D86" s="30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</row>
    <row r="87" spans="1:71" s="51" customFormat="1" ht="25.7" hidden="1" customHeight="1" x14ac:dyDescent="0.2">
      <c r="A87" s="29">
        <v>75</v>
      </c>
      <c r="B87" s="2" t="s">
        <v>222</v>
      </c>
      <c r="C87" s="30" t="s">
        <v>223</v>
      </c>
      <c r="D87" s="30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</row>
    <row r="88" spans="1:71" s="51" customFormat="1" ht="25.7" hidden="1" customHeight="1" x14ac:dyDescent="0.2">
      <c r="A88" s="29">
        <v>76</v>
      </c>
      <c r="B88" s="2" t="s">
        <v>224</v>
      </c>
      <c r="C88" s="30" t="s">
        <v>223</v>
      </c>
      <c r="D88" s="30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</row>
    <row r="89" spans="1:71" s="51" customFormat="1" ht="25.7" hidden="1" customHeight="1" x14ac:dyDescent="0.2">
      <c r="A89" s="29">
        <v>77</v>
      </c>
      <c r="B89" s="2" t="s">
        <v>225</v>
      </c>
      <c r="C89" s="30" t="s">
        <v>223</v>
      </c>
      <c r="D89" s="30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</row>
    <row r="90" spans="1:71" s="51" customFormat="1" ht="25.7" hidden="1" customHeight="1" x14ac:dyDescent="0.2">
      <c r="A90" s="29">
        <v>78</v>
      </c>
      <c r="B90" s="2" t="s">
        <v>226</v>
      </c>
      <c r="C90" s="30" t="s">
        <v>223</v>
      </c>
      <c r="D90" s="30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</row>
    <row r="91" spans="1:71" s="51" customFormat="1" ht="25.7" hidden="1" customHeight="1" x14ac:dyDescent="0.2">
      <c r="A91" s="29">
        <v>79</v>
      </c>
      <c r="B91" s="2" t="s">
        <v>227</v>
      </c>
      <c r="C91" s="30" t="s">
        <v>223</v>
      </c>
      <c r="D91" s="30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</row>
    <row r="92" spans="1:71" s="51" customFormat="1" ht="12.95" hidden="1" customHeight="1" x14ac:dyDescent="0.2">
      <c r="A92" s="29">
        <v>80</v>
      </c>
      <c r="B92" s="2" t="s">
        <v>228</v>
      </c>
      <c r="C92" s="30" t="s">
        <v>229</v>
      </c>
      <c r="D92" s="30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</row>
    <row r="93" spans="1:71" s="51" customFormat="1" ht="12.95" hidden="1" customHeight="1" x14ac:dyDescent="0.2">
      <c r="A93" s="29">
        <v>81</v>
      </c>
      <c r="B93" s="2" t="s">
        <v>230</v>
      </c>
      <c r="C93" s="30" t="s">
        <v>229</v>
      </c>
      <c r="D93" s="30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</row>
    <row r="94" spans="1:71" s="51" customFormat="1" ht="12.95" hidden="1" customHeight="1" x14ac:dyDescent="0.2">
      <c r="A94" s="29">
        <v>82</v>
      </c>
      <c r="B94" s="2" t="s">
        <v>231</v>
      </c>
      <c r="C94" s="30" t="s">
        <v>229</v>
      </c>
      <c r="D94" s="30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</row>
    <row r="95" spans="1:71" s="51" customFormat="1" ht="12.95" hidden="1" customHeight="1" x14ac:dyDescent="0.2">
      <c r="A95" s="29">
        <v>83</v>
      </c>
      <c r="B95" s="2">
        <v>145</v>
      </c>
      <c r="C95" s="30" t="s">
        <v>232</v>
      </c>
      <c r="D95" s="30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</row>
    <row r="96" spans="1:71" s="51" customFormat="1" ht="25.7" customHeight="1" x14ac:dyDescent="0.2">
      <c r="A96" s="29">
        <v>84</v>
      </c>
      <c r="B96" s="2" t="s">
        <v>233</v>
      </c>
      <c r="C96" s="30" t="s">
        <v>234</v>
      </c>
      <c r="D96" s="30"/>
      <c r="E96" s="67">
        <f t="shared" ref="E96:AJ96" si="4">SUM(E97:E117)</f>
        <v>62</v>
      </c>
      <c r="F96" s="67">
        <f t="shared" si="4"/>
        <v>55</v>
      </c>
      <c r="G96" s="67">
        <f t="shared" si="4"/>
        <v>7</v>
      </c>
      <c r="H96" s="67">
        <f t="shared" si="4"/>
        <v>15</v>
      </c>
      <c r="I96" s="67">
        <f t="shared" si="4"/>
        <v>34</v>
      </c>
      <c r="J96" s="67">
        <f t="shared" si="4"/>
        <v>6</v>
      </c>
      <c r="K96" s="67">
        <f t="shared" si="4"/>
        <v>0</v>
      </c>
      <c r="L96" s="67">
        <f t="shared" si="4"/>
        <v>5</v>
      </c>
      <c r="M96" s="67">
        <f t="shared" si="4"/>
        <v>0</v>
      </c>
      <c r="N96" s="67">
        <f t="shared" si="4"/>
        <v>0</v>
      </c>
      <c r="O96" s="67">
        <f t="shared" si="4"/>
        <v>2</v>
      </c>
      <c r="P96" s="67">
        <f t="shared" si="4"/>
        <v>11</v>
      </c>
      <c r="Q96" s="67">
        <f t="shared" si="4"/>
        <v>20</v>
      </c>
      <c r="R96" s="67">
        <f t="shared" si="4"/>
        <v>24</v>
      </c>
      <c r="S96" s="67">
        <f t="shared" si="4"/>
        <v>5</v>
      </c>
      <c r="T96" s="67">
        <f t="shared" si="4"/>
        <v>0</v>
      </c>
      <c r="U96" s="67">
        <f t="shared" si="4"/>
        <v>4</v>
      </c>
      <c r="V96" s="67">
        <f t="shared" si="4"/>
        <v>0</v>
      </c>
      <c r="W96" s="67">
        <f t="shared" si="4"/>
        <v>0</v>
      </c>
      <c r="X96" s="67">
        <f t="shared" si="4"/>
        <v>0</v>
      </c>
      <c r="Y96" s="67">
        <f t="shared" si="4"/>
        <v>0</v>
      </c>
      <c r="Z96" s="67">
        <f t="shared" si="4"/>
        <v>2</v>
      </c>
      <c r="AA96" s="67">
        <f t="shared" si="4"/>
        <v>0</v>
      </c>
      <c r="AB96" s="67">
        <f t="shared" si="4"/>
        <v>0</v>
      </c>
      <c r="AC96" s="67">
        <f t="shared" si="4"/>
        <v>0</v>
      </c>
      <c r="AD96" s="67">
        <f t="shared" si="4"/>
        <v>2</v>
      </c>
      <c r="AE96" s="67">
        <f t="shared" si="4"/>
        <v>0</v>
      </c>
      <c r="AF96" s="67">
        <f t="shared" si="4"/>
        <v>0</v>
      </c>
      <c r="AG96" s="67">
        <f t="shared" si="4"/>
        <v>3</v>
      </c>
      <c r="AH96" s="67">
        <f t="shared" si="4"/>
        <v>9</v>
      </c>
      <c r="AI96" s="67">
        <f t="shared" si="4"/>
        <v>3</v>
      </c>
      <c r="AJ96" s="67">
        <f t="shared" si="4"/>
        <v>0</v>
      </c>
      <c r="AK96" s="67">
        <f t="shared" ref="AK96:BP96" si="5">SUM(AK97:AK117)</f>
        <v>39</v>
      </c>
      <c r="AL96" s="67">
        <f t="shared" si="5"/>
        <v>4</v>
      </c>
      <c r="AM96" s="67">
        <f t="shared" si="5"/>
        <v>0</v>
      </c>
      <c r="AN96" s="67">
        <f t="shared" si="5"/>
        <v>0</v>
      </c>
      <c r="AO96" s="67">
        <f t="shared" si="5"/>
        <v>7</v>
      </c>
      <c r="AP96" s="67">
        <f t="shared" si="5"/>
        <v>5</v>
      </c>
      <c r="AQ96" s="67">
        <f t="shared" si="5"/>
        <v>6</v>
      </c>
      <c r="AR96" s="67">
        <f t="shared" si="5"/>
        <v>30</v>
      </c>
      <c r="AS96" s="67">
        <f t="shared" si="5"/>
        <v>10</v>
      </c>
      <c r="AT96" s="67">
        <f t="shared" si="5"/>
        <v>1</v>
      </c>
      <c r="AU96" s="67">
        <f t="shared" si="5"/>
        <v>3</v>
      </c>
      <c r="AV96" s="67">
        <f t="shared" si="5"/>
        <v>0</v>
      </c>
      <c r="AW96" s="67">
        <f t="shared" si="5"/>
        <v>0</v>
      </c>
      <c r="AX96" s="67">
        <f t="shared" si="5"/>
        <v>3</v>
      </c>
      <c r="AY96" s="67">
        <f t="shared" si="5"/>
        <v>5</v>
      </c>
      <c r="AZ96" s="67">
        <f t="shared" si="5"/>
        <v>1</v>
      </c>
      <c r="BA96" s="67">
        <f t="shared" si="5"/>
        <v>0</v>
      </c>
      <c r="BB96" s="67">
        <f t="shared" si="5"/>
        <v>4</v>
      </c>
      <c r="BC96" s="67">
        <f t="shared" si="5"/>
        <v>3</v>
      </c>
      <c r="BD96" s="67">
        <f t="shared" si="5"/>
        <v>0</v>
      </c>
      <c r="BE96" s="67">
        <f t="shared" si="5"/>
        <v>2</v>
      </c>
      <c r="BF96" s="67">
        <f t="shared" si="5"/>
        <v>0</v>
      </c>
      <c r="BG96" s="67">
        <f t="shared" si="5"/>
        <v>0</v>
      </c>
      <c r="BH96" s="67">
        <f t="shared" si="5"/>
        <v>0</v>
      </c>
      <c r="BI96" s="67">
        <f t="shared" si="5"/>
        <v>0</v>
      </c>
      <c r="BJ96" s="67">
        <f t="shared" si="5"/>
        <v>5</v>
      </c>
      <c r="BK96" s="67">
        <f t="shared" si="5"/>
        <v>0</v>
      </c>
      <c r="BL96" s="67">
        <f t="shared" si="5"/>
        <v>0</v>
      </c>
      <c r="BM96" s="67">
        <f t="shared" si="5"/>
        <v>0</v>
      </c>
      <c r="BN96" s="67">
        <f t="shared" si="5"/>
        <v>0</v>
      </c>
      <c r="BO96" s="67">
        <f t="shared" si="5"/>
        <v>0</v>
      </c>
      <c r="BP96" s="67">
        <f t="shared" si="5"/>
        <v>0</v>
      </c>
      <c r="BQ96" s="67">
        <f>SUM(BQ97:BQ117)</f>
        <v>0</v>
      </c>
      <c r="BR96" s="67">
        <f>SUM(BR97:BR117)</f>
        <v>0</v>
      </c>
      <c r="BS96" s="67">
        <f>SUM(BS97:BS117)</f>
        <v>0</v>
      </c>
    </row>
    <row r="97" spans="1:71" s="51" customFormat="1" ht="12.95" customHeight="1" x14ac:dyDescent="0.2">
      <c r="A97" s="29">
        <v>85</v>
      </c>
      <c r="B97" s="2" t="s">
        <v>235</v>
      </c>
      <c r="C97" s="30" t="s">
        <v>236</v>
      </c>
      <c r="D97" s="30"/>
      <c r="E97" s="54">
        <v>3</v>
      </c>
      <c r="F97" s="54">
        <v>3</v>
      </c>
      <c r="G97" s="54"/>
      <c r="H97" s="54">
        <v>1</v>
      </c>
      <c r="I97" s="54"/>
      <c r="J97" s="54"/>
      <c r="K97" s="54"/>
      <c r="L97" s="54">
        <v>1</v>
      </c>
      <c r="M97" s="54"/>
      <c r="N97" s="54"/>
      <c r="O97" s="54"/>
      <c r="P97" s="54"/>
      <c r="Q97" s="54">
        <v>1</v>
      </c>
      <c r="R97" s="54">
        <v>1</v>
      </c>
      <c r="S97" s="54">
        <v>1</v>
      </c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>
        <v>2</v>
      </c>
      <c r="AJ97" s="54"/>
      <c r="AK97" s="54">
        <v>1</v>
      </c>
      <c r="AL97" s="54"/>
      <c r="AM97" s="54"/>
      <c r="AN97" s="54"/>
      <c r="AO97" s="54">
        <v>1</v>
      </c>
      <c r="AP97" s="54"/>
      <c r="AQ97" s="54"/>
      <c r="AR97" s="54">
        <v>1</v>
      </c>
      <c r="AS97" s="54">
        <v>1</v>
      </c>
      <c r="AT97" s="54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</row>
    <row r="98" spans="1:71" s="51" customFormat="1" ht="12.95" customHeight="1" x14ac:dyDescent="0.2">
      <c r="A98" s="29">
        <v>86</v>
      </c>
      <c r="B98" s="2" t="s">
        <v>237</v>
      </c>
      <c r="C98" s="30" t="s">
        <v>236</v>
      </c>
      <c r="D98" s="30"/>
      <c r="E98" s="54">
        <v>25</v>
      </c>
      <c r="F98" s="54">
        <v>24</v>
      </c>
      <c r="G98" s="54">
        <v>1</v>
      </c>
      <c r="H98" s="54">
        <v>1</v>
      </c>
      <c r="I98" s="54">
        <v>23</v>
      </c>
      <c r="J98" s="54"/>
      <c r="K98" s="54"/>
      <c r="L98" s="54">
        <v>4</v>
      </c>
      <c r="M98" s="54"/>
      <c r="N98" s="54"/>
      <c r="O98" s="54">
        <v>1</v>
      </c>
      <c r="P98" s="54">
        <v>4</v>
      </c>
      <c r="Q98" s="54">
        <v>10</v>
      </c>
      <c r="R98" s="54">
        <v>8</v>
      </c>
      <c r="S98" s="54">
        <v>2</v>
      </c>
      <c r="T98" s="54"/>
      <c r="U98" s="54">
        <v>1</v>
      </c>
      <c r="V98" s="54"/>
      <c r="W98" s="54"/>
      <c r="X98" s="54"/>
      <c r="Y98" s="54"/>
      <c r="Z98" s="54">
        <v>1</v>
      </c>
      <c r="AA98" s="54"/>
      <c r="AB98" s="54"/>
      <c r="AC98" s="54"/>
      <c r="AD98" s="54"/>
      <c r="AE98" s="54"/>
      <c r="AF98" s="54"/>
      <c r="AG98" s="54">
        <v>2</v>
      </c>
      <c r="AH98" s="54">
        <v>2</v>
      </c>
      <c r="AI98" s="54"/>
      <c r="AJ98" s="54"/>
      <c r="AK98" s="54">
        <v>19</v>
      </c>
      <c r="AL98" s="54">
        <v>3</v>
      </c>
      <c r="AM98" s="54"/>
      <c r="AN98" s="54"/>
      <c r="AO98" s="54">
        <v>2</v>
      </c>
      <c r="AP98" s="54">
        <v>1</v>
      </c>
      <c r="AQ98" s="54">
        <v>3</v>
      </c>
      <c r="AR98" s="54">
        <v>11</v>
      </c>
      <c r="AS98" s="54">
        <v>7</v>
      </c>
      <c r="AT98" s="54"/>
      <c r="AU98" s="52">
        <v>1</v>
      </c>
      <c r="AV98" s="52"/>
      <c r="AW98" s="52"/>
      <c r="AX98" s="52">
        <v>2</v>
      </c>
      <c r="AY98" s="52">
        <v>4</v>
      </c>
      <c r="AZ98" s="52">
        <v>1</v>
      </c>
      <c r="BA98" s="52"/>
      <c r="BB98" s="52">
        <v>3</v>
      </c>
      <c r="BC98" s="52">
        <v>3</v>
      </c>
      <c r="BD98" s="52"/>
      <c r="BE98" s="52">
        <v>1</v>
      </c>
      <c r="BF98" s="52"/>
      <c r="BG98" s="52"/>
      <c r="BH98" s="52"/>
      <c r="BI98" s="52"/>
      <c r="BJ98" s="52">
        <v>4</v>
      </c>
      <c r="BK98" s="52"/>
      <c r="BL98" s="52"/>
      <c r="BM98" s="52"/>
      <c r="BN98" s="52"/>
      <c r="BO98" s="52"/>
      <c r="BP98" s="52"/>
      <c r="BQ98" s="52"/>
      <c r="BR98" s="52"/>
      <c r="BS98" s="52"/>
    </row>
    <row r="99" spans="1:71" s="51" customFormat="1" ht="12.95" customHeight="1" x14ac:dyDescent="0.2">
      <c r="A99" s="29">
        <v>87</v>
      </c>
      <c r="B99" s="2" t="s">
        <v>238</v>
      </c>
      <c r="C99" s="30" t="s">
        <v>236</v>
      </c>
      <c r="D99" s="30"/>
      <c r="E99" s="54">
        <v>1</v>
      </c>
      <c r="F99" s="54">
        <v>1</v>
      </c>
      <c r="G99" s="54"/>
      <c r="H99" s="54"/>
      <c r="I99" s="54">
        <v>1</v>
      </c>
      <c r="J99" s="54"/>
      <c r="K99" s="54"/>
      <c r="L99" s="54"/>
      <c r="M99" s="54"/>
      <c r="N99" s="54"/>
      <c r="O99" s="54"/>
      <c r="P99" s="54">
        <v>1</v>
      </c>
      <c r="Q99" s="54"/>
      <c r="R99" s="54"/>
      <c r="S99" s="54"/>
      <c r="T99" s="54"/>
      <c r="U99" s="54"/>
      <c r="V99" s="54"/>
      <c r="W99" s="54"/>
      <c r="X99" s="54"/>
      <c r="Y99" s="54"/>
      <c r="Z99" s="54">
        <v>1</v>
      </c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>
        <v>1</v>
      </c>
      <c r="AS99" s="54"/>
      <c r="AT99" s="54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</row>
    <row r="100" spans="1:71" s="51" customFormat="1" ht="12.95" hidden="1" customHeight="1" x14ac:dyDescent="0.2">
      <c r="A100" s="29">
        <v>88</v>
      </c>
      <c r="B100" s="2" t="s">
        <v>2276</v>
      </c>
      <c r="C100" s="30" t="s">
        <v>2278</v>
      </c>
      <c r="D100" s="30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</row>
    <row r="101" spans="1:71" s="51" customFormat="1" ht="12.95" hidden="1" customHeight="1" x14ac:dyDescent="0.2">
      <c r="A101" s="29">
        <v>89</v>
      </c>
      <c r="B101" s="2" t="s">
        <v>2277</v>
      </c>
      <c r="C101" s="30" t="s">
        <v>2278</v>
      </c>
      <c r="D101" s="30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</row>
    <row r="102" spans="1:71" s="51" customFormat="1" ht="12.95" hidden="1" customHeight="1" x14ac:dyDescent="0.2">
      <c r="A102" s="29">
        <v>90</v>
      </c>
      <c r="B102" s="2" t="s">
        <v>239</v>
      </c>
      <c r="C102" s="30" t="s">
        <v>240</v>
      </c>
      <c r="D102" s="30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</row>
    <row r="103" spans="1:71" s="51" customFormat="1" ht="12.95" hidden="1" customHeight="1" x14ac:dyDescent="0.2">
      <c r="A103" s="29">
        <v>91</v>
      </c>
      <c r="B103" s="2" t="s">
        <v>241</v>
      </c>
      <c r="C103" s="30" t="s">
        <v>240</v>
      </c>
      <c r="D103" s="30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</row>
    <row r="104" spans="1:71" s="51" customFormat="1" ht="12.95" hidden="1" customHeight="1" x14ac:dyDescent="0.2">
      <c r="A104" s="29">
        <v>92</v>
      </c>
      <c r="B104" s="2">
        <v>148</v>
      </c>
      <c r="C104" s="30" t="s">
        <v>242</v>
      </c>
      <c r="D104" s="30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</row>
    <row r="105" spans="1:71" s="51" customFormat="1" x14ac:dyDescent="0.2">
      <c r="A105" s="29">
        <v>93</v>
      </c>
      <c r="B105" s="2" t="s">
        <v>243</v>
      </c>
      <c r="C105" s="30" t="s">
        <v>244</v>
      </c>
      <c r="D105" s="30"/>
      <c r="E105" s="54">
        <v>2</v>
      </c>
      <c r="F105" s="54">
        <v>2</v>
      </c>
      <c r="G105" s="54"/>
      <c r="H105" s="54">
        <v>1</v>
      </c>
      <c r="I105" s="54"/>
      <c r="J105" s="54"/>
      <c r="K105" s="54"/>
      <c r="L105" s="54"/>
      <c r="M105" s="54"/>
      <c r="N105" s="54"/>
      <c r="O105" s="54"/>
      <c r="P105" s="54">
        <v>1</v>
      </c>
      <c r="Q105" s="54"/>
      <c r="R105" s="54"/>
      <c r="S105" s="54">
        <v>1</v>
      </c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>
        <v>1</v>
      </c>
      <c r="AI105" s="54"/>
      <c r="AJ105" s="54"/>
      <c r="AK105" s="54">
        <v>1</v>
      </c>
      <c r="AL105" s="54"/>
      <c r="AM105" s="54"/>
      <c r="AN105" s="54"/>
      <c r="AO105" s="54"/>
      <c r="AP105" s="54"/>
      <c r="AQ105" s="54">
        <v>1</v>
      </c>
      <c r="AR105" s="54"/>
      <c r="AS105" s="54">
        <v>1</v>
      </c>
      <c r="AT105" s="54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</row>
    <row r="106" spans="1:71" s="51" customFormat="1" x14ac:dyDescent="0.2">
      <c r="A106" s="29">
        <v>94</v>
      </c>
      <c r="B106" s="2" t="s">
        <v>245</v>
      </c>
      <c r="C106" s="30" t="s">
        <v>244</v>
      </c>
      <c r="D106" s="30"/>
      <c r="E106" s="54">
        <v>18</v>
      </c>
      <c r="F106" s="54">
        <v>14</v>
      </c>
      <c r="G106" s="54">
        <v>4</v>
      </c>
      <c r="H106" s="54">
        <v>6</v>
      </c>
      <c r="I106" s="54">
        <v>7</v>
      </c>
      <c r="J106" s="54"/>
      <c r="K106" s="54"/>
      <c r="L106" s="54"/>
      <c r="M106" s="54"/>
      <c r="N106" s="54"/>
      <c r="O106" s="54">
        <v>1</v>
      </c>
      <c r="P106" s="54">
        <v>5</v>
      </c>
      <c r="Q106" s="54">
        <v>4</v>
      </c>
      <c r="R106" s="54">
        <v>7</v>
      </c>
      <c r="S106" s="54">
        <v>1</v>
      </c>
      <c r="T106" s="54"/>
      <c r="U106" s="54">
        <v>2</v>
      </c>
      <c r="V106" s="54"/>
      <c r="W106" s="54"/>
      <c r="X106" s="54"/>
      <c r="Y106" s="54"/>
      <c r="Z106" s="54"/>
      <c r="AA106" s="54"/>
      <c r="AB106" s="54"/>
      <c r="AC106" s="54"/>
      <c r="AD106" s="54">
        <v>2</v>
      </c>
      <c r="AE106" s="54"/>
      <c r="AF106" s="54"/>
      <c r="AG106" s="54">
        <v>1</v>
      </c>
      <c r="AH106" s="54"/>
      <c r="AI106" s="54">
        <v>1</v>
      </c>
      <c r="AJ106" s="54"/>
      <c r="AK106" s="54">
        <v>12</v>
      </c>
      <c r="AL106" s="54"/>
      <c r="AM106" s="54"/>
      <c r="AN106" s="54"/>
      <c r="AO106" s="54">
        <v>3</v>
      </c>
      <c r="AP106" s="54">
        <v>4</v>
      </c>
      <c r="AQ106" s="54">
        <v>2</v>
      </c>
      <c r="AR106" s="54">
        <v>8</v>
      </c>
      <c r="AS106" s="54">
        <v>1</v>
      </c>
      <c r="AT106" s="54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</row>
    <row r="107" spans="1:71" s="51" customFormat="1" x14ac:dyDescent="0.2">
      <c r="A107" s="29">
        <v>95</v>
      </c>
      <c r="B107" s="2" t="s">
        <v>246</v>
      </c>
      <c r="C107" s="30" t="s">
        <v>244</v>
      </c>
      <c r="D107" s="30"/>
      <c r="E107" s="54">
        <v>9</v>
      </c>
      <c r="F107" s="54">
        <v>7</v>
      </c>
      <c r="G107" s="54">
        <v>2</v>
      </c>
      <c r="H107" s="54">
        <v>3</v>
      </c>
      <c r="I107" s="54">
        <v>3</v>
      </c>
      <c r="J107" s="54">
        <v>6</v>
      </c>
      <c r="K107" s="54"/>
      <c r="L107" s="54"/>
      <c r="M107" s="54"/>
      <c r="N107" s="54"/>
      <c r="O107" s="54"/>
      <c r="P107" s="54"/>
      <c r="Q107" s="54">
        <v>3</v>
      </c>
      <c r="R107" s="54">
        <v>6</v>
      </c>
      <c r="S107" s="54"/>
      <c r="T107" s="54"/>
      <c r="U107" s="54">
        <v>1</v>
      </c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>
        <v>6</v>
      </c>
      <c r="AI107" s="54"/>
      <c r="AJ107" s="54"/>
      <c r="AK107" s="54">
        <v>2</v>
      </c>
      <c r="AL107" s="54"/>
      <c r="AM107" s="54"/>
      <c r="AN107" s="54"/>
      <c r="AO107" s="54">
        <v>1</v>
      </c>
      <c r="AP107" s="54"/>
      <c r="AQ107" s="54"/>
      <c r="AR107" s="54">
        <v>8</v>
      </c>
      <c r="AS107" s="54"/>
      <c r="AT107" s="54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</row>
    <row r="108" spans="1:71" s="51" customFormat="1" ht="12.95" hidden="1" customHeight="1" x14ac:dyDescent="0.2">
      <c r="A108" s="29">
        <v>96</v>
      </c>
      <c r="B108" s="2" t="s">
        <v>247</v>
      </c>
      <c r="C108" s="30" t="s">
        <v>248</v>
      </c>
      <c r="D108" s="30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</row>
    <row r="109" spans="1:71" s="51" customFormat="1" ht="12.95" hidden="1" customHeight="1" x14ac:dyDescent="0.2">
      <c r="A109" s="29">
        <v>97</v>
      </c>
      <c r="B109" s="2" t="s">
        <v>249</v>
      </c>
      <c r="C109" s="30" t="s">
        <v>248</v>
      </c>
      <c r="D109" s="30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</row>
    <row r="110" spans="1:71" s="51" customFormat="1" ht="12.95" hidden="1" customHeight="1" x14ac:dyDescent="0.2">
      <c r="A110" s="29">
        <v>98</v>
      </c>
      <c r="B110" s="2" t="s">
        <v>250</v>
      </c>
      <c r="C110" s="30" t="s">
        <v>248</v>
      </c>
      <c r="D110" s="3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</row>
    <row r="111" spans="1:71" s="51" customFormat="1" x14ac:dyDescent="0.2">
      <c r="A111" s="29">
        <v>99</v>
      </c>
      <c r="B111" s="2" t="s">
        <v>251</v>
      </c>
      <c r="C111" s="30" t="s">
        <v>252</v>
      </c>
      <c r="D111" s="30"/>
      <c r="E111" s="54">
        <v>3</v>
      </c>
      <c r="F111" s="54">
        <v>3</v>
      </c>
      <c r="G111" s="54"/>
      <c r="H111" s="54">
        <v>3</v>
      </c>
      <c r="I111" s="54"/>
      <c r="J111" s="54"/>
      <c r="K111" s="54"/>
      <c r="L111" s="54"/>
      <c r="M111" s="54"/>
      <c r="N111" s="54"/>
      <c r="O111" s="54"/>
      <c r="P111" s="54"/>
      <c r="Q111" s="54">
        <v>1</v>
      </c>
      <c r="R111" s="54">
        <v>2</v>
      </c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>
        <v>3</v>
      </c>
      <c r="AL111" s="54"/>
      <c r="AM111" s="54"/>
      <c r="AN111" s="54"/>
      <c r="AO111" s="54"/>
      <c r="AP111" s="54"/>
      <c r="AQ111" s="54"/>
      <c r="AR111" s="54"/>
      <c r="AS111" s="54"/>
      <c r="AT111" s="54">
        <v>1</v>
      </c>
      <c r="AU111" s="52">
        <v>2</v>
      </c>
      <c r="AV111" s="52"/>
      <c r="AW111" s="52"/>
      <c r="AX111" s="52">
        <v>1</v>
      </c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</row>
    <row r="112" spans="1:71" s="51" customFormat="1" x14ac:dyDescent="0.2">
      <c r="A112" s="29">
        <v>100</v>
      </c>
      <c r="B112" s="2" t="s">
        <v>253</v>
      </c>
      <c r="C112" s="30" t="s">
        <v>252</v>
      </c>
      <c r="D112" s="30"/>
      <c r="E112" s="54">
        <v>1</v>
      </c>
      <c r="F112" s="54">
        <v>1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>
        <v>1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>
        <v>1</v>
      </c>
      <c r="AL112" s="54">
        <v>1</v>
      </c>
      <c r="AM112" s="54"/>
      <c r="AN112" s="54"/>
      <c r="AO112" s="54"/>
      <c r="AP112" s="54"/>
      <c r="AQ112" s="54"/>
      <c r="AR112" s="54">
        <v>1</v>
      </c>
      <c r="AS112" s="54"/>
      <c r="AT112" s="54"/>
      <c r="AU112" s="52"/>
      <c r="AV112" s="52"/>
      <c r="AW112" s="52"/>
      <c r="AX112" s="52"/>
      <c r="AY112" s="52">
        <v>1</v>
      </c>
      <c r="AZ112" s="52"/>
      <c r="BA112" s="52"/>
      <c r="BB112" s="52">
        <v>1</v>
      </c>
      <c r="BC112" s="52"/>
      <c r="BD112" s="52"/>
      <c r="BE112" s="52">
        <v>1</v>
      </c>
      <c r="BF112" s="52"/>
      <c r="BG112" s="52"/>
      <c r="BH112" s="52"/>
      <c r="BI112" s="52"/>
      <c r="BJ112" s="52">
        <v>1</v>
      </c>
      <c r="BK112" s="52"/>
      <c r="BL112" s="52"/>
      <c r="BM112" s="52"/>
      <c r="BN112" s="52"/>
      <c r="BO112" s="52"/>
      <c r="BP112" s="52"/>
      <c r="BQ112" s="52"/>
      <c r="BR112" s="52"/>
      <c r="BS112" s="52"/>
    </row>
    <row r="113" spans="1:71" s="51" customFormat="1" ht="25.7" hidden="1" customHeight="1" x14ac:dyDescent="0.2">
      <c r="A113" s="29">
        <v>101</v>
      </c>
      <c r="B113" s="2" t="s">
        <v>254</v>
      </c>
      <c r="C113" s="30" t="s">
        <v>252</v>
      </c>
      <c r="D113" s="30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</row>
    <row r="114" spans="1:71" s="51" customFormat="1" ht="12.95" hidden="1" customHeight="1" x14ac:dyDescent="0.2">
      <c r="A114" s="29">
        <v>102</v>
      </c>
      <c r="B114" s="2" t="s">
        <v>255</v>
      </c>
      <c r="C114" s="30" t="s">
        <v>256</v>
      </c>
      <c r="D114" s="30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</row>
    <row r="115" spans="1:71" s="51" customFormat="1" ht="12.95" hidden="1" customHeight="1" x14ac:dyDescent="0.2">
      <c r="A115" s="29">
        <v>103</v>
      </c>
      <c r="B115" s="2" t="s">
        <v>257</v>
      </c>
      <c r="C115" s="30" t="s">
        <v>256</v>
      </c>
      <c r="D115" s="30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</row>
    <row r="116" spans="1:71" s="51" customFormat="1" ht="12.95" hidden="1" customHeight="1" x14ac:dyDescent="0.2">
      <c r="A116" s="29">
        <v>104</v>
      </c>
      <c r="B116" s="2" t="s">
        <v>2280</v>
      </c>
      <c r="C116" s="30" t="s">
        <v>2279</v>
      </c>
      <c r="D116" s="30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</row>
    <row r="117" spans="1:71" s="51" customFormat="1" ht="12.95" hidden="1" customHeight="1" x14ac:dyDescent="0.2">
      <c r="A117" s="29">
        <v>105</v>
      </c>
      <c r="B117" s="2" t="s">
        <v>2281</v>
      </c>
      <c r="C117" s="30" t="s">
        <v>2279</v>
      </c>
      <c r="D117" s="30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</row>
    <row r="118" spans="1:71" s="51" customFormat="1" ht="25.7" customHeight="1" x14ac:dyDescent="0.2">
      <c r="A118" s="29">
        <v>106</v>
      </c>
      <c r="B118" s="2" t="s">
        <v>258</v>
      </c>
      <c r="C118" s="30" t="s">
        <v>259</v>
      </c>
      <c r="D118" s="30"/>
      <c r="E118" s="52">
        <f t="shared" ref="E118:AJ118" si="6">SUM(E119:E136)</f>
        <v>119</v>
      </c>
      <c r="F118" s="52">
        <f t="shared" si="6"/>
        <v>117</v>
      </c>
      <c r="G118" s="52">
        <f t="shared" si="6"/>
        <v>2</v>
      </c>
      <c r="H118" s="52">
        <f t="shared" si="6"/>
        <v>2</v>
      </c>
      <c r="I118" s="52">
        <f t="shared" si="6"/>
        <v>10</v>
      </c>
      <c r="J118" s="52">
        <f t="shared" si="6"/>
        <v>0</v>
      </c>
      <c r="K118" s="52">
        <f t="shared" si="6"/>
        <v>0</v>
      </c>
      <c r="L118" s="52">
        <f t="shared" si="6"/>
        <v>35</v>
      </c>
      <c r="M118" s="52">
        <f t="shared" si="6"/>
        <v>0</v>
      </c>
      <c r="N118" s="52">
        <f t="shared" si="6"/>
        <v>3</v>
      </c>
      <c r="O118" s="52">
        <f t="shared" si="6"/>
        <v>3</v>
      </c>
      <c r="P118" s="52">
        <f t="shared" si="6"/>
        <v>31</v>
      </c>
      <c r="Q118" s="52">
        <f t="shared" si="6"/>
        <v>14</v>
      </c>
      <c r="R118" s="52">
        <f t="shared" si="6"/>
        <v>56</v>
      </c>
      <c r="S118" s="52">
        <f t="shared" si="6"/>
        <v>10</v>
      </c>
      <c r="T118" s="52">
        <f t="shared" si="6"/>
        <v>2</v>
      </c>
      <c r="U118" s="52">
        <f t="shared" si="6"/>
        <v>10</v>
      </c>
      <c r="V118" s="52">
        <f t="shared" si="6"/>
        <v>0</v>
      </c>
      <c r="W118" s="52">
        <f t="shared" si="6"/>
        <v>0</v>
      </c>
      <c r="X118" s="52">
        <f t="shared" si="6"/>
        <v>0</v>
      </c>
      <c r="Y118" s="52">
        <f t="shared" si="6"/>
        <v>0</v>
      </c>
      <c r="Z118" s="52">
        <f t="shared" si="6"/>
        <v>1</v>
      </c>
      <c r="AA118" s="52">
        <f t="shared" si="6"/>
        <v>0</v>
      </c>
      <c r="AB118" s="52">
        <f t="shared" si="6"/>
        <v>0</v>
      </c>
      <c r="AC118" s="52">
        <f t="shared" si="6"/>
        <v>0</v>
      </c>
      <c r="AD118" s="52">
        <f t="shared" si="6"/>
        <v>1</v>
      </c>
      <c r="AE118" s="52">
        <f t="shared" si="6"/>
        <v>0</v>
      </c>
      <c r="AF118" s="52">
        <f t="shared" si="6"/>
        <v>3</v>
      </c>
      <c r="AG118" s="52">
        <f t="shared" si="6"/>
        <v>3</v>
      </c>
      <c r="AH118" s="52">
        <f t="shared" si="6"/>
        <v>6</v>
      </c>
      <c r="AI118" s="52">
        <f t="shared" si="6"/>
        <v>5</v>
      </c>
      <c r="AJ118" s="52">
        <f t="shared" si="6"/>
        <v>0</v>
      </c>
      <c r="AK118" s="52">
        <f t="shared" ref="AK118:BP118" si="7">SUM(AK119:AK136)</f>
        <v>90</v>
      </c>
      <c r="AL118" s="52">
        <f t="shared" si="7"/>
        <v>22</v>
      </c>
      <c r="AM118" s="52">
        <f t="shared" si="7"/>
        <v>0</v>
      </c>
      <c r="AN118" s="52">
        <f t="shared" si="7"/>
        <v>0</v>
      </c>
      <c r="AO118" s="52">
        <f t="shared" si="7"/>
        <v>9</v>
      </c>
      <c r="AP118" s="52">
        <f t="shared" si="7"/>
        <v>1</v>
      </c>
      <c r="AQ118" s="52">
        <f t="shared" si="7"/>
        <v>27</v>
      </c>
      <c r="AR118" s="52">
        <f t="shared" si="7"/>
        <v>50</v>
      </c>
      <c r="AS118" s="52">
        <f t="shared" si="7"/>
        <v>26</v>
      </c>
      <c r="AT118" s="52">
        <f t="shared" si="7"/>
        <v>4</v>
      </c>
      <c r="AU118" s="52">
        <f t="shared" si="7"/>
        <v>2</v>
      </c>
      <c r="AV118" s="52">
        <f t="shared" si="7"/>
        <v>0</v>
      </c>
      <c r="AW118" s="52">
        <f t="shared" si="7"/>
        <v>7</v>
      </c>
      <c r="AX118" s="52">
        <f t="shared" si="7"/>
        <v>11</v>
      </c>
      <c r="AY118" s="52">
        <f t="shared" si="7"/>
        <v>24</v>
      </c>
      <c r="AZ118" s="52">
        <f t="shared" si="7"/>
        <v>12</v>
      </c>
      <c r="BA118" s="52">
        <f t="shared" si="7"/>
        <v>4</v>
      </c>
      <c r="BB118" s="52">
        <f t="shared" si="7"/>
        <v>8</v>
      </c>
      <c r="BC118" s="52">
        <f t="shared" si="7"/>
        <v>5</v>
      </c>
      <c r="BD118" s="52">
        <f t="shared" si="7"/>
        <v>7</v>
      </c>
      <c r="BE118" s="52">
        <f t="shared" si="7"/>
        <v>9</v>
      </c>
      <c r="BF118" s="52">
        <f t="shared" si="7"/>
        <v>0</v>
      </c>
      <c r="BG118" s="52">
        <f t="shared" si="7"/>
        <v>1</v>
      </c>
      <c r="BH118" s="52">
        <f t="shared" si="7"/>
        <v>1</v>
      </c>
      <c r="BI118" s="52">
        <f t="shared" si="7"/>
        <v>1</v>
      </c>
      <c r="BJ118" s="52">
        <f t="shared" si="7"/>
        <v>15</v>
      </c>
      <c r="BK118" s="52">
        <f t="shared" si="7"/>
        <v>5</v>
      </c>
      <c r="BL118" s="52">
        <f t="shared" si="7"/>
        <v>5</v>
      </c>
      <c r="BM118" s="52">
        <f t="shared" si="7"/>
        <v>0</v>
      </c>
      <c r="BN118" s="52">
        <f t="shared" si="7"/>
        <v>0</v>
      </c>
      <c r="BO118" s="52">
        <f t="shared" si="7"/>
        <v>4</v>
      </c>
      <c r="BP118" s="52">
        <f t="shared" si="7"/>
        <v>1</v>
      </c>
      <c r="BQ118" s="52">
        <f>SUM(BQ119:BQ136)</f>
        <v>0</v>
      </c>
      <c r="BR118" s="52">
        <f>SUM(BR119:BR136)</f>
        <v>0</v>
      </c>
      <c r="BS118" s="52">
        <f>SUM(BS119:BS136)</f>
        <v>0</v>
      </c>
    </row>
    <row r="119" spans="1:71" s="51" customFormat="1" ht="12.95" customHeight="1" x14ac:dyDescent="0.2">
      <c r="A119" s="29">
        <v>107</v>
      </c>
      <c r="B119" s="2" t="s">
        <v>260</v>
      </c>
      <c r="C119" s="30" t="s">
        <v>261</v>
      </c>
      <c r="D119" s="30"/>
      <c r="E119" s="54">
        <v>18</v>
      </c>
      <c r="F119" s="54">
        <v>17</v>
      </c>
      <c r="G119" s="54">
        <v>1</v>
      </c>
      <c r="H119" s="54"/>
      <c r="I119" s="54"/>
      <c r="J119" s="54"/>
      <c r="K119" s="54"/>
      <c r="L119" s="54">
        <v>9</v>
      </c>
      <c r="M119" s="54"/>
      <c r="N119" s="54"/>
      <c r="O119" s="54"/>
      <c r="P119" s="54">
        <v>7</v>
      </c>
      <c r="Q119" s="54">
        <v>1</v>
      </c>
      <c r="R119" s="54">
        <v>9</v>
      </c>
      <c r="S119" s="54">
        <v>1</v>
      </c>
      <c r="T119" s="54"/>
      <c r="U119" s="54">
        <v>2</v>
      </c>
      <c r="V119" s="54"/>
      <c r="W119" s="54"/>
      <c r="X119" s="54"/>
      <c r="Y119" s="54"/>
      <c r="Z119" s="54">
        <v>1</v>
      </c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>
        <v>15</v>
      </c>
      <c r="AL119" s="54">
        <v>3</v>
      </c>
      <c r="AM119" s="54"/>
      <c r="AN119" s="54"/>
      <c r="AO119" s="54">
        <v>1</v>
      </c>
      <c r="AP119" s="54"/>
      <c r="AQ119" s="54">
        <v>3</v>
      </c>
      <c r="AR119" s="54">
        <v>10</v>
      </c>
      <c r="AS119" s="54">
        <v>3</v>
      </c>
      <c r="AT119" s="54"/>
      <c r="AU119" s="52">
        <v>1</v>
      </c>
      <c r="AV119" s="52"/>
      <c r="AW119" s="52">
        <v>3</v>
      </c>
      <c r="AX119" s="52">
        <v>1</v>
      </c>
      <c r="AY119" s="52">
        <v>3</v>
      </c>
      <c r="AZ119" s="52"/>
      <c r="BA119" s="52">
        <v>1</v>
      </c>
      <c r="BB119" s="52">
        <v>2</v>
      </c>
      <c r="BC119" s="52"/>
      <c r="BD119" s="52"/>
      <c r="BE119" s="52">
        <v>2</v>
      </c>
      <c r="BF119" s="52"/>
      <c r="BG119" s="52"/>
      <c r="BH119" s="52"/>
      <c r="BI119" s="52">
        <v>1</v>
      </c>
      <c r="BJ119" s="52">
        <v>2</v>
      </c>
      <c r="BK119" s="52"/>
      <c r="BL119" s="52"/>
      <c r="BM119" s="52"/>
      <c r="BN119" s="52"/>
      <c r="BO119" s="52">
        <v>1</v>
      </c>
      <c r="BP119" s="52"/>
      <c r="BQ119" s="52"/>
      <c r="BR119" s="52"/>
      <c r="BS119" s="52"/>
    </row>
    <row r="120" spans="1:71" s="51" customFormat="1" ht="12.95" customHeight="1" x14ac:dyDescent="0.2">
      <c r="A120" s="29">
        <v>108</v>
      </c>
      <c r="B120" s="2" t="s">
        <v>262</v>
      </c>
      <c r="C120" s="30" t="s">
        <v>261</v>
      </c>
      <c r="D120" s="30"/>
      <c r="E120" s="54">
        <v>11</v>
      </c>
      <c r="F120" s="54">
        <v>11</v>
      </c>
      <c r="G120" s="54"/>
      <c r="H120" s="54"/>
      <c r="I120" s="54"/>
      <c r="J120" s="54"/>
      <c r="K120" s="54"/>
      <c r="L120" s="54">
        <v>5</v>
      </c>
      <c r="M120" s="54"/>
      <c r="N120" s="54"/>
      <c r="O120" s="54"/>
      <c r="P120" s="54">
        <v>1</v>
      </c>
      <c r="Q120" s="54"/>
      <c r="R120" s="54">
        <v>9</v>
      </c>
      <c r="S120" s="54">
        <v>1</v>
      </c>
      <c r="T120" s="54"/>
      <c r="U120" s="54">
        <v>1</v>
      </c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>
        <v>1</v>
      </c>
      <c r="AI120" s="54"/>
      <c r="AJ120" s="54"/>
      <c r="AK120" s="54">
        <v>9</v>
      </c>
      <c r="AL120" s="54">
        <v>4</v>
      </c>
      <c r="AM120" s="54"/>
      <c r="AN120" s="54"/>
      <c r="AO120" s="54"/>
      <c r="AP120" s="54"/>
      <c r="AQ120" s="54">
        <v>3</v>
      </c>
      <c r="AR120" s="54">
        <v>4</v>
      </c>
      <c r="AS120" s="54">
        <v>4</v>
      </c>
      <c r="AT120" s="54"/>
      <c r="AU120" s="52"/>
      <c r="AV120" s="52"/>
      <c r="AW120" s="52">
        <v>1</v>
      </c>
      <c r="AX120" s="52">
        <v>1</v>
      </c>
      <c r="AY120" s="52">
        <v>5</v>
      </c>
      <c r="AZ120" s="52">
        <v>3</v>
      </c>
      <c r="BA120" s="52"/>
      <c r="BB120" s="52">
        <v>2</v>
      </c>
      <c r="BC120" s="52">
        <v>1</v>
      </c>
      <c r="BD120" s="52">
        <v>3</v>
      </c>
      <c r="BE120" s="52">
        <v>1</v>
      </c>
      <c r="BF120" s="52"/>
      <c r="BG120" s="52"/>
      <c r="BH120" s="52"/>
      <c r="BI120" s="52"/>
      <c r="BJ120" s="52">
        <v>2</v>
      </c>
      <c r="BK120" s="52">
        <v>2</v>
      </c>
      <c r="BL120" s="52">
        <v>2</v>
      </c>
      <c r="BM120" s="52"/>
      <c r="BN120" s="52"/>
      <c r="BO120" s="52">
        <v>1</v>
      </c>
      <c r="BP120" s="52"/>
      <c r="BQ120" s="52"/>
      <c r="BR120" s="52"/>
      <c r="BS120" s="52"/>
    </row>
    <row r="121" spans="1:71" s="51" customFormat="1" ht="12.95" customHeight="1" x14ac:dyDescent="0.2">
      <c r="A121" s="29">
        <v>109</v>
      </c>
      <c r="B121" s="2" t="s">
        <v>263</v>
      </c>
      <c r="C121" s="30" t="s">
        <v>261</v>
      </c>
      <c r="D121" s="30"/>
      <c r="E121" s="54">
        <v>9</v>
      </c>
      <c r="F121" s="54">
        <v>9</v>
      </c>
      <c r="G121" s="54"/>
      <c r="H121" s="54"/>
      <c r="I121" s="54">
        <v>4</v>
      </c>
      <c r="J121" s="54"/>
      <c r="K121" s="54"/>
      <c r="L121" s="54">
        <v>8</v>
      </c>
      <c r="M121" s="54"/>
      <c r="N121" s="54">
        <v>1</v>
      </c>
      <c r="O121" s="54">
        <v>1</v>
      </c>
      <c r="P121" s="54">
        <v>2</v>
      </c>
      <c r="Q121" s="54"/>
      <c r="R121" s="54">
        <v>5</v>
      </c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>
        <v>1</v>
      </c>
      <c r="AG121" s="54">
        <v>2</v>
      </c>
      <c r="AH121" s="54"/>
      <c r="AI121" s="54"/>
      <c r="AJ121" s="54"/>
      <c r="AK121" s="54">
        <v>6</v>
      </c>
      <c r="AL121" s="54">
        <v>2</v>
      </c>
      <c r="AM121" s="54"/>
      <c r="AN121" s="54"/>
      <c r="AO121" s="54">
        <v>1</v>
      </c>
      <c r="AP121" s="54"/>
      <c r="AQ121" s="54">
        <v>2</v>
      </c>
      <c r="AR121" s="54">
        <v>3</v>
      </c>
      <c r="AS121" s="54">
        <v>3</v>
      </c>
      <c r="AT121" s="54"/>
      <c r="AU121" s="52"/>
      <c r="AV121" s="52"/>
      <c r="AW121" s="52"/>
      <c r="AX121" s="52"/>
      <c r="AY121" s="52">
        <v>2</v>
      </c>
      <c r="AZ121" s="52">
        <v>2</v>
      </c>
      <c r="BA121" s="52"/>
      <c r="BB121" s="52"/>
      <c r="BC121" s="52">
        <v>1</v>
      </c>
      <c r="BD121" s="52">
        <v>1</v>
      </c>
      <c r="BE121" s="52"/>
      <c r="BF121" s="52"/>
      <c r="BG121" s="52"/>
      <c r="BH121" s="52"/>
      <c r="BI121" s="52"/>
      <c r="BJ121" s="52"/>
      <c r="BK121" s="52">
        <v>2</v>
      </c>
      <c r="BL121" s="52">
        <v>2</v>
      </c>
      <c r="BM121" s="52"/>
      <c r="BN121" s="52"/>
      <c r="BO121" s="52"/>
      <c r="BP121" s="52"/>
      <c r="BQ121" s="52"/>
      <c r="BR121" s="52"/>
      <c r="BS121" s="52"/>
    </row>
    <row r="122" spans="1:71" s="51" customFormat="1" ht="12.95" customHeight="1" x14ac:dyDescent="0.2">
      <c r="A122" s="29">
        <v>110</v>
      </c>
      <c r="B122" s="2" t="s">
        <v>264</v>
      </c>
      <c r="C122" s="30" t="s">
        <v>261</v>
      </c>
      <c r="D122" s="30"/>
      <c r="E122" s="54">
        <v>21</v>
      </c>
      <c r="F122" s="54">
        <v>20</v>
      </c>
      <c r="G122" s="54">
        <v>1</v>
      </c>
      <c r="H122" s="54">
        <v>1</v>
      </c>
      <c r="I122" s="54">
        <v>2</v>
      </c>
      <c r="J122" s="54"/>
      <c r="K122" s="54"/>
      <c r="L122" s="54">
        <v>3</v>
      </c>
      <c r="M122" s="54"/>
      <c r="N122" s="54">
        <v>1</v>
      </c>
      <c r="O122" s="54"/>
      <c r="P122" s="54"/>
      <c r="Q122" s="54">
        <v>6</v>
      </c>
      <c r="R122" s="54">
        <v>12</v>
      </c>
      <c r="S122" s="54">
        <v>2</v>
      </c>
      <c r="T122" s="54"/>
      <c r="U122" s="54">
        <v>4</v>
      </c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>
        <v>1</v>
      </c>
      <c r="AG122" s="54"/>
      <c r="AH122" s="54"/>
      <c r="AI122" s="54"/>
      <c r="AJ122" s="54"/>
      <c r="AK122" s="54">
        <v>16</v>
      </c>
      <c r="AL122" s="54">
        <v>6</v>
      </c>
      <c r="AM122" s="54"/>
      <c r="AN122" s="54"/>
      <c r="AO122" s="54">
        <v>3</v>
      </c>
      <c r="AP122" s="54"/>
      <c r="AQ122" s="54">
        <v>5</v>
      </c>
      <c r="AR122" s="54">
        <v>6</v>
      </c>
      <c r="AS122" s="54">
        <v>6</v>
      </c>
      <c r="AT122" s="54">
        <v>1</v>
      </c>
      <c r="AU122" s="52"/>
      <c r="AV122" s="52"/>
      <c r="AW122" s="52"/>
      <c r="AX122" s="52">
        <v>4</v>
      </c>
      <c r="AY122" s="52">
        <v>6</v>
      </c>
      <c r="AZ122" s="52">
        <v>2</v>
      </c>
      <c r="BA122" s="52">
        <v>3</v>
      </c>
      <c r="BB122" s="52">
        <v>1</v>
      </c>
      <c r="BC122" s="52">
        <v>2</v>
      </c>
      <c r="BD122" s="52">
        <v>1</v>
      </c>
      <c r="BE122" s="52">
        <v>3</v>
      </c>
      <c r="BF122" s="52"/>
      <c r="BG122" s="52"/>
      <c r="BH122" s="52"/>
      <c r="BI122" s="52"/>
      <c r="BJ122" s="52">
        <v>5</v>
      </c>
      <c r="BK122" s="52"/>
      <c r="BL122" s="52"/>
      <c r="BM122" s="52"/>
      <c r="BN122" s="52"/>
      <c r="BO122" s="52">
        <v>1</v>
      </c>
      <c r="BP122" s="52"/>
      <c r="BQ122" s="52"/>
      <c r="BR122" s="52"/>
      <c r="BS122" s="52"/>
    </row>
    <row r="123" spans="1:71" s="51" customFormat="1" ht="12.95" hidden="1" customHeight="1" x14ac:dyDescent="0.2">
      <c r="A123" s="29">
        <v>111</v>
      </c>
      <c r="B123" s="2" t="s">
        <v>2282</v>
      </c>
      <c r="C123" s="30" t="s">
        <v>261</v>
      </c>
      <c r="D123" s="30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</row>
    <row r="124" spans="1:71" s="51" customFormat="1" ht="12.95" hidden="1" customHeight="1" x14ac:dyDescent="0.2">
      <c r="A124" s="29">
        <v>112</v>
      </c>
      <c r="B124" s="64" t="s">
        <v>2310</v>
      </c>
      <c r="C124" s="65" t="s">
        <v>261</v>
      </c>
      <c r="D124" s="30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</row>
    <row r="125" spans="1:71" s="51" customFormat="1" ht="15" hidden="1" customHeight="1" x14ac:dyDescent="0.2">
      <c r="A125" s="29">
        <v>113</v>
      </c>
      <c r="B125" s="64" t="s">
        <v>265</v>
      </c>
      <c r="C125" s="65" t="s">
        <v>2298</v>
      </c>
      <c r="D125" s="30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</row>
    <row r="126" spans="1:71" s="51" customFormat="1" ht="15" customHeight="1" x14ac:dyDescent="0.2">
      <c r="A126" s="29">
        <v>114</v>
      </c>
      <c r="B126" s="64" t="s">
        <v>266</v>
      </c>
      <c r="C126" s="65" t="s">
        <v>2298</v>
      </c>
      <c r="D126" s="30"/>
      <c r="E126" s="54">
        <v>6</v>
      </c>
      <c r="F126" s="54">
        <v>6</v>
      </c>
      <c r="G126" s="54"/>
      <c r="H126" s="54"/>
      <c r="I126" s="54">
        <v>4</v>
      </c>
      <c r="J126" s="54"/>
      <c r="K126" s="54"/>
      <c r="L126" s="54">
        <v>3</v>
      </c>
      <c r="M126" s="54"/>
      <c r="N126" s="54">
        <v>1</v>
      </c>
      <c r="O126" s="54"/>
      <c r="P126" s="54">
        <v>2</v>
      </c>
      <c r="Q126" s="54"/>
      <c r="R126" s="54">
        <v>3</v>
      </c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>
        <v>1</v>
      </c>
      <c r="AH126" s="54"/>
      <c r="AI126" s="54"/>
      <c r="AJ126" s="54"/>
      <c r="AK126" s="54">
        <v>5</v>
      </c>
      <c r="AL126" s="54">
        <v>2</v>
      </c>
      <c r="AM126" s="54"/>
      <c r="AN126" s="54"/>
      <c r="AO126" s="54"/>
      <c r="AP126" s="54"/>
      <c r="AQ126" s="54"/>
      <c r="AR126" s="54">
        <v>3</v>
      </c>
      <c r="AS126" s="54">
        <v>3</v>
      </c>
      <c r="AT126" s="54"/>
      <c r="AU126" s="52"/>
      <c r="AV126" s="52"/>
      <c r="AW126" s="52"/>
      <c r="AX126" s="52"/>
      <c r="AY126" s="52">
        <v>2</v>
      </c>
      <c r="AZ126" s="52">
        <v>1</v>
      </c>
      <c r="BA126" s="52"/>
      <c r="BB126" s="52">
        <v>1</v>
      </c>
      <c r="BC126" s="52">
        <v>1</v>
      </c>
      <c r="BD126" s="52"/>
      <c r="BE126" s="52"/>
      <c r="BF126" s="52"/>
      <c r="BG126" s="52"/>
      <c r="BH126" s="52">
        <v>1</v>
      </c>
      <c r="BI126" s="52"/>
      <c r="BJ126" s="52">
        <v>1</v>
      </c>
      <c r="BK126" s="52">
        <v>1</v>
      </c>
      <c r="BL126" s="52">
        <v>1</v>
      </c>
      <c r="BM126" s="52"/>
      <c r="BN126" s="52"/>
      <c r="BO126" s="52"/>
      <c r="BP126" s="52"/>
      <c r="BQ126" s="52"/>
      <c r="BR126" s="52"/>
      <c r="BS126" s="52"/>
    </row>
    <row r="127" spans="1:71" s="51" customFormat="1" ht="15" customHeight="1" x14ac:dyDescent="0.2">
      <c r="A127" s="29">
        <v>115</v>
      </c>
      <c r="B127" s="64" t="s">
        <v>267</v>
      </c>
      <c r="C127" s="65" t="s">
        <v>2298</v>
      </c>
      <c r="D127" s="30"/>
      <c r="E127" s="54">
        <v>4</v>
      </c>
      <c r="F127" s="54">
        <v>4</v>
      </c>
      <c r="G127" s="54"/>
      <c r="H127" s="54"/>
      <c r="I127" s="54"/>
      <c r="J127" s="54"/>
      <c r="K127" s="54"/>
      <c r="L127" s="54">
        <v>1</v>
      </c>
      <c r="M127" s="54"/>
      <c r="N127" s="54"/>
      <c r="O127" s="54">
        <v>2</v>
      </c>
      <c r="P127" s="54"/>
      <c r="Q127" s="54">
        <v>2</v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>
        <v>1</v>
      </c>
      <c r="AG127" s="54"/>
      <c r="AH127" s="54">
        <v>1</v>
      </c>
      <c r="AI127" s="54"/>
      <c r="AJ127" s="54"/>
      <c r="AK127" s="54">
        <v>2</v>
      </c>
      <c r="AL127" s="54"/>
      <c r="AM127" s="54"/>
      <c r="AN127" s="54"/>
      <c r="AO127" s="54"/>
      <c r="AP127" s="54"/>
      <c r="AQ127" s="54">
        <v>1</v>
      </c>
      <c r="AR127" s="54">
        <v>1</v>
      </c>
      <c r="AS127" s="54">
        <v>1</v>
      </c>
      <c r="AT127" s="54">
        <v>1</v>
      </c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</row>
    <row r="128" spans="1:71" s="51" customFormat="1" ht="15" customHeight="1" x14ac:dyDescent="0.2">
      <c r="A128" s="29">
        <v>116</v>
      </c>
      <c r="B128" s="64" t="s">
        <v>2299</v>
      </c>
      <c r="C128" s="65" t="s">
        <v>2298</v>
      </c>
      <c r="D128" s="30"/>
      <c r="E128" s="54">
        <v>1</v>
      </c>
      <c r="F128" s="54">
        <v>1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>
        <v>1</v>
      </c>
      <c r="S128" s="54"/>
      <c r="T128" s="54"/>
      <c r="U128" s="54">
        <v>1</v>
      </c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>
        <v>1</v>
      </c>
      <c r="AR128" s="54"/>
      <c r="AS128" s="54"/>
      <c r="AT128" s="54"/>
      <c r="AU128" s="52"/>
      <c r="AV128" s="52"/>
      <c r="AW128" s="52"/>
      <c r="AX128" s="52"/>
      <c r="AY128" s="52">
        <v>1</v>
      </c>
      <c r="AZ128" s="52">
        <v>1</v>
      </c>
      <c r="BA128" s="52"/>
      <c r="BB128" s="52"/>
      <c r="BC128" s="52"/>
      <c r="BD128" s="52">
        <v>1</v>
      </c>
      <c r="BE128" s="52"/>
      <c r="BF128" s="52"/>
      <c r="BG128" s="52"/>
      <c r="BH128" s="52"/>
      <c r="BI128" s="52"/>
      <c r="BJ128" s="52">
        <v>1</v>
      </c>
      <c r="BK128" s="52"/>
      <c r="BL128" s="52"/>
      <c r="BM128" s="52"/>
      <c r="BN128" s="52"/>
      <c r="BO128" s="52"/>
      <c r="BP128" s="52"/>
      <c r="BQ128" s="52"/>
      <c r="BR128" s="52"/>
      <c r="BS128" s="52"/>
    </row>
    <row r="129" spans="1:71" s="51" customFormat="1" ht="15" hidden="1" customHeight="1" x14ac:dyDescent="0.2">
      <c r="A129" s="29">
        <v>117</v>
      </c>
      <c r="B129" s="64" t="s">
        <v>2300</v>
      </c>
      <c r="C129" s="65" t="s">
        <v>2298</v>
      </c>
      <c r="D129" s="30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</row>
    <row r="130" spans="1:71" s="51" customFormat="1" ht="15" hidden="1" customHeight="1" x14ac:dyDescent="0.2">
      <c r="A130" s="29">
        <v>118</v>
      </c>
      <c r="B130" s="64" t="s">
        <v>2311</v>
      </c>
      <c r="C130" s="65" t="s">
        <v>2298</v>
      </c>
      <c r="D130" s="30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</row>
    <row r="131" spans="1:71" s="51" customFormat="1" ht="12.95" hidden="1" customHeight="1" x14ac:dyDescent="0.2">
      <c r="A131" s="29">
        <v>119</v>
      </c>
      <c r="B131" s="2" t="s">
        <v>268</v>
      </c>
      <c r="C131" s="30" t="s">
        <v>269</v>
      </c>
      <c r="D131" s="30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</row>
    <row r="132" spans="1:71" s="51" customFormat="1" ht="12.95" hidden="1" customHeight="1" x14ac:dyDescent="0.2">
      <c r="A132" s="29">
        <v>120</v>
      </c>
      <c r="B132" s="2" t="s">
        <v>270</v>
      </c>
      <c r="C132" s="30" t="s">
        <v>269</v>
      </c>
      <c r="D132" s="30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</row>
    <row r="133" spans="1:71" s="51" customFormat="1" ht="12.75" customHeight="1" x14ac:dyDescent="0.2">
      <c r="A133" s="29">
        <v>121</v>
      </c>
      <c r="B133" s="2" t="s">
        <v>271</v>
      </c>
      <c r="C133" s="30" t="s">
        <v>272</v>
      </c>
      <c r="D133" s="30"/>
      <c r="E133" s="54">
        <v>20</v>
      </c>
      <c r="F133" s="54">
        <v>20</v>
      </c>
      <c r="G133" s="54"/>
      <c r="H133" s="54"/>
      <c r="I133" s="54"/>
      <c r="J133" s="54"/>
      <c r="K133" s="54"/>
      <c r="L133" s="54"/>
      <c r="M133" s="54"/>
      <c r="N133" s="54"/>
      <c r="O133" s="54"/>
      <c r="P133" s="54">
        <v>14</v>
      </c>
      <c r="Q133" s="54">
        <v>4</v>
      </c>
      <c r="R133" s="54">
        <v>2</v>
      </c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>
        <v>2</v>
      </c>
      <c r="AI133" s="54"/>
      <c r="AJ133" s="54"/>
      <c r="AK133" s="54">
        <v>18</v>
      </c>
      <c r="AL133" s="54">
        <v>2</v>
      </c>
      <c r="AM133" s="54"/>
      <c r="AN133" s="54"/>
      <c r="AO133" s="54"/>
      <c r="AP133" s="54"/>
      <c r="AQ133" s="54">
        <v>5</v>
      </c>
      <c r="AR133" s="54">
        <v>11</v>
      </c>
      <c r="AS133" s="54">
        <v>3</v>
      </c>
      <c r="AT133" s="54">
        <v>1</v>
      </c>
      <c r="AU133" s="52"/>
      <c r="AV133" s="52"/>
      <c r="AW133" s="52"/>
      <c r="AX133" s="52">
        <v>1</v>
      </c>
      <c r="AY133" s="52">
        <v>2</v>
      </c>
      <c r="AZ133" s="52">
        <v>1</v>
      </c>
      <c r="BA133" s="52"/>
      <c r="BB133" s="52">
        <v>1</v>
      </c>
      <c r="BC133" s="52"/>
      <c r="BD133" s="52"/>
      <c r="BE133" s="52">
        <v>1</v>
      </c>
      <c r="BF133" s="52"/>
      <c r="BG133" s="52">
        <v>1</v>
      </c>
      <c r="BH133" s="52"/>
      <c r="BI133" s="52"/>
      <c r="BJ133" s="52">
        <v>1</v>
      </c>
      <c r="BK133" s="52"/>
      <c r="BL133" s="52"/>
      <c r="BM133" s="52"/>
      <c r="BN133" s="52"/>
      <c r="BO133" s="52">
        <v>1</v>
      </c>
      <c r="BP133" s="52">
        <v>1</v>
      </c>
      <c r="BQ133" s="52"/>
      <c r="BR133" s="52"/>
      <c r="BS133" s="52"/>
    </row>
    <row r="134" spans="1:71" s="51" customFormat="1" ht="14.25" customHeight="1" x14ac:dyDescent="0.2">
      <c r="A134" s="29">
        <v>122</v>
      </c>
      <c r="B134" s="2" t="s">
        <v>273</v>
      </c>
      <c r="C134" s="30" t="s">
        <v>272</v>
      </c>
      <c r="D134" s="30"/>
      <c r="E134" s="54">
        <v>1</v>
      </c>
      <c r="F134" s="54">
        <v>1</v>
      </c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>
        <v>1</v>
      </c>
      <c r="S134" s="54"/>
      <c r="T134" s="54"/>
      <c r="U134" s="54">
        <v>1</v>
      </c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>
        <v>1</v>
      </c>
      <c r="AR134" s="54"/>
      <c r="AS134" s="54"/>
      <c r="AT134" s="54"/>
      <c r="AU134" s="52"/>
      <c r="AV134" s="52"/>
      <c r="AW134" s="52"/>
      <c r="AX134" s="52">
        <v>1</v>
      </c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</row>
    <row r="135" spans="1:71" s="51" customFormat="1" ht="12.95" customHeight="1" x14ac:dyDescent="0.2">
      <c r="A135" s="29">
        <v>123</v>
      </c>
      <c r="B135" s="2" t="s">
        <v>274</v>
      </c>
      <c r="C135" s="30" t="s">
        <v>275</v>
      </c>
      <c r="D135" s="30"/>
      <c r="E135" s="54">
        <v>4</v>
      </c>
      <c r="F135" s="54">
        <v>4</v>
      </c>
      <c r="G135" s="54"/>
      <c r="H135" s="54"/>
      <c r="I135" s="54"/>
      <c r="J135" s="54"/>
      <c r="K135" s="54"/>
      <c r="L135" s="54"/>
      <c r="M135" s="54"/>
      <c r="N135" s="54"/>
      <c r="O135" s="54"/>
      <c r="P135" s="54">
        <v>2</v>
      </c>
      <c r="Q135" s="54"/>
      <c r="R135" s="54">
        <v>2</v>
      </c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>
        <v>2</v>
      </c>
      <c r="AI135" s="54"/>
      <c r="AJ135" s="54"/>
      <c r="AK135" s="54">
        <v>2</v>
      </c>
      <c r="AL135" s="54"/>
      <c r="AM135" s="54"/>
      <c r="AN135" s="54"/>
      <c r="AO135" s="54">
        <v>1</v>
      </c>
      <c r="AP135" s="54"/>
      <c r="AQ135" s="54">
        <v>1</v>
      </c>
      <c r="AR135" s="54">
        <v>1</v>
      </c>
      <c r="AS135" s="54"/>
      <c r="AT135" s="54">
        <v>1</v>
      </c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</row>
    <row r="136" spans="1:71" s="51" customFormat="1" ht="12.95" customHeight="1" x14ac:dyDescent="0.2">
      <c r="A136" s="29">
        <v>124</v>
      </c>
      <c r="B136" s="2" t="s">
        <v>276</v>
      </c>
      <c r="C136" s="30" t="s">
        <v>275</v>
      </c>
      <c r="D136" s="30"/>
      <c r="E136" s="54">
        <v>24</v>
      </c>
      <c r="F136" s="54">
        <v>24</v>
      </c>
      <c r="G136" s="54"/>
      <c r="H136" s="54">
        <v>1</v>
      </c>
      <c r="I136" s="54"/>
      <c r="J136" s="54"/>
      <c r="K136" s="54"/>
      <c r="L136" s="54">
        <v>6</v>
      </c>
      <c r="M136" s="54"/>
      <c r="N136" s="54"/>
      <c r="O136" s="54"/>
      <c r="P136" s="54">
        <v>3</v>
      </c>
      <c r="Q136" s="54">
        <v>1</v>
      </c>
      <c r="R136" s="54">
        <v>12</v>
      </c>
      <c r="S136" s="54">
        <v>6</v>
      </c>
      <c r="T136" s="54">
        <v>2</v>
      </c>
      <c r="U136" s="54">
        <v>1</v>
      </c>
      <c r="V136" s="54"/>
      <c r="W136" s="54"/>
      <c r="X136" s="54"/>
      <c r="Y136" s="54"/>
      <c r="Z136" s="54"/>
      <c r="AA136" s="54"/>
      <c r="AB136" s="54"/>
      <c r="AC136" s="54"/>
      <c r="AD136" s="54">
        <v>1</v>
      </c>
      <c r="AE136" s="54"/>
      <c r="AF136" s="54"/>
      <c r="AG136" s="54"/>
      <c r="AH136" s="54"/>
      <c r="AI136" s="54">
        <v>5</v>
      </c>
      <c r="AJ136" s="54"/>
      <c r="AK136" s="54">
        <v>17</v>
      </c>
      <c r="AL136" s="54">
        <v>3</v>
      </c>
      <c r="AM136" s="54"/>
      <c r="AN136" s="54"/>
      <c r="AO136" s="54">
        <v>3</v>
      </c>
      <c r="AP136" s="54">
        <v>1</v>
      </c>
      <c r="AQ136" s="54">
        <v>5</v>
      </c>
      <c r="AR136" s="54">
        <v>11</v>
      </c>
      <c r="AS136" s="54">
        <v>3</v>
      </c>
      <c r="AT136" s="54"/>
      <c r="AU136" s="52">
        <v>1</v>
      </c>
      <c r="AV136" s="52"/>
      <c r="AW136" s="52">
        <v>3</v>
      </c>
      <c r="AX136" s="52">
        <v>3</v>
      </c>
      <c r="AY136" s="52">
        <v>3</v>
      </c>
      <c r="AZ136" s="52">
        <v>2</v>
      </c>
      <c r="BA136" s="52"/>
      <c r="BB136" s="52">
        <v>1</v>
      </c>
      <c r="BC136" s="52"/>
      <c r="BD136" s="52">
        <v>1</v>
      </c>
      <c r="BE136" s="52">
        <v>2</v>
      </c>
      <c r="BF136" s="52"/>
      <c r="BG136" s="52"/>
      <c r="BH136" s="52"/>
      <c r="BI136" s="52"/>
      <c r="BJ136" s="52">
        <v>3</v>
      </c>
      <c r="BK136" s="52"/>
      <c r="BL136" s="52"/>
      <c r="BM136" s="52"/>
      <c r="BN136" s="52"/>
      <c r="BO136" s="52"/>
      <c r="BP136" s="52"/>
      <c r="BQ136" s="52"/>
      <c r="BR136" s="52"/>
      <c r="BS136" s="52"/>
    </row>
    <row r="137" spans="1:71" s="51" customFormat="1" ht="33.950000000000003" customHeight="1" x14ac:dyDescent="0.2">
      <c r="A137" s="29">
        <v>125</v>
      </c>
      <c r="B137" s="2" t="s">
        <v>277</v>
      </c>
      <c r="C137" s="30" t="s">
        <v>278</v>
      </c>
      <c r="D137" s="30"/>
      <c r="E137" s="52">
        <f t="shared" ref="E137:AJ137" si="8">SUM(E138:E218)</f>
        <v>962</v>
      </c>
      <c r="F137" s="52">
        <f t="shared" si="8"/>
        <v>958</v>
      </c>
      <c r="G137" s="52">
        <f t="shared" si="8"/>
        <v>1</v>
      </c>
      <c r="H137" s="52">
        <f t="shared" si="8"/>
        <v>90</v>
      </c>
      <c r="I137" s="52">
        <f t="shared" si="8"/>
        <v>44</v>
      </c>
      <c r="J137" s="52">
        <f t="shared" si="8"/>
        <v>0</v>
      </c>
      <c r="K137" s="52">
        <f t="shared" si="8"/>
        <v>0</v>
      </c>
      <c r="L137" s="52">
        <f t="shared" si="8"/>
        <v>78</v>
      </c>
      <c r="M137" s="52">
        <f t="shared" si="8"/>
        <v>0</v>
      </c>
      <c r="N137" s="52">
        <f t="shared" si="8"/>
        <v>0</v>
      </c>
      <c r="O137" s="52">
        <f t="shared" si="8"/>
        <v>1</v>
      </c>
      <c r="P137" s="52">
        <f t="shared" si="8"/>
        <v>76</v>
      </c>
      <c r="Q137" s="52">
        <f t="shared" si="8"/>
        <v>134</v>
      </c>
      <c r="R137" s="52">
        <f t="shared" si="8"/>
        <v>662</v>
      </c>
      <c r="S137" s="52">
        <f t="shared" si="8"/>
        <v>78</v>
      </c>
      <c r="T137" s="52">
        <f t="shared" si="8"/>
        <v>11</v>
      </c>
      <c r="U137" s="52">
        <f t="shared" si="8"/>
        <v>86</v>
      </c>
      <c r="V137" s="52">
        <f t="shared" si="8"/>
        <v>0</v>
      </c>
      <c r="W137" s="52">
        <f t="shared" si="8"/>
        <v>0</v>
      </c>
      <c r="X137" s="52">
        <f t="shared" si="8"/>
        <v>0</v>
      </c>
      <c r="Y137" s="52">
        <f t="shared" si="8"/>
        <v>7</v>
      </c>
      <c r="Z137" s="52">
        <f t="shared" si="8"/>
        <v>3</v>
      </c>
      <c r="AA137" s="52">
        <f t="shared" si="8"/>
        <v>1</v>
      </c>
      <c r="AB137" s="52">
        <f t="shared" si="8"/>
        <v>1</v>
      </c>
      <c r="AC137" s="52">
        <f t="shared" si="8"/>
        <v>0</v>
      </c>
      <c r="AD137" s="52">
        <f t="shared" si="8"/>
        <v>10</v>
      </c>
      <c r="AE137" s="52">
        <f t="shared" si="8"/>
        <v>4</v>
      </c>
      <c r="AF137" s="52">
        <f t="shared" si="8"/>
        <v>0</v>
      </c>
      <c r="AG137" s="52">
        <f t="shared" si="8"/>
        <v>2</v>
      </c>
      <c r="AH137" s="52">
        <f t="shared" si="8"/>
        <v>33</v>
      </c>
      <c r="AI137" s="52">
        <f t="shared" si="8"/>
        <v>24</v>
      </c>
      <c r="AJ137" s="52">
        <f t="shared" si="8"/>
        <v>9</v>
      </c>
      <c r="AK137" s="52">
        <f t="shared" ref="AK137:BP137" si="9">SUM(AK138:AK218)</f>
        <v>782</v>
      </c>
      <c r="AL137" s="52">
        <f t="shared" si="9"/>
        <v>161</v>
      </c>
      <c r="AM137" s="52">
        <f t="shared" si="9"/>
        <v>0</v>
      </c>
      <c r="AN137" s="52">
        <f t="shared" si="9"/>
        <v>0</v>
      </c>
      <c r="AO137" s="52">
        <f t="shared" si="9"/>
        <v>43</v>
      </c>
      <c r="AP137" s="52">
        <f t="shared" si="9"/>
        <v>16</v>
      </c>
      <c r="AQ137" s="52">
        <f t="shared" si="9"/>
        <v>294</v>
      </c>
      <c r="AR137" s="52">
        <f t="shared" si="9"/>
        <v>393</v>
      </c>
      <c r="AS137" s="52">
        <f t="shared" si="9"/>
        <v>214</v>
      </c>
      <c r="AT137" s="52">
        <f t="shared" si="9"/>
        <v>1</v>
      </c>
      <c r="AU137" s="52">
        <f t="shared" si="9"/>
        <v>1</v>
      </c>
      <c r="AV137" s="52">
        <f t="shared" si="9"/>
        <v>4</v>
      </c>
      <c r="AW137" s="52">
        <f t="shared" si="9"/>
        <v>59</v>
      </c>
      <c r="AX137" s="52">
        <f t="shared" si="9"/>
        <v>91</v>
      </c>
      <c r="AY137" s="52">
        <f t="shared" si="9"/>
        <v>175</v>
      </c>
      <c r="AZ137" s="52">
        <f t="shared" si="9"/>
        <v>118</v>
      </c>
      <c r="BA137" s="52">
        <f t="shared" si="9"/>
        <v>27</v>
      </c>
      <c r="BB137" s="52">
        <f t="shared" si="9"/>
        <v>30</v>
      </c>
      <c r="BC137" s="52">
        <f t="shared" si="9"/>
        <v>13</v>
      </c>
      <c r="BD137" s="52">
        <f t="shared" si="9"/>
        <v>1</v>
      </c>
      <c r="BE137" s="52">
        <f t="shared" si="9"/>
        <v>91</v>
      </c>
      <c r="BF137" s="52">
        <f t="shared" si="9"/>
        <v>2</v>
      </c>
      <c r="BG137" s="52">
        <f t="shared" si="9"/>
        <v>5</v>
      </c>
      <c r="BH137" s="52">
        <f t="shared" si="9"/>
        <v>8</v>
      </c>
      <c r="BI137" s="52">
        <f t="shared" si="9"/>
        <v>55</v>
      </c>
      <c r="BJ137" s="52">
        <f t="shared" si="9"/>
        <v>111</v>
      </c>
      <c r="BK137" s="52">
        <f t="shared" si="9"/>
        <v>22</v>
      </c>
      <c r="BL137" s="52">
        <f t="shared" si="9"/>
        <v>19</v>
      </c>
      <c r="BM137" s="52">
        <f t="shared" si="9"/>
        <v>2</v>
      </c>
      <c r="BN137" s="52">
        <f t="shared" si="9"/>
        <v>1</v>
      </c>
      <c r="BO137" s="52">
        <f t="shared" si="9"/>
        <v>19</v>
      </c>
      <c r="BP137" s="52">
        <f t="shared" si="9"/>
        <v>8</v>
      </c>
      <c r="BQ137" s="52">
        <f>SUM(BQ138:BQ218)</f>
        <v>0</v>
      </c>
      <c r="BR137" s="52">
        <f>SUM(BR138:BR218)</f>
        <v>21</v>
      </c>
      <c r="BS137" s="52">
        <f>SUM(BS138:BS218)</f>
        <v>2</v>
      </c>
    </row>
    <row r="138" spans="1:71" s="51" customFormat="1" ht="45.4" hidden="1" customHeight="1" x14ac:dyDescent="0.2">
      <c r="A138" s="29">
        <v>126</v>
      </c>
      <c r="B138" s="2" t="s">
        <v>279</v>
      </c>
      <c r="C138" s="30" t="s">
        <v>280</v>
      </c>
      <c r="D138" s="30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</row>
    <row r="139" spans="1:71" s="51" customFormat="1" ht="45.4" hidden="1" customHeight="1" x14ac:dyDescent="0.2">
      <c r="A139" s="29">
        <v>127</v>
      </c>
      <c r="B139" s="2" t="s">
        <v>281</v>
      </c>
      <c r="C139" s="30" t="s">
        <v>280</v>
      </c>
      <c r="D139" s="30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</row>
    <row r="140" spans="1:71" s="51" customFormat="1" ht="45.4" hidden="1" customHeight="1" x14ac:dyDescent="0.2">
      <c r="A140" s="29">
        <v>128</v>
      </c>
      <c r="B140" s="2" t="s">
        <v>282</v>
      </c>
      <c r="C140" s="30" t="s">
        <v>280</v>
      </c>
      <c r="D140" s="30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</row>
    <row r="141" spans="1:71" s="51" customFormat="1" ht="45.4" hidden="1" customHeight="1" x14ac:dyDescent="0.2">
      <c r="A141" s="29">
        <v>129</v>
      </c>
      <c r="B141" s="2" t="s">
        <v>283</v>
      </c>
      <c r="C141" s="30" t="s">
        <v>280</v>
      </c>
      <c r="D141" s="30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</row>
    <row r="142" spans="1:71" s="51" customFormat="1" ht="45.4" hidden="1" customHeight="1" x14ac:dyDescent="0.2">
      <c r="A142" s="29">
        <v>130</v>
      </c>
      <c r="B142" s="64" t="s">
        <v>2312</v>
      </c>
      <c r="C142" s="65" t="s">
        <v>2313</v>
      </c>
      <c r="D142" s="30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</row>
    <row r="143" spans="1:71" s="51" customFormat="1" ht="33.950000000000003" hidden="1" customHeight="1" x14ac:dyDescent="0.2">
      <c r="A143" s="29">
        <v>131</v>
      </c>
      <c r="B143" s="2" t="s">
        <v>284</v>
      </c>
      <c r="C143" s="30" t="s">
        <v>285</v>
      </c>
      <c r="D143" s="30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</row>
    <row r="144" spans="1:71" s="51" customFormat="1" ht="45" x14ac:dyDescent="0.2">
      <c r="A144" s="29">
        <v>132</v>
      </c>
      <c r="B144" s="2" t="s">
        <v>286</v>
      </c>
      <c r="C144" s="30" t="s">
        <v>285</v>
      </c>
      <c r="D144" s="30"/>
      <c r="E144" s="54">
        <v>1</v>
      </c>
      <c r="F144" s="54">
        <v>1</v>
      </c>
      <c r="G144" s="54"/>
      <c r="H144" s="54">
        <v>1</v>
      </c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>
        <v>1</v>
      </c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>
        <v>1</v>
      </c>
      <c r="AJ144" s="54"/>
      <c r="AK144" s="54"/>
      <c r="AL144" s="54"/>
      <c r="AM144" s="54"/>
      <c r="AN144" s="54"/>
      <c r="AO144" s="54"/>
      <c r="AP144" s="54">
        <v>1</v>
      </c>
      <c r="AQ144" s="54"/>
      <c r="AR144" s="54"/>
      <c r="AS144" s="54"/>
      <c r="AT144" s="54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</row>
    <row r="145" spans="1:71" s="51" customFormat="1" ht="45" x14ac:dyDescent="0.2">
      <c r="A145" s="29">
        <v>133</v>
      </c>
      <c r="B145" s="2" t="s">
        <v>287</v>
      </c>
      <c r="C145" s="30" t="s">
        <v>285</v>
      </c>
      <c r="D145" s="30"/>
      <c r="E145" s="54">
        <v>9</v>
      </c>
      <c r="F145" s="54">
        <v>9</v>
      </c>
      <c r="G145" s="54"/>
      <c r="H145" s="54">
        <v>8</v>
      </c>
      <c r="I145" s="54"/>
      <c r="J145" s="54"/>
      <c r="K145" s="54"/>
      <c r="L145" s="54"/>
      <c r="M145" s="54"/>
      <c r="N145" s="54"/>
      <c r="O145" s="54"/>
      <c r="P145" s="54"/>
      <c r="Q145" s="54"/>
      <c r="R145" s="54">
        <v>6</v>
      </c>
      <c r="S145" s="54">
        <v>3</v>
      </c>
      <c r="T145" s="54"/>
      <c r="U145" s="54">
        <v>1</v>
      </c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>
        <v>2</v>
      </c>
      <c r="AI145" s="54"/>
      <c r="AJ145" s="54"/>
      <c r="AK145" s="54">
        <v>6</v>
      </c>
      <c r="AL145" s="54"/>
      <c r="AM145" s="54"/>
      <c r="AN145" s="54"/>
      <c r="AO145" s="54">
        <v>4</v>
      </c>
      <c r="AP145" s="54">
        <v>1</v>
      </c>
      <c r="AQ145" s="54">
        <v>1</v>
      </c>
      <c r="AR145" s="54">
        <v>3</v>
      </c>
      <c r="AS145" s="54"/>
      <c r="AT145" s="54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</row>
    <row r="146" spans="1:71" s="51" customFormat="1" ht="45" x14ac:dyDescent="0.2">
      <c r="A146" s="29">
        <v>134</v>
      </c>
      <c r="B146" s="2" t="s">
        <v>288</v>
      </c>
      <c r="C146" s="30" t="s">
        <v>285</v>
      </c>
      <c r="D146" s="30"/>
      <c r="E146" s="54">
        <v>2</v>
      </c>
      <c r="F146" s="54">
        <v>2</v>
      </c>
      <c r="G146" s="54"/>
      <c r="H146" s="54">
        <v>1</v>
      </c>
      <c r="I146" s="54"/>
      <c r="J146" s="54"/>
      <c r="K146" s="54"/>
      <c r="L146" s="54"/>
      <c r="M146" s="54"/>
      <c r="N146" s="54"/>
      <c r="O146" s="54"/>
      <c r="P146" s="54"/>
      <c r="Q146" s="54"/>
      <c r="R146" s="54">
        <v>1</v>
      </c>
      <c r="S146" s="54"/>
      <c r="T146" s="54">
        <v>1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>
        <v>2</v>
      </c>
      <c r="AL146" s="54"/>
      <c r="AM146" s="54"/>
      <c r="AN146" s="54"/>
      <c r="AO146" s="54">
        <v>1</v>
      </c>
      <c r="AP146" s="54"/>
      <c r="AQ146" s="54">
        <v>1</v>
      </c>
      <c r="AR146" s="54"/>
      <c r="AS146" s="54"/>
      <c r="AT146" s="54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</row>
    <row r="147" spans="1:71" s="51" customFormat="1" ht="33.950000000000003" hidden="1" customHeight="1" x14ac:dyDescent="0.2">
      <c r="A147" s="29">
        <v>135</v>
      </c>
      <c r="B147" s="2" t="s">
        <v>289</v>
      </c>
      <c r="C147" s="30" t="s">
        <v>285</v>
      </c>
      <c r="D147" s="30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</row>
    <row r="148" spans="1:71" s="51" customFormat="1" ht="33.950000000000003" hidden="1" customHeight="1" x14ac:dyDescent="0.2">
      <c r="A148" s="29">
        <v>136</v>
      </c>
      <c r="B148" s="2" t="s">
        <v>290</v>
      </c>
      <c r="C148" s="30" t="s">
        <v>285</v>
      </c>
      <c r="D148" s="30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</row>
    <row r="149" spans="1:71" s="51" customFormat="1" ht="33.950000000000003" hidden="1" customHeight="1" x14ac:dyDescent="0.2">
      <c r="A149" s="29">
        <v>137</v>
      </c>
      <c r="B149" s="2" t="s">
        <v>291</v>
      </c>
      <c r="C149" s="30" t="s">
        <v>285</v>
      </c>
      <c r="D149" s="30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</row>
    <row r="150" spans="1:71" s="51" customFormat="1" ht="33.950000000000003" hidden="1" customHeight="1" x14ac:dyDescent="0.2">
      <c r="A150" s="29">
        <v>138</v>
      </c>
      <c r="B150" s="2" t="s">
        <v>292</v>
      </c>
      <c r="C150" s="30" t="s">
        <v>285</v>
      </c>
      <c r="D150" s="30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</row>
    <row r="151" spans="1:71" s="51" customFormat="1" ht="33.950000000000003" hidden="1" customHeight="1" x14ac:dyDescent="0.2">
      <c r="A151" s="29">
        <v>139</v>
      </c>
      <c r="B151" s="2" t="s">
        <v>293</v>
      </c>
      <c r="C151" s="30" t="s">
        <v>285</v>
      </c>
      <c r="D151" s="30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</row>
    <row r="152" spans="1:71" s="51" customFormat="1" ht="33.950000000000003" hidden="1" customHeight="1" x14ac:dyDescent="0.2">
      <c r="A152" s="29">
        <v>140</v>
      </c>
      <c r="B152" s="2" t="s">
        <v>294</v>
      </c>
      <c r="C152" s="30" t="s">
        <v>285</v>
      </c>
      <c r="D152" s="30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</row>
    <row r="153" spans="1:71" s="51" customFormat="1" ht="33.950000000000003" hidden="1" customHeight="1" x14ac:dyDescent="0.2">
      <c r="A153" s="29">
        <v>141</v>
      </c>
      <c r="B153" s="2" t="s">
        <v>295</v>
      </c>
      <c r="C153" s="30" t="s">
        <v>285</v>
      </c>
      <c r="D153" s="30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</row>
    <row r="154" spans="1:71" s="51" customFormat="1" ht="33.75" hidden="1" customHeight="1" x14ac:dyDescent="0.2">
      <c r="A154" s="29">
        <v>142</v>
      </c>
      <c r="B154" s="2" t="s">
        <v>296</v>
      </c>
      <c r="C154" s="30" t="s">
        <v>285</v>
      </c>
      <c r="D154" s="30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</row>
    <row r="155" spans="1:71" s="51" customFormat="1" ht="25.7" customHeight="1" x14ac:dyDescent="0.2">
      <c r="A155" s="29">
        <v>143</v>
      </c>
      <c r="B155" s="2" t="s">
        <v>297</v>
      </c>
      <c r="C155" s="30" t="s">
        <v>298</v>
      </c>
      <c r="D155" s="30"/>
      <c r="E155" s="54">
        <v>5</v>
      </c>
      <c r="F155" s="54">
        <v>5</v>
      </c>
      <c r="G155" s="54"/>
      <c r="H155" s="54"/>
      <c r="I155" s="54"/>
      <c r="J155" s="54"/>
      <c r="K155" s="54"/>
      <c r="L155" s="54">
        <v>1</v>
      </c>
      <c r="M155" s="54"/>
      <c r="N155" s="54"/>
      <c r="O155" s="54"/>
      <c r="P155" s="54"/>
      <c r="Q155" s="54">
        <v>1</v>
      </c>
      <c r="R155" s="54">
        <v>2</v>
      </c>
      <c r="S155" s="54">
        <v>1</v>
      </c>
      <c r="T155" s="54">
        <v>1</v>
      </c>
      <c r="U155" s="54">
        <v>2</v>
      </c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>
        <v>2</v>
      </c>
      <c r="AJ155" s="54"/>
      <c r="AK155" s="54">
        <v>1</v>
      </c>
      <c r="AL155" s="54"/>
      <c r="AM155" s="54"/>
      <c r="AN155" s="54"/>
      <c r="AO155" s="54">
        <v>2</v>
      </c>
      <c r="AP155" s="54"/>
      <c r="AQ155" s="54">
        <v>1</v>
      </c>
      <c r="AR155" s="54">
        <v>1</v>
      </c>
      <c r="AS155" s="54">
        <v>1</v>
      </c>
      <c r="AT155" s="54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</row>
    <row r="156" spans="1:71" s="51" customFormat="1" ht="33.75" x14ac:dyDescent="0.2">
      <c r="A156" s="29">
        <v>144</v>
      </c>
      <c r="B156" s="2" t="s">
        <v>299</v>
      </c>
      <c r="C156" s="30" t="s">
        <v>298</v>
      </c>
      <c r="D156" s="30"/>
      <c r="E156" s="54">
        <v>18</v>
      </c>
      <c r="F156" s="54">
        <v>18</v>
      </c>
      <c r="G156" s="54"/>
      <c r="H156" s="54">
        <v>17</v>
      </c>
      <c r="I156" s="54">
        <v>3</v>
      </c>
      <c r="J156" s="54"/>
      <c r="K156" s="54"/>
      <c r="L156" s="54"/>
      <c r="M156" s="54"/>
      <c r="N156" s="54"/>
      <c r="O156" s="54"/>
      <c r="P156" s="54"/>
      <c r="Q156" s="54">
        <v>2</v>
      </c>
      <c r="R156" s="54">
        <v>8</v>
      </c>
      <c r="S156" s="54">
        <v>7</v>
      </c>
      <c r="T156" s="54">
        <v>1</v>
      </c>
      <c r="U156" s="54">
        <v>1</v>
      </c>
      <c r="V156" s="54"/>
      <c r="W156" s="54"/>
      <c r="X156" s="54"/>
      <c r="Y156" s="54">
        <v>2</v>
      </c>
      <c r="Z156" s="54"/>
      <c r="AA156" s="54">
        <v>1</v>
      </c>
      <c r="AB156" s="54"/>
      <c r="AC156" s="54"/>
      <c r="AD156" s="54"/>
      <c r="AE156" s="54"/>
      <c r="AF156" s="54"/>
      <c r="AG156" s="54"/>
      <c r="AH156" s="54">
        <v>5</v>
      </c>
      <c r="AI156" s="54">
        <v>4</v>
      </c>
      <c r="AJ156" s="54"/>
      <c r="AK156" s="54">
        <v>5</v>
      </c>
      <c r="AL156" s="54"/>
      <c r="AM156" s="54"/>
      <c r="AN156" s="54"/>
      <c r="AO156" s="54">
        <v>3</v>
      </c>
      <c r="AP156" s="54"/>
      <c r="AQ156" s="54">
        <v>11</v>
      </c>
      <c r="AR156" s="54">
        <v>3</v>
      </c>
      <c r="AS156" s="54">
        <v>1</v>
      </c>
      <c r="AT156" s="54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</row>
    <row r="157" spans="1:71" s="51" customFormat="1" ht="56.25" x14ac:dyDescent="0.2">
      <c r="A157" s="29">
        <v>145</v>
      </c>
      <c r="B157" s="64" t="s">
        <v>2314</v>
      </c>
      <c r="C157" s="65" t="s">
        <v>2315</v>
      </c>
      <c r="D157" s="30"/>
      <c r="E157" s="54">
        <v>3</v>
      </c>
      <c r="F157" s="54">
        <v>3</v>
      </c>
      <c r="G157" s="54"/>
      <c r="H157" s="54">
        <v>3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>
        <v>2</v>
      </c>
      <c r="S157" s="54"/>
      <c r="T157" s="54">
        <v>1</v>
      </c>
      <c r="U157" s="54">
        <v>1</v>
      </c>
      <c r="V157" s="54"/>
      <c r="W157" s="54"/>
      <c r="X157" s="54"/>
      <c r="Y157" s="54">
        <v>1</v>
      </c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>
        <v>1</v>
      </c>
      <c r="AL157" s="54"/>
      <c r="AM157" s="54"/>
      <c r="AN157" s="54"/>
      <c r="AO157" s="54"/>
      <c r="AP157" s="54"/>
      <c r="AQ157" s="54">
        <v>2</v>
      </c>
      <c r="AR157" s="54"/>
      <c r="AS157" s="54">
        <v>1</v>
      </c>
      <c r="AT157" s="54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</row>
    <row r="158" spans="1:71" s="51" customFormat="1" ht="22.5" x14ac:dyDescent="0.2">
      <c r="A158" s="29">
        <v>146</v>
      </c>
      <c r="B158" s="2" t="s">
        <v>300</v>
      </c>
      <c r="C158" s="30" t="s">
        <v>301</v>
      </c>
      <c r="D158" s="30"/>
      <c r="E158" s="54">
        <v>1</v>
      </c>
      <c r="F158" s="54">
        <v>1</v>
      </c>
      <c r="G158" s="54"/>
      <c r="H158" s="54">
        <v>1</v>
      </c>
      <c r="I158" s="54"/>
      <c r="J158" s="54"/>
      <c r="K158" s="54"/>
      <c r="L158" s="54">
        <v>1</v>
      </c>
      <c r="M158" s="54"/>
      <c r="N158" s="54"/>
      <c r="O158" s="54"/>
      <c r="P158" s="54"/>
      <c r="Q158" s="54"/>
      <c r="R158" s="54"/>
      <c r="S158" s="54">
        <v>1</v>
      </c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>
        <v>1</v>
      </c>
      <c r="AL158" s="54"/>
      <c r="AM158" s="54"/>
      <c r="AN158" s="54"/>
      <c r="AO158" s="54"/>
      <c r="AP158" s="54"/>
      <c r="AQ158" s="54">
        <v>1</v>
      </c>
      <c r="AR158" s="54"/>
      <c r="AS158" s="54"/>
      <c r="AT158" s="54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</row>
    <row r="159" spans="1:71" s="51" customFormat="1" ht="25.7" hidden="1" customHeight="1" x14ac:dyDescent="0.2">
      <c r="A159" s="29">
        <v>147</v>
      </c>
      <c r="B159" s="2" t="s">
        <v>302</v>
      </c>
      <c r="C159" s="30" t="s">
        <v>301</v>
      </c>
      <c r="D159" s="30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</row>
    <row r="160" spans="1:71" s="51" customFormat="1" ht="25.7" hidden="1" customHeight="1" x14ac:dyDescent="0.2">
      <c r="A160" s="29">
        <v>148</v>
      </c>
      <c r="B160" s="2" t="s">
        <v>2301</v>
      </c>
      <c r="C160" s="30" t="s">
        <v>2305</v>
      </c>
      <c r="D160" s="30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</row>
    <row r="161" spans="1:71" s="51" customFormat="1" ht="56.25" x14ac:dyDescent="0.2">
      <c r="A161" s="29">
        <v>149</v>
      </c>
      <c r="B161" s="2" t="s">
        <v>2302</v>
      </c>
      <c r="C161" s="30" t="s">
        <v>2305</v>
      </c>
      <c r="D161" s="30"/>
      <c r="E161" s="54">
        <v>1</v>
      </c>
      <c r="F161" s="54">
        <v>1</v>
      </c>
      <c r="G161" s="54"/>
      <c r="H161" s="54">
        <v>1</v>
      </c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>
        <v>1</v>
      </c>
      <c r="T161" s="54"/>
      <c r="U161" s="54"/>
      <c r="V161" s="54"/>
      <c r="W161" s="54"/>
      <c r="X161" s="54"/>
      <c r="Y161" s="54">
        <v>1</v>
      </c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>
        <v>1</v>
      </c>
      <c r="AP161" s="54"/>
      <c r="AQ161" s="54"/>
      <c r="AR161" s="54"/>
      <c r="AS161" s="54"/>
      <c r="AT161" s="54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</row>
    <row r="162" spans="1:71" s="51" customFormat="1" ht="25.7" hidden="1" customHeight="1" x14ac:dyDescent="0.2">
      <c r="A162" s="29">
        <v>150</v>
      </c>
      <c r="B162" s="2" t="s">
        <v>2303</v>
      </c>
      <c r="C162" s="30" t="s">
        <v>2305</v>
      </c>
      <c r="D162" s="30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</row>
    <row r="163" spans="1:71" s="51" customFormat="1" ht="25.7" hidden="1" customHeight="1" x14ac:dyDescent="0.2">
      <c r="A163" s="29">
        <v>151</v>
      </c>
      <c r="B163" s="2" t="s">
        <v>2304</v>
      </c>
      <c r="C163" s="30" t="s">
        <v>2305</v>
      </c>
      <c r="D163" s="30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</row>
    <row r="164" spans="1:71" s="51" customFormat="1" ht="12.95" hidden="1" customHeight="1" x14ac:dyDescent="0.2">
      <c r="A164" s="29">
        <v>152</v>
      </c>
      <c r="B164" s="2" t="s">
        <v>303</v>
      </c>
      <c r="C164" s="30" t="s">
        <v>304</v>
      </c>
      <c r="D164" s="30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</row>
    <row r="165" spans="1:71" s="51" customFormat="1" ht="12.95" hidden="1" customHeight="1" x14ac:dyDescent="0.2">
      <c r="A165" s="29">
        <v>153</v>
      </c>
      <c r="B165" s="2" t="s">
        <v>305</v>
      </c>
      <c r="C165" s="30" t="s">
        <v>304</v>
      </c>
      <c r="D165" s="30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</row>
    <row r="166" spans="1:71" s="51" customFormat="1" ht="25.7" hidden="1" customHeight="1" x14ac:dyDescent="0.2">
      <c r="A166" s="29">
        <v>154</v>
      </c>
      <c r="B166" s="2" t="s">
        <v>306</v>
      </c>
      <c r="C166" s="30" t="s">
        <v>307</v>
      </c>
      <c r="D166" s="30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</row>
    <row r="167" spans="1:71" s="51" customFormat="1" ht="25.7" hidden="1" customHeight="1" x14ac:dyDescent="0.2">
      <c r="A167" s="29">
        <v>155</v>
      </c>
      <c r="B167" s="2" t="s">
        <v>308</v>
      </c>
      <c r="C167" s="30" t="s">
        <v>307</v>
      </c>
      <c r="D167" s="30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</row>
    <row r="168" spans="1:71" s="51" customFormat="1" ht="25.7" hidden="1" customHeight="1" x14ac:dyDescent="0.2">
      <c r="A168" s="29">
        <v>156</v>
      </c>
      <c r="B168" s="2" t="s">
        <v>309</v>
      </c>
      <c r="C168" s="30" t="s">
        <v>307</v>
      </c>
      <c r="D168" s="30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</row>
    <row r="169" spans="1:71" s="51" customFormat="1" ht="25.7" hidden="1" customHeight="1" x14ac:dyDescent="0.2">
      <c r="A169" s="29">
        <v>157</v>
      </c>
      <c r="B169" s="2" t="s">
        <v>2293</v>
      </c>
      <c r="C169" s="30" t="s">
        <v>307</v>
      </c>
      <c r="D169" s="30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</row>
    <row r="170" spans="1:71" s="51" customFormat="1" ht="12.95" hidden="1" customHeight="1" x14ac:dyDescent="0.2">
      <c r="A170" s="29">
        <v>158</v>
      </c>
      <c r="B170" s="2" t="s">
        <v>310</v>
      </c>
      <c r="C170" s="30" t="s">
        <v>311</v>
      </c>
      <c r="D170" s="30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</row>
    <row r="171" spans="1:71" s="51" customFormat="1" ht="12.95" hidden="1" customHeight="1" x14ac:dyDescent="0.2">
      <c r="A171" s="29">
        <v>159</v>
      </c>
      <c r="B171" s="2" t="s">
        <v>312</v>
      </c>
      <c r="C171" s="30" t="s">
        <v>311</v>
      </c>
      <c r="D171" s="30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</row>
    <row r="172" spans="1:71" s="51" customFormat="1" ht="12.95" hidden="1" customHeight="1" x14ac:dyDescent="0.2">
      <c r="A172" s="29">
        <v>160</v>
      </c>
      <c r="B172" s="2" t="s">
        <v>313</v>
      </c>
      <c r="C172" s="30" t="s">
        <v>311</v>
      </c>
      <c r="D172" s="30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</row>
    <row r="173" spans="1:71" s="51" customFormat="1" ht="25.5" hidden="1" customHeight="1" x14ac:dyDescent="0.2">
      <c r="A173" s="29">
        <v>161</v>
      </c>
      <c r="B173" s="2" t="s">
        <v>314</v>
      </c>
      <c r="C173" s="30" t="s">
        <v>311</v>
      </c>
      <c r="D173" s="30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</row>
    <row r="174" spans="1:71" s="51" customFormat="1" ht="33.75" x14ac:dyDescent="0.2">
      <c r="A174" s="29">
        <v>162</v>
      </c>
      <c r="B174" s="2" t="s">
        <v>315</v>
      </c>
      <c r="C174" s="30" t="s">
        <v>316</v>
      </c>
      <c r="D174" s="30"/>
      <c r="E174" s="54">
        <v>2</v>
      </c>
      <c r="F174" s="54">
        <v>2</v>
      </c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>
        <v>1</v>
      </c>
      <c r="S174" s="54"/>
      <c r="T174" s="54">
        <v>1</v>
      </c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>
        <v>1</v>
      </c>
      <c r="AJ174" s="54"/>
      <c r="AK174" s="54">
        <v>1</v>
      </c>
      <c r="AL174" s="54"/>
      <c r="AM174" s="54"/>
      <c r="AN174" s="54"/>
      <c r="AO174" s="54"/>
      <c r="AP174" s="54"/>
      <c r="AQ174" s="54"/>
      <c r="AR174" s="54">
        <v>2</v>
      </c>
      <c r="AS174" s="54"/>
      <c r="AT174" s="54"/>
      <c r="AU174" s="52"/>
      <c r="AV174" s="52"/>
      <c r="AW174" s="52"/>
      <c r="AX174" s="52">
        <v>1</v>
      </c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</row>
    <row r="175" spans="1:71" s="51" customFormat="1" ht="33.950000000000003" customHeight="1" x14ac:dyDescent="0.2">
      <c r="A175" s="29">
        <v>163</v>
      </c>
      <c r="B175" s="2" t="s">
        <v>317</v>
      </c>
      <c r="C175" s="30" t="s">
        <v>316</v>
      </c>
      <c r="D175" s="30"/>
      <c r="E175" s="54">
        <v>2</v>
      </c>
      <c r="F175" s="54">
        <v>2</v>
      </c>
      <c r="G175" s="54"/>
      <c r="H175" s="54">
        <v>1</v>
      </c>
      <c r="I175" s="54"/>
      <c r="J175" s="54"/>
      <c r="K175" s="54"/>
      <c r="L175" s="54"/>
      <c r="M175" s="54"/>
      <c r="N175" s="54"/>
      <c r="O175" s="54"/>
      <c r="P175" s="54">
        <v>1</v>
      </c>
      <c r="Q175" s="54"/>
      <c r="R175" s="54">
        <v>1</v>
      </c>
      <c r="S175" s="54"/>
      <c r="T175" s="54"/>
      <c r="U175" s="54">
        <v>1</v>
      </c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>
        <v>1</v>
      </c>
      <c r="AL175" s="54"/>
      <c r="AM175" s="54"/>
      <c r="AN175" s="54"/>
      <c r="AO175" s="54"/>
      <c r="AP175" s="54"/>
      <c r="AQ175" s="54"/>
      <c r="AR175" s="54">
        <v>1</v>
      </c>
      <c r="AS175" s="54">
        <v>1</v>
      </c>
      <c r="AT175" s="54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</row>
    <row r="176" spans="1:71" s="51" customFormat="1" ht="33.950000000000003" hidden="1" customHeight="1" x14ac:dyDescent="0.2">
      <c r="A176" s="29">
        <v>164</v>
      </c>
      <c r="B176" s="2" t="s">
        <v>318</v>
      </c>
      <c r="C176" s="30" t="s">
        <v>316</v>
      </c>
      <c r="D176" s="30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</row>
    <row r="177" spans="1:71" s="51" customFormat="1" ht="12.95" customHeight="1" x14ac:dyDescent="0.2">
      <c r="A177" s="29">
        <v>165</v>
      </c>
      <c r="B177" s="2" t="s">
        <v>319</v>
      </c>
      <c r="C177" s="30" t="s">
        <v>320</v>
      </c>
      <c r="D177" s="30"/>
      <c r="E177" s="54">
        <v>308</v>
      </c>
      <c r="F177" s="54">
        <v>304</v>
      </c>
      <c r="G177" s="54">
        <v>1</v>
      </c>
      <c r="H177" s="54">
        <v>22</v>
      </c>
      <c r="I177" s="54">
        <v>34</v>
      </c>
      <c r="J177" s="54"/>
      <c r="K177" s="54"/>
      <c r="L177" s="54">
        <v>66</v>
      </c>
      <c r="M177" s="54"/>
      <c r="N177" s="54"/>
      <c r="O177" s="54">
        <v>1</v>
      </c>
      <c r="P177" s="54">
        <v>49</v>
      </c>
      <c r="Q177" s="54">
        <v>28</v>
      </c>
      <c r="R177" s="54">
        <v>183</v>
      </c>
      <c r="S177" s="54">
        <v>42</v>
      </c>
      <c r="T177" s="54">
        <v>5</v>
      </c>
      <c r="U177" s="54">
        <v>17</v>
      </c>
      <c r="V177" s="54"/>
      <c r="W177" s="54"/>
      <c r="X177" s="54"/>
      <c r="Y177" s="54"/>
      <c r="Z177" s="54">
        <v>2</v>
      </c>
      <c r="AA177" s="54"/>
      <c r="AB177" s="54"/>
      <c r="AC177" s="54"/>
      <c r="AD177" s="54">
        <v>1</v>
      </c>
      <c r="AE177" s="54"/>
      <c r="AF177" s="54"/>
      <c r="AG177" s="54">
        <v>2</v>
      </c>
      <c r="AH177" s="54">
        <v>9</v>
      </c>
      <c r="AI177" s="54">
        <v>12</v>
      </c>
      <c r="AJ177" s="54">
        <v>6</v>
      </c>
      <c r="AK177" s="54">
        <v>259</v>
      </c>
      <c r="AL177" s="54">
        <v>92</v>
      </c>
      <c r="AM177" s="54"/>
      <c r="AN177" s="54"/>
      <c r="AO177" s="54">
        <v>9</v>
      </c>
      <c r="AP177" s="54">
        <v>4</v>
      </c>
      <c r="AQ177" s="54">
        <v>62</v>
      </c>
      <c r="AR177" s="54">
        <v>144</v>
      </c>
      <c r="AS177" s="54">
        <v>88</v>
      </c>
      <c r="AT177" s="54"/>
      <c r="AU177" s="52">
        <v>1</v>
      </c>
      <c r="AV177" s="52">
        <v>3</v>
      </c>
      <c r="AW177" s="52">
        <v>31</v>
      </c>
      <c r="AX177" s="52">
        <v>24</v>
      </c>
      <c r="AY177" s="52">
        <v>98</v>
      </c>
      <c r="AZ177" s="52">
        <v>61</v>
      </c>
      <c r="BA177" s="52">
        <v>13</v>
      </c>
      <c r="BB177" s="52">
        <v>24</v>
      </c>
      <c r="BC177" s="52">
        <v>9</v>
      </c>
      <c r="BD177" s="52"/>
      <c r="BE177" s="52">
        <v>73</v>
      </c>
      <c r="BF177" s="52">
        <v>1</v>
      </c>
      <c r="BG177" s="52">
        <v>3</v>
      </c>
      <c r="BH177" s="52">
        <v>6</v>
      </c>
      <c r="BI177" s="52">
        <v>6</v>
      </c>
      <c r="BJ177" s="52">
        <v>58</v>
      </c>
      <c r="BK177" s="52">
        <v>12</v>
      </c>
      <c r="BL177" s="52">
        <v>10</v>
      </c>
      <c r="BM177" s="52">
        <v>2</v>
      </c>
      <c r="BN177" s="52"/>
      <c r="BO177" s="52">
        <v>13</v>
      </c>
      <c r="BP177" s="52">
        <v>6</v>
      </c>
      <c r="BQ177" s="52"/>
      <c r="BR177" s="52">
        <v>13</v>
      </c>
      <c r="BS177" s="52">
        <v>2</v>
      </c>
    </row>
    <row r="178" spans="1:71" s="51" customFormat="1" ht="12.95" customHeight="1" x14ac:dyDescent="0.2">
      <c r="A178" s="29">
        <v>166</v>
      </c>
      <c r="B178" s="2" t="s">
        <v>321</v>
      </c>
      <c r="C178" s="30" t="s">
        <v>320</v>
      </c>
      <c r="D178" s="30"/>
      <c r="E178" s="54">
        <v>19</v>
      </c>
      <c r="F178" s="54">
        <v>19</v>
      </c>
      <c r="G178" s="54"/>
      <c r="H178" s="54"/>
      <c r="I178" s="54">
        <v>6</v>
      </c>
      <c r="J178" s="54"/>
      <c r="K178" s="54"/>
      <c r="L178" s="54">
        <v>3</v>
      </c>
      <c r="M178" s="54"/>
      <c r="N178" s="54"/>
      <c r="O178" s="54"/>
      <c r="P178" s="54">
        <v>5</v>
      </c>
      <c r="Q178" s="54">
        <v>5</v>
      </c>
      <c r="R178" s="54">
        <v>8</v>
      </c>
      <c r="S178" s="54"/>
      <c r="T178" s="54">
        <v>1</v>
      </c>
      <c r="U178" s="54">
        <v>1</v>
      </c>
      <c r="V178" s="54"/>
      <c r="W178" s="54"/>
      <c r="X178" s="54"/>
      <c r="Y178" s="54"/>
      <c r="Z178" s="54">
        <v>1</v>
      </c>
      <c r="AA178" s="54"/>
      <c r="AB178" s="54"/>
      <c r="AC178" s="54"/>
      <c r="AD178" s="54">
        <v>1</v>
      </c>
      <c r="AE178" s="54"/>
      <c r="AF178" s="54"/>
      <c r="AG178" s="54"/>
      <c r="AH178" s="54">
        <v>3</v>
      </c>
      <c r="AI178" s="54"/>
      <c r="AJ178" s="54"/>
      <c r="AK178" s="54">
        <v>13</v>
      </c>
      <c r="AL178" s="54">
        <v>2</v>
      </c>
      <c r="AM178" s="54"/>
      <c r="AN178" s="54"/>
      <c r="AO178" s="54"/>
      <c r="AP178" s="54">
        <v>1</v>
      </c>
      <c r="AQ178" s="54">
        <v>8</v>
      </c>
      <c r="AR178" s="54">
        <v>7</v>
      </c>
      <c r="AS178" s="54">
        <v>3</v>
      </c>
      <c r="AT178" s="54"/>
      <c r="AU178" s="52"/>
      <c r="AV178" s="52"/>
      <c r="AW178" s="52"/>
      <c r="AX178" s="52">
        <v>5</v>
      </c>
      <c r="AY178" s="52">
        <v>2</v>
      </c>
      <c r="AZ178" s="52">
        <v>2</v>
      </c>
      <c r="BA178" s="52"/>
      <c r="BB178" s="52"/>
      <c r="BC178" s="52"/>
      <c r="BD178" s="52"/>
      <c r="BE178" s="52">
        <v>1</v>
      </c>
      <c r="BF178" s="52"/>
      <c r="BG178" s="52"/>
      <c r="BH178" s="52"/>
      <c r="BI178" s="52">
        <v>1</v>
      </c>
      <c r="BJ178" s="52">
        <v>2</v>
      </c>
      <c r="BK178" s="52"/>
      <c r="BL178" s="52"/>
      <c r="BM178" s="52"/>
      <c r="BN178" s="52"/>
      <c r="BO178" s="52"/>
      <c r="BP178" s="52"/>
      <c r="BQ178" s="52"/>
      <c r="BR178" s="52"/>
      <c r="BS178" s="52"/>
    </row>
    <row r="179" spans="1:71" s="51" customFormat="1" ht="33.950000000000003" customHeight="1" x14ac:dyDescent="0.2">
      <c r="A179" s="29">
        <v>167</v>
      </c>
      <c r="B179" s="2" t="s">
        <v>322</v>
      </c>
      <c r="C179" s="30" t="s">
        <v>323</v>
      </c>
      <c r="D179" s="30"/>
      <c r="E179" s="54">
        <v>1</v>
      </c>
      <c r="F179" s="54">
        <v>1</v>
      </c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>
        <v>1</v>
      </c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>
        <v>1</v>
      </c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>
        <v>1</v>
      </c>
      <c r="AP179" s="54"/>
      <c r="AQ179" s="54"/>
      <c r="AR179" s="54"/>
      <c r="AS179" s="54"/>
      <c r="AT179" s="54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</row>
    <row r="180" spans="1:71" s="51" customFormat="1" ht="33.950000000000003" hidden="1" customHeight="1" x14ac:dyDescent="0.2">
      <c r="A180" s="29">
        <v>168</v>
      </c>
      <c r="B180" s="2" t="s">
        <v>324</v>
      </c>
      <c r="C180" s="30" t="s">
        <v>323</v>
      </c>
      <c r="D180" s="30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</row>
    <row r="181" spans="1:71" s="51" customFormat="1" ht="12.95" customHeight="1" x14ac:dyDescent="0.2">
      <c r="A181" s="29">
        <v>169</v>
      </c>
      <c r="B181" s="2" t="s">
        <v>325</v>
      </c>
      <c r="C181" s="30" t="s">
        <v>326</v>
      </c>
      <c r="D181" s="30"/>
      <c r="E181" s="54">
        <v>494</v>
      </c>
      <c r="F181" s="54">
        <v>494</v>
      </c>
      <c r="G181" s="54"/>
      <c r="H181" s="54">
        <v>13</v>
      </c>
      <c r="I181" s="54"/>
      <c r="J181" s="54"/>
      <c r="K181" s="54"/>
      <c r="L181" s="54">
        <v>2</v>
      </c>
      <c r="M181" s="54"/>
      <c r="N181" s="54"/>
      <c r="O181" s="54"/>
      <c r="P181" s="54">
        <v>17</v>
      </c>
      <c r="Q181" s="54">
        <v>86</v>
      </c>
      <c r="R181" s="54">
        <v>375</v>
      </c>
      <c r="S181" s="54">
        <v>16</v>
      </c>
      <c r="T181" s="54"/>
      <c r="U181" s="54">
        <v>53</v>
      </c>
      <c r="V181" s="54"/>
      <c r="W181" s="54"/>
      <c r="X181" s="54"/>
      <c r="Y181" s="54"/>
      <c r="Z181" s="54"/>
      <c r="AA181" s="54"/>
      <c r="AB181" s="54">
        <v>1</v>
      </c>
      <c r="AC181" s="54"/>
      <c r="AD181" s="54">
        <v>5</v>
      </c>
      <c r="AE181" s="54">
        <v>3</v>
      </c>
      <c r="AF181" s="54"/>
      <c r="AG181" s="54"/>
      <c r="AH181" s="54">
        <v>12</v>
      </c>
      <c r="AI181" s="54">
        <v>3</v>
      </c>
      <c r="AJ181" s="54">
        <v>2</v>
      </c>
      <c r="AK181" s="54">
        <v>415</v>
      </c>
      <c r="AL181" s="54">
        <v>25</v>
      </c>
      <c r="AM181" s="54"/>
      <c r="AN181" s="54"/>
      <c r="AO181" s="54">
        <v>17</v>
      </c>
      <c r="AP181" s="54">
        <v>7</v>
      </c>
      <c r="AQ181" s="54">
        <v>170</v>
      </c>
      <c r="AR181" s="54">
        <v>199</v>
      </c>
      <c r="AS181" s="54">
        <v>100</v>
      </c>
      <c r="AT181" s="54">
        <v>1</v>
      </c>
      <c r="AU181" s="52"/>
      <c r="AV181" s="52"/>
      <c r="AW181" s="52">
        <v>28</v>
      </c>
      <c r="AX181" s="52">
        <v>48</v>
      </c>
      <c r="AY181" s="52">
        <v>27</v>
      </c>
      <c r="AZ181" s="52">
        <v>20</v>
      </c>
      <c r="BA181" s="52">
        <v>4</v>
      </c>
      <c r="BB181" s="52">
        <v>3</v>
      </c>
      <c r="BC181" s="52">
        <v>4</v>
      </c>
      <c r="BD181" s="52">
        <v>1</v>
      </c>
      <c r="BE181" s="52">
        <v>13</v>
      </c>
      <c r="BF181" s="52">
        <v>1</v>
      </c>
      <c r="BG181" s="52">
        <v>1</v>
      </c>
      <c r="BH181" s="52">
        <v>1</v>
      </c>
      <c r="BI181" s="52">
        <v>6</v>
      </c>
      <c r="BJ181" s="52">
        <v>18</v>
      </c>
      <c r="BK181" s="52">
        <v>4</v>
      </c>
      <c r="BL181" s="52">
        <v>4</v>
      </c>
      <c r="BM181" s="52"/>
      <c r="BN181" s="52"/>
      <c r="BO181" s="52">
        <v>4</v>
      </c>
      <c r="BP181" s="52">
        <v>1</v>
      </c>
      <c r="BQ181" s="52"/>
      <c r="BR181" s="52">
        <v>1</v>
      </c>
      <c r="BS181" s="52"/>
    </row>
    <row r="182" spans="1:71" s="51" customFormat="1" ht="12.95" customHeight="1" x14ac:dyDescent="0.2">
      <c r="A182" s="29">
        <v>170</v>
      </c>
      <c r="B182" s="2" t="s">
        <v>327</v>
      </c>
      <c r="C182" s="30" t="s">
        <v>326</v>
      </c>
      <c r="D182" s="30"/>
      <c r="E182" s="54">
        <v>65</v>
      </c>
      <c r="F182" s="54">
        <v>65</v>
      </c>
      <c r="G182" s="54"/>
      <c r="H182" s="54">
        <v>5</v>
      </c>
      <c r="I182" s="54"/>
      <c r="J182" s="54"/>
      <c r="K182" s="54"/>
      <c r="L182" s="54">
        <v>1</v>
      </c>
      <c r="M182" s="54"/>
      <c r="N182" s="54"/>
      <c r="O182" s="54"/>
      <c r="P182" s="54">
        <v>2</v>
      </c>
      <c r="Q182" s="54">
        <v>8</v>
      </c>
      <c r="R182" s="54">
        <v>52</v>
      </c>
      <c r="S182" s="54">
        <v>3</v>
      </c>
      <c r="T182" s="54"/>
      <c r="U182" s="54">
        <v>5</v>
      </c>
      <c r="V182" s="54"/>
      <c r="W182" s="54"/>
      <c r="X182" s="54"/>
      <c r="Y182" s="54"/>
      <c r="Z182" s="54"/>
      <c r="AA182" s="54"/>
      <c r="AB182" s="54"/>
      <c r="AC182" s="54"/>
      <c r="AD182" s="54"/>
      <c r="AE182" s="54">
        <v>1</v>
      </c>
      <c r="AF182" s="54"/>
      <c r="AG182" s="54"/>
      <c r="AH182" s="54">
        <v>1</v>
      </c>
      <c r="AI182" s="54"/>
      <c r="AJ182" s="54">
        <v>1</v>
      </c>
      <c r="AK182" s="54">
        <v>57</v>
      </c>
      <c r="AL182" s="54">
        <v>41</v>
      </c>
      <c r="AM182" s="54"/>
      <c r="AN182" s="54"/>
      <c r="AO182" s="54">
        <v>1</v>
      </c>
      <c r="AP182" s="54">
        <v>1</v>
      </c>
      <c r="AQ182" s="54">
        <v>29</v>
      </c>
      <c r="AR182" s="54">
        <v>23</v>
      </c>
      <c r="AS182" s="54">
        <v>11</v>
      </c>
      <c r="AT182" s="54"/>
      <c r="AU182" s="52"/>
      <c r="AV182" s="52">
        <v>1</v>
      </c>
      <c r="AW182" s="52"/>
      <c r="AX182" s="52">
        <v>11</v>
      </c>
      <c r="AY182" s="52">
        <v>47</v>
      </c>
      <c r="AZ182" s="52">
        <v>35</v>
      </c>
      <c r="BA182" s="52">
        <v>10</v>
      </c>
      <c r="BB182" s="52">
        <v>2</v>
      </c>
      <c r="BC182" s="52"/>
      <c r="BD182" s="52"/>
      <c r="BE182" s="52">
        <v>3</v>
      </c>
      <c r="BF182" s="52"/>
      <c r="BG182" s="52">
        <v>1</v>
      </c>
      <c r="BH182" s="52">
        <v>1</v>
      </c>
      <c r="BI182" s="52">
        <v>42</v>
      </c>
      <c r="BJ182" s="52">
        <v>33</v>
      </c>
      <c r="BK182" s="52">
        <v>5</v>
      </c>
      <c r="BL182" s="52">
        <v>4</v>
      </c>
      <c r="BM182" s="52"/>
      <c r="BN182" s="52">
        <v>1</v>
      </c>
      <c r="BO182" s="52">
        <v>2</v>
      </c>
      <c r="BP182" s="52">
        <v>1</v>
      </c>
      <c r="BQ182" s="52"/>
      <c r="BR182" s="52">
        <v>7</v>
      </c>
      <c r="BS182" s="52"/>
    </row>
    <row r="183" spans="1:71" s="51" customFormat="1" ht="25.7" hidden="1" customHeight="1" x14ac:dyDescent="0.2">
      <c r="A183" s="29">
        <v>171</v>
      </c>
      <c r="B183" s="2" t="s">
        <v>328</v>
      </c>
      <c r="C183" s="30" t="s">
        <v>329</v>
      </c>
      <c r="D183" s="30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</row>
    <row r="184" spans="1:71" s="51" customFormat="1" ht="25.7" hidden="1" customHeight="1" x14ac:dyDescent="0.2">
      <c r="A184" s="29">
        <v>172</v>
      </c>
      <c r="B184" s="2" t="s">
        <v>330</v>
      </c>
      <c r="C184" s="30" t="s">
        <v>329</v>
      </c>
      <c r="D184" s="30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</row>
    <row r="185" spans="1:71" s="51" customFormat="1" ht="22.5" x14ac:dyDescent="0.2">
      <c r="A185" s="29">
        <v>173</v>
      </c>
      <c r="B185" s="2">
        <v>166</v>
      </c>
      <c r="C185" s="30" t="s">
        <v>331</v>
      </c>
      <c r="D185" s="30"/>
      <c r="E185" s="54">
        <v>16</v>
      </c>
      <c r="F185" s="54">
        <v>16</v>
      </c>
      <c r="G185" s="54"/>
      <c r="H185" s="54">
        <v>15</v>
      </c>
      <c r="I185" s="54"/>
      <c r="J185" s="54"/>
      <c r="K185" s="54"/>
      <c r="L185" s="54">
        <v>4</v>
      </c>
      <c r="M185" s="54"/>
      <c r="N185" s="54"/>
      <c r="O185" s="54"/>
      <c r="P185" s="54">
        <v>2</v>
      </c>
      <c r="Q185" s="54">
        <v>2</v>
      </c>
      <c r="R185" s="54">
        <v>12</v>
      </c>
      <c r="S185" s="54"/>
      <c r="T185" s="54"/>
      <c r="U185" s="54">
        <v>1</v>
      </c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>
        <v>1</v>
      </c>
      <c r="AI185" s="54"/>
      <c r="AJ185" s="54"/>
      <c r="AK185" s="54">
        <v>14</v>
      </c>
      <c r="AL185" s="54">
        <v>1</v>
      </c>
      <c r="AM185" s="54"/>
      <c r="AN185" s="54"/>
      <c r="AO185" s="54"/>
      <c r="AP185" s="54"/>
      <c r="AQ185" s="54">
        <v>4</v>
      </c>
      <c r="AR185" s="54">
        <v>6</v>
      </c>
      <c r="AS185" s="54">
        <v>6</v>
      </c>
      <c r="AT185" s="54"/>
      <c r="AU185" s="52"/>
      <c r="AV185" s="52"/>
      <c r="AW185" s="52"/>
      <c r="AX185" s="52">
        <v>1</v>
      </c>
      <c r="AY185" s="52">
        <v>1</v>
      </c>
      <c r="AZ185" s="52"/>
      <c r="BA185" s="52"/>
      <c r="BB185" s="52">
        <v>1</v>
      </c>
      <c r="BC185" s="52"/>
      <c r="BD185" s="52"/>
      <c r="BE185" s="52">
        <v>1</v>
      </c>
      <c r="BF185" s="52"/>
      <c r="BG185" s="52"/>
      <c r="BH185" s="52"/>
      <c r="BI185" s="52"/>
      <c r="BJ185" s="52"/>
      <c r="BK185" s="52">
        <v>1</v>
      </c>
      <c r="BL185" s="52">
        <v>1</v>
      </c>
      <c r="BM185" s="52"/>
      <c r="BN185" s="52"/>
      <c r="BO185" s="52"/>
      <c r="BP185" s="52"/>
      <c r="BQ185" s="52"/>
      <c r="BR185" s="52"/>
      <c r="BS185" s="52"/>
    </row>
    <row r="186" spans="1:71" s="51" customFormat="1" ht="12.2" hidden="1" customHeight="1" x14ac:dyDescent="0.2">
      <c r="A186" s="29">
        <v>174</v>
      </c>
      <c r="B186" s="2">
        <v>167</v>
      </c>
      <c r="C186" s="30" t="s">
        <v>332</v>
      </c>
      <c r="D186" s="30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</row>
    <row r="187" spans="1:71" s="51" customFormat="1" ht="12.95" hidden="1" customHeight="1" x14ac:dyDescent="0.2">
      <c r="A187" s="29">
        <v>175</v>
      </c>
      <c r="B187" s="2" t="s">
        <v>333</v>
      </c>
      <c r="C187" s="30" t="s">
        <v>334</v>
      </c>
      <c r="D187" s="30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</row>
    <row r="188" spans="1:71" s="51" customFormat="1" ht="12.95" hidden="1" customHeight="1" x14ac:dyDescent="0.2">
      <c r="A188" s="29">
        <v>176</v>
      </c>
      <c r="B188" s="2" t="s">
        <v>335</v>
      </c>
      <c r="C188" s="30" t="s">
        <v>334</v>
      </c>
      <c r="D188" s="30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</row>
    <row r="189" spans="1:71" s="51" customFormat="1" ht="12.95" hidden="1" customHeight="1" x14ac:dyDescent="0.2">
      <c r="A189" s="29">
        <v>177</v>
      </c>
      <c r="B189" s="2" t="s">
        <v>336</v>
      </c>
      <c r="C189" s="30" t="s">
        <v>337</v>
      </c>
      <c r="D189" s="30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</row>
    <row r="190" spans="1:71" s="51" customFormat="1" ht="12.95" hidden="1" customHeight="1" x14ac:dyDescent="0.2">
      <c r="A190" s="29">
        <v>178</v>
      </c>
      <c r="B190" s="2" t="s">
        <v>338</v>
      </c>
      <c r="C190" s="30" t="s">
        <v>337</v>
      </c>
      <c r="D190" s="30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</row>
    <row r="191" spans="1:71" s="51" customFormat="1" ht="25.7" hidden="1" customHeight="1" x14ac:dyDescent="0.2">
      <c r="A191" s="29">
        <v>179</v>
      </c>
      <c r="B191" s="2">
        <v>170</v>
      </c>
      <c r="C191" s="30" t="s">
        <v>339</v>
      </c>
      <c r="D191" s="30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</row>
    <row r="192" spans="1:71" s="51" customFormat="1" x14ac:dyDescent="0.2">
      <c r="A192" s="29">
        <v>180</v>
      </c>
      <c r="B192" s="2" t="s">
        <v>340</v>
      </c>
      <c r="C192" s="30" t="s">
        <v>341</v>
      </c>
      <c r="D192" s="30"/>
      <c r="E192" s="54">
        <v>1</v>
      </c>
      <c r="F192" s="54">
        <v>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>
        <v>1</v>
      </c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>
        <v>1</v>
      </c>
      <c r="AL192" s="54"/>
      <c r="AM192" s="54"/>
      <c r="AN192" s="54"/>
      <c r="AO192" s="54"/>
      <c r="AP192" s="54"/>
      <c r="AQ192" s="54"/>
      <c r="AR192" s="54">
        <v>1</v>
      </c>
      <c r="AS192" s="54"/>
      <c r="AT192" s="54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</row>
    <row r="193" spans="1:71" s="51" customFormat="1" ht="25.7" hidden="1" customHeight="1" x14ac:dyDescent="0.2">
      <c r="A193" s="29">
        <v>181</v>
      </c>
      <c r="B193" s="2" t="s">
        <v>342</v>
      </c>
      <c r="C193" s="30" t="s">
        <v>341</v>
      </c>
      <c r="D193" s="30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</row>
    <row r="194" spans="1:71" s="51" customFormat="1" x14ac:dyDescent="0.2">
      <c r="A194" s="29">
        <v>182</v>
      </c>
      <c r="B194" s="2" t="s">
        <v>343</v>
      </c>
      <c r="C194" s="30" t="s">
        <v>341</v>
      </c>
      <c r="D194" s="30"/>
      <c r="E194" s="54">
        <v>1</v>
      </c>
      <c r="F194" s="54">
        <v>1</v>
      </c>
      <c r="G194" s="54"/>
      <c r="H194" s="54"/>
      <c r="I194" s="54">
        <v>1</v>
      </c>
      <c r="J194" s="54"/>
      <c r="K194" s="54"/>
      <c r="L194" s="54"/>
      <c r="M194" s="54"/>
      <c r="N194" s="54"/>
      <c r="O194" s="54"/>
      <c r="P194" s="54"/>
      <c r="Q194" s="54"/>
      <c r="R194" s="54">
        <v>1</v>
      </c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>
        <v>1</v>
      </c>
      <c r="AL194" s="54"/>
      <c r="AM194" s="54"/>
      <c r="AN194" s="54"/>
      <c r="AO194" s="54"/>
      <c r="AP194" s="54"/>
      <c r="AQ194" s="54"/>
      <c r="AR194" s="54"/>
      <c r="AS194" s="54">
        <v>1</v>
      </c>
      <c r="AT194" s="54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</row>
    <row r="195" spans="1:71" s="51" customFormat="1" ht="12.95" customHeight="1" x14ac:dyDescent="0.2">
      <c r="A195" s="29">
        <v>183</v>
      </c>
      <c r="B195" s="2" t="s">
        <v>344</v>
      </c>
      <c r="C195" s="30" t="s">
        <v>345</v>
      </c>
      <c r="D195" s="30"/>
      <c r="E195" s="54">
        <v>1</v>
      </c>
      <c r="F195" s="54">
        <v>1</v>
      </c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>
        <v>1</v>
      </c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>
        <v>1</v>
      </c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>
        <v>1</v>
      </c>
      <c r="AP195" s="54"/>
      <c r="AQ195" s="54"/>
      <c r="AR195" s="54"/>
      <c r="AS195" s="54"/>
      <c r="AT195" s="54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</row>
    <row r="196" spans="1:71" s="51" customFormat="1" ht="12.95" customHeight="1" x14ac:dyDescent="0.2">
      <c r="A196" s="29">
        <v>184</v>
      </c>
      <c r="B196" s="2" t="s">
        <v>346</v>
      </c>
      <c r="C196" s="30" t="s">
        <v>345</v>
      </c>
      <c r="D196" s="30"/>
      <c r="E196" s="54">
        <v>1</v>
      </c>
      <c r="F196" s="54">
        <v>1</v>
      </c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>
        <v>1</v>
      </c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>
        <v>1</v>
      </c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>
        <v>1</v>
      </c>
      <c r="AR196" s="54"/>
      <c r="AS196" s="54"/>
      <c r="AT196" s="54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</row>
    <row r="197" spans="1:71" s="51" customFormat="1" ht="12.95" hidden="1" customHeight="1" x14ac:dyDescent="0.2">
      <c r="A197" s="29">
        <v>185</v>
      </c>
      <c r="B197" s="2" t="s">
        <v>347</v>
      </c>
      <c r="C197" s="30" t="s">
        <v>348</v>
      </c>
      <c r="D197" s="30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</row>
    <row r="198" spans="1:71" s="51" customFormat="1" ht="12.95" hidden="1" customHeight="1" x14ac:dyDescent="0.2">
      <c r="A198" s="29">
        <v>186</v>
      </c>
      <c r="B198" s="2" t="s">
        <v>349</v>
      </c>
      <c r="C198" s="30" t="s">
        <v>348</v>
      </c>
      <c r="D198" s="30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</row>
    <row r="199" spans="1:71" s="51" customFormat="1" ht="25.7" hidden="1" customHeight="1" x14ac:dyDescent="0.2">
      <c r="A199" s="29">
        <v>187</v>
      </c>
      <c r="B199" s="2">
        <v>174</v>
      </c>
      <c r="C199" s="30" t="s">
        <v>350</v>
      </c>
      <c r="D199" s="30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</row>
    <row r="200" spans="1:71" s="51" customFormat="1" ht="25.7" customHeight="1" x14ac:dyDescent="0.2">
      <c r="A200" s="29">
        <v>188</v>
      </c>
      <c r="B200" s="2" t="s">
        <v>351</v>
      </c>
      <c r="C200" s="30" t="s">
        <v>352</v>
      </c>
      <c r="D200" s="30"/>
      <c r="E200" s="54">
        <v>1</v>
      </c>
      <c r="F200" s="54">
        <v>1</v>
      </c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>
        <v>1</v>
      </c>
      <c r="S200" s="54"/>
      <c r="T200" s="54"/>
      <c r="U200" s="54"/>
      <c r="V200" s="54"/>
      <c r="W200" s="54"/>
      <c r="X200" s="54"/>
      <c r="Y200" s="54">
        <v>1</v>
      </c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>
        <v>1</v>
      </c>
      <c r="AP200" s="54"/>
      <c r="AQ200" s="54"/>
      <c r="AR200" s="54"/>
      <c r="AS200" s="54"/>
      <c r="AT200" s="54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</row>
    <row r="201" spans="1:71" s="51" customFormat="1" ht="25.7" hidden="1" customHeight="1" x14ac:dyDescent="0.2">
      <c r="A201" s="29">
        <v>189</v>
      </c>
      <c r="B201" s="2" t="s">
        <v>353</v>
      </c>
      <c r="C201" s="30" t="s">
        <v>352</v>
      </c>
      <c r="D201" s="30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</row>
    <row r="202" spans="1:71" s="51" customFormat="1" ht="12.95" customHeight="1" x14ac:dyDescent="0.2">
      <c r="A202" s="29">
        <v>190</v>
      </c>
      <c r="B202" s="2" t="s">
        <v>354</v>
      </c>
      <c r="C202" s="30" t="s">
        <v>355</v>
      </c>
      <c r="D202" s="30"/>
      <c r="E202" s="54">
        <v>3</v>
      </c>
      <c r="F202" s="54">
        <v>3</v>
      </c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>
        <v>2</v>
      </c>
      <c r="S202" s="54">
        <v>1</v>
      </c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>
        <v>3</v>
      </c>
      <c r="AL202" s="54"/>
      <c r="AM202" s="54"/>
      <c r="AN202" s="54"/>
      <c r="AO202" s="54">
        <v>1</v>
      </c>
      <c r="AP202" s="54"/>
      <c r="AQ202" s="54"/>
      <c r="AR202" s="54">
        <v>2</v>
      </c>
      <c r="AS202" s="54"/>
      <c r="AT202" s="54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</row>
    <row r="203" spans="1:71" s="51" customFormat="1" ht="12.95" customHeight="1" x14ac:dyDescent="0.2">
      <c r="A203" s="29">
        <v>191</v>
      </c>
      <c r="B203" s="2" t="s">
        <v>356</v>
      </c>
      <c r="C203" s="30" t="s">
        <v>355</v>
      </c>
      <c r="D203" s="30"/>
      <c r="E203" s="54">
        <v>2</v>
      </c>
      <c r="F203" s="54">
        <v>2</v>
      </c>
      <c r="G203" s="54"/>
      <c r="H203" s="54">
        <v>1</v>
      </c>
      <c r="I203" s="54"/>
      <c r="J203" s="54"/>
      <c r="K203" s="54"/>
      <c r="L203" s="54"/>
      <c r="M203" s="54"/>
      <c r="N203" s="54"/>
      <c r="O203" s="54"/>
      <c r="P203" s="54"/>
      <c r="Q203" s="54">
        <v>1</v>
      </c>
      <c r="R203" s="54"/>
      <c r="S203" s="54">
        <v>1</v>
      </c>
      <c r="T203" s="54"/>
      <c r="U203" s="54">
        <v>1</v>
      </c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>
        <v>1</v>
      </c>
      <c r="AJ203" s="54"/>
      <c r="AK203" s="54"/>
      <c r="AL203" s="54"/>
      <c r="AM203" s="54"/>
      <c r="AN203" s="54"/>
      <c r="AO203" s="54"/>
      <c r="AP203" s="54"/>
      <c r="AQ203" s="54">
        <v>1</v>
      </c>
      <c r="AR203" s="54"/>
      <c r="AS203" s="54">
        <v>1</v>
      </c>
      <c r="AT203" s="54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</row>
    <row r="204" spans="1:71" s="51" customFormat="1" ht="12.95" customHeight="1" x14ac:dyDescent="0.2">
      <c r="A204" s="29">
        <v>192</v>
      </c>
      <c r="B204" s="2" t="s">
        <v>357</v>
      </c>
      <c r="C204" s="30" t="s">
        <v>355</v>
      </c>
      <c r="D204" s="30"/>
      <c r="E204" s="54">
        <v>2</v>
      </c>
      <c r="F204" s="54">
        <v>2</v>
      </c>
      <c r="G204" s="54"/>
      <c r="H204" s="54">
        <v>1</v>
      </c>
      <c r="I204" s="54"/>
      <c r="J204" s="54"/>
      <c r="K204" s="54"/>
      <c r="L204" s="54"/>
      <c r="M204" s="54"/>
      <c r="N204" s="54"/>
      <c r="O204" s="54"/>
      <c r="P204" s="54"/>
      <c r="Q204" s="54"/>
      <c r="R204" s="54">
        <v>2</v>
      </c>
      <c r="S204" s="54"/>
      <c r="T204" s="54"/>
      <c r="U204" s="54">
        <v>1</v>
      </c>
      <c r="V204" s="54"/>
      <c r="W204" s="54"/>
      <c r="X204" s="54"/>
      <c r="Y204" s="54">
        <v>1</v>
      </c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>
        <v>1</v>
      </c>
      <c r="AP204" s="54"/>
      <c r="AQ204" s="54">
        <v>1</v>
      </c>
      <c r="AR204" s="54"/>
      <c r="AS204" s="54"/>
      <c r="AT204" s="54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</row>
    <row r="205" spans="1:71" s="51" customFormat="1" ht="45.4" hidden="1" customHeight="1" x14ac:dyDescent="0.2">
      <c r="A205" s="29">
        <v>193</v>
      </c>
      <c r="B205" s="2" t="s">
        <v>358</v>
      </c>
      <c r="C205" s="30" t="s">
        <v>359</v>
      </c>
      <c r="D205" s="30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</row>
    <row r="206" spans="1:71" s="51" customFormat="1" ht="45.4" hidden="1" customHeight="1" x14ac:dyDescent="0.2">
      <c r="A206" s="29">
        <v>194</v>
      </c>
      <c r="B206" s="2" t="s">
        <v>360</v>
      </c>
      <c r="C206" s="30" t="s">
        <v>359</v>
      </c>
      <c r="D206" s="30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</row>
    <row r="207" spans="1:71" s="51" customFormat="1" ht="45.4" hidden="1" customHeight="1" x14ac:dyDescent="0.2">
      <c r="A207" s="29">
        <v>195</v>
      </c>
      <c r="B207" s="2" t="s">
        <v>361</v>
      </c>
      <c r="C207" s="30" t="s">
        <v>359</v>
      </c>
      <c r="D207" s="30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</row>
    <row r="208" spans="1:71" s="51" customFormat="1" ht="25.7" hidden="1" customHeight="1" x14ac:dyDescent="0.2">
      <c r="A208" s="29">
        <v>196</v>
      </c>
      <c r="B208" s="2">
        <v>178</v>
      </c>
      <c r="C208" s="30" t="s">
        <v>362</v>
      </c>
      <c r="D208" s="30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</row>
    <row r="209" spans="1:71" s="51" customFormat="1" ht="25.7" hidden="1" customHeight="1" x14ac:dyDescent="0.2">
      <c r="A209" s="29">
        <v>197</v>
      </c>
      <c r="B209" s="2">
        <v>179</v>
      </c>
      <c r="C209" s="30" t="s">
        <v>363</v>
      </c>
      <c r="D209" s="30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</row>
    <row r="210" spans="1:71" s="51" customFormat="1" ht="12.95" customHeight="1" x14ac:dyDescent="0.2">
      <c r="A210" s="29">
        <v>198</v>
      </c>
      <c r="B210" s="2" t="s">
        <v>364</v>
      </c>
      <c r="C210" s="30" t="s">
        <v>365</v>
      </c>
      <c r="D210" s="30"/>
      <c r="E210" s="54">
        <v>1</v>
      </c>
      <c r="F210" s="54">
        <v>1</v>
      </c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>
        <v>1</v>
      </c>
      <c r="R210" s="54"/>
      <c r="S210" s="54"/>
      <c r="T210" s="54"/>
      <c r="U210" s="54">
        <v>1</v>
      </c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>
        <v>1</v>
      </c>
      <c r="AR210" s="54"/>
      <c r="AS210" s="54"/>
      <c r="AT210" s="54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</row>
    <row r="211" spans="1:71" s="51" customFormat="1" ht="12.95" hidden="1" customHeight="1" x14ac:dyDescent="0.2">
      <c r="A211" s="29">
        <v>199</v>
      </c>
      <c r="B211" s="2" t="s">
        <v>366</v>
      </c>
      <c r="C211" s="30" t="s">
        <v>365</v>
      </c>
      <c r="D211" s="30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</row>
    <row r="212" spans="1:71" s="51" customFormat="1" ht="33.950000000000003" hidden="1" customHeight="1" x14ac:dyDescent="0.2">
      <c r="A212" s="29">
        <v>200</v>
      </c>
      <c r="B212" s="2" t="s">
        <v>367</v>
      </c>
      <c r="C212" s="30" t="s">
        <v>368</v>
      </c>
      <c r="D212" s="30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</row>
    <row r="213" spans="1:71" s="51" customFormat="1" ht="33.950000000000003" hidden="1" customHeight="1" x14ac:dyDescent="0.2">
      <c r="A213" s="29">
        <v>201</v>
      </c>
      <c r="B213" s="2" t="s">
        <v>369</v>
      </c>
      <c r="C213" s="30" t="s">
        <v>368</v>
      </c>
      <c r="D213" s="30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</row>
    <row r="214" spans="1:71" s="51" customFormat="1" ht="12.95" customHeight="1" x14ac:dyDescent="0.2">
      <c r="A214" s="29">
        <v>202</v>
      </c>
      <c r="B214" s="2">
        <v>182</v>
      </c>
      <c r="C214" s="30" t="s">
        <v>370</v>
      </c>
      <c r="D214" s="30"/>
      <c r="E214" s="54">
        <v>1</v>
      </c>
      <c r="F214" s="54">
        <v>1</v>
      </c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>
        <v>1</v>
      </c>
      <c r="T214" s="54"/>
      <c r="U214" s="54"/>
      <c r="V214" s="54"/>
      <c r="W214" s="54"/>
      <c r="X214" s="54"/>
      <c r="Y214" s="54">
        <v>1</v>
      </c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>
        <v>1</v>
      </c>
      <c r="AQ214" s="54"/>
      <c r="AR214" s="54"/>
      <c r="AS214" s="54"/>
      <c r="AT214" s="54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</row>
    <row r="215" spans="1:71" s="51" customFormat="1" ht="12.95" hidden="1" customHeight="1" x14ac:dyDescent="0.2">
      <c r="A215" s="29">
        <v>203</v>
      </c>
      <c r="B215" s="2" t="s">
        <v>371</v>
      </c>
      <c r="C215" s="30" t="s">
        <v>372</v>
      </c>
      <c r="D215" s="30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</row>
    <row r="216" spans="1:71" s="51" customFormat="1" ht="12.95" hidden="1" customHeight="1" x14ac:dyDescent="0.2">
      <c r="A216" s="29">
        <v>204</v>
      </c>
      <c r="B216" s="2" t="s">
        <v>373</v>
      </c>
      <c r="C216" s="30" t="s">
        <v>372</v>
      </c>
      <c r="D216" s="30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</row>
    <row r="217" spans="1:71" s="51" customFormat="1" ht="12.95" customHeight="1" x14ac:dyDescent="0.2">
      <c r="A217" s="29">
        <v>205</v>
      </c>
      <c r="B217" s="2" t="s">
        <v>374</v>
      </c>
      <c r="C217" s="30" t="s">
        <v>375</v>
      </c>
      <c r="D217" s="30"/>
      <c r="E217" s="54">
        <v>1</v>
      </c>
      <c r="F217" s="54">
        <v>1</v>
      </c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>
        <v>1</v>
      </c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>
        <v>1</v>
      </c>
      <c r="AL217" s="54"/>
      <c r="AM217" s="54"/>
      <c r="AN217" s="54"/>
      <c r="AO217" s="54"/>
      <c r="AP217" s="54"/>
      <c r="AQ217" s="54"/>
      <c r="AR217" s="54">
        <v>1</v>
      </c>
      <c r="AS217" s="54"/>
      <c r="AT217" s="54"/>
      <c r="AU217" s="52"/>
      <c r="AV217" s="52"/>
      <c r="AW217" s="52"/>
      <c r="AX217" s="52">
        <v>1</v>
      </c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</row>
    <row r="218" spans="1:71" s="51" customFormat="1" ht="12.95" hidden="1" customHeight="1" x14ac:dyDescent="0.2">
      <c r="A218" s="29">
        <v>206</v>
      </c>
      <c r="B218" s="2" t="s">
        <v>376</v>
      </c>
      <c r="C218" s="30" t="s">
        <v>375</v>
      </c>
      <c r="D218" s="30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</row>
    <row r="219" spans="1:71" s="51" customFormat="1" ht="18.75" customHeight="1" x14ac:dyDescent="0.2">
      <c r="A219" s="29">
        <v>207</v>
      </c>
      <c r="B219" s="2" t="s">
        <v>377</v>
      </c>
      <c r="C219" s="30" t="s">
        <v>378</v>
      </c>
      <c r="D219" s="30"/>
      <c r="E219" s="52">
        <f t="shared" ref="E219:AJ219" si="10">SUM(E220:E264)</f>
        <v>34760</v>
      </c>
      <c r="F219" s="52">
        <f t="shared" si="10"/>
        <v>34351</v>
      </c>
      <c r="G219" s="52">
        <f t="shared" si="10"/>
        <v>338</v>
      </c>
      <c r="H219" s="52">
        <f t="shared" si="10"/>
        <v>5293</v>
      </c>
      <c r="I219" s="52">
        <f t="shared" si="10"/>
        <v>4299</v>
      </c>
      <c r="J219" s="52">
        <f t="shared" si="10"/>
        <v>26</v>
      </c>
      <c r="K219" s="52">
        <f t="shared" si="10"/>
        <v>7</v>
      </c>
      <c r="L219" s="52">
        <f t="shared" si="10"/>
        <v>2697</v>
      </c>
      <c r="M219" s="52">
        <f t="shared" si="10"/>
        <v>20</v>
      </c>
      <c r="N219" s="52">
        <f t="shared" si="10"/>
        <v>539</v>
      </c>
      <c r="O219" s="52">
        <f t="shared" si="10"/>
        <v>1022</v>
      </c>
      <c r="P219" s="52">
        <f t="shared" si="10"/>
        <v>5965</v>
      </c>
      <c r="Q219" s="52">
        <f t="shared" si="10"/>
        <v>5398</v>
      </c>
      <c r="R219" s="52">
        <f t="shared" si="10"/>
        <v>18601</v>
      </c>
      <c r="S219" s="52">
        <f t="shared" si="10"/>
        <v>2986</v>
      </c>
      <c r="T219" s="52">
        <f t="shared" si="10"/>
        <v>249</v>
      </c>
      <c r="U219" s="52">
        <f t="shared" si="10"/>
        <v>2063</v>
      </c>
      <c r="V219" s="52">
        <f t="shared" si="10"/>
        <v>11</v>
      </c>
      <c r="W219" s="52">
        <f t="shared" si="10"/>
        <v>0</v>
      </c>
      <c r="X219" s="52">
        <f t="shared" si="10"/>
        <v>0</v>
      </c>
      <c r="Y219" s="52">
        <f t="shared" si="10"/>
        <v>109</v>
      </c>
      <c r="Z219" s="52">
        <f t="shared" si="10"/>
        <v>130</v>
      </c>
      <c r="AA219" s="52">
        <f t="shared" si="10"/>
        <v>11</v>
      </c>
      <c r="AB219" s="52">
        <f t="shared" si="10"/>
        <v>11</v>
      </c>
      <c r="AC219" s="52">
        <f t="shared" si="10"/>
        <v>1</v>
      </c>
      <c r="AD219" s="52">
        <f t="shared" si="10"/>
        <v>89</v>
      </c>
      <c r="AE219" s="52">
        <f t="shared" si="10"/>
        <v>152</v>
      </c>
      <c r="AF219" s="52">
        <f t="shared" si="10"/>
        <v>751</v>
      </c>
      <c r="AG219" s="52">
        <f t="shared" si="10"/>
        <v>485</v>
      </c>
      <c r="AH219" s="52">
        <f t="shared" si="10"/>
        <v>1257</v>
      </c>
      <c r="AI219" s="52">
        <f t="shared" si="10"/>
        <v>793</v>
      </c>
      <c r="AJ219" s="52">
        <f t="shared" si="10"/>
        <v>361</v>
      </c>
      <c r="AK219" s="52">
        <f t="shared" ref="AK219:BP219" si="11">SUM(AK220:AK264)</f>
        <v>28445</v>
      </c>
      <c r="AL219" s="52">
        <f t="shared" si="11"/>
        <v>10446</v>
      </c>
      <c r="AM219" s="52">
        <f t="shared" si="11"/>
        <v>28</v>
      </c>
      <c r="AN219" s="52">
        <f t="shared" si="11"/>
        <v>63</v>
      </c>
      <c r="AO219" s="52">
        <f t="shared" si="11"/>
        <v>1392</v>
      </c>
      <c r="AP219" s="52">
        <f t="shared" si="11"/>
        <v>615</v>
      </c>
      <c r="AQ219" s="52">
        <f t="shared" si="11"/>
        <v>8166</v>
      </c>
      <c r="AR219" s="52">
        <f t="shared" si="11"/>
        <v>15068</v>
      </c>
      <c r="AS219" s="52">
        <f t="shared" si="11"/>
        <v>8571</v>
      </c>
      <c r="AT219" s="52">
        <f t="shared" si="11"/>
        <v>602</v>
      </c>
      <c r="AU219" s="52">
        <f t="shared" si="11"/>
        <v>346</v>
      </c>
      <c r="AV219" s="52">
        <f t="shared" si="11"/>
        <v>110</v>
      </c>
      <c r="AW219" s="52">
        <f t="shared" si="11"/>
        <v>1855</v>
      </c>
      <c r="AX219" s="52">
        <f t="shared" si="11"/>
        <v>3372</v>
      </c>
      <c r="AY219" s="52">
        <f t="shared" si="11"/>
        <v>11542</v>
      </c>
      <c r="AZ219" s="52">
        <f t="shared" si="11"/>
        <v>5210</v>
      </c>
      <c r="BA219" s="52">
        <f t="shared" si="11"/>
        <v>1885</v>
      </c>
      <c r="BB219" s="52">
        <f t="shared" si="11"/>
        <v>4447</v>
      </c>
      <c r="BC219" s="52">
        <f t="shared" si="11"/>
        <v>548</v>
      </c>
      <c r="BD219" s="52">
        <f t="shared" si="11"/>
        <v>42</v>
      </c>
      <c r="BE219" s="52">
        <f t="shared" si="11"/>
        <v>9755</v>
      </c>
      <c r="BF219" s="52">
        <f t="shared" si="11"/>
        <v>101</v>
      </c>
      <c r="BG219" s="52">
        <f t="shared" si="11"/>
        <v>92</v>
      </c>
      <c r="BH219" s="52">
        <f t="shared" si="11"/>
        <v>680</v>
      </c>
      <c r="BI219" s="52">
        <f t="shared" si="11"/>
        <v>324</v>
      </c>
      <c r="BJ219" s="52">
        <f t="shared" si="11"/>
        <v>5816</v>
      </c>
      <c r="BK219" s="52">
        <f t="shared" si="11"/>
        <v>1245</v>
      </c>
      <c r="BL219" s="52">
        <f t="shared" si="11"/>
        <v>920</v>
      </c>
      <c r="BM219" s="52">
        <f t="shared" si="11"/>
        <v>156</v>
      </c>
      <c r="BN219" s="52">
        <f t="shared" si="11"/>
        <v>169</v>
      </c>
      <c r="BO219" s="52">
        <f t="shared" si="11"/>
        <v>2033</v>
      </c>
      <c r="BP219" s="52">
        <f t="shared" si="11"/>
        <v>849</v>
      </c>
      <c r="BQ219" s="52">
        <f>SUM(BQ220:BQ264)</f>
        <v>22</v>
      </c>
      <c r="BR219" s="52">
        <f>SUM(BR220:BR264)</f>
        <v>2262</v>
      </c>
      <c r="BS219" s="52">
        <f>SUM(BS220:BS264)</f>
        <v>164</v>
      </c>
    </row>
    <row r="220" spans="1:71" s="51" customFormat="1" ht="12.95" customHeight="1" x14ac:dyDescent="0.2">
      <c r="A220" s="29">
        <v>208</v>
      </c>
      <c r="B220" s="2" t="s">
        <v>379</v>
      </c>
      <c r="C220" s="30" t="s">
        <v>380</v>
      </c>
      <c r="D220" s="30"/>
      <c r="E220" s="54">
        <v>11654</v>
      </c>
      <c r="F220" s="54">
        <v>11534</v>
      </c>
      <c r="G220" s="54">
        <v>101</v>
      </c>
      <c r="H220" s="54">
        <v>2734</v>
      </c>
      <c r="I220" s="54">
        <v>13</v>
      </c>
      <c r="J220" s="54"/>
      <c r="K220" s="54"/>
      <c r="L220" s="54">
        <v>808</v>
      </c>
      <c r="M220" s="54">
        <v>1</v>
      </c>
      <c r="N220" s="54">
        <v>107</v>
      </c>
      <c r="O220" s="54">
        <v>278</v>
      </c>
      <c r="P220" s="54">
        <v>1993</v>
      </c>
      <c r="Q220" s="54">
        <v>1585</v>
      </c>
      <c r="R220" s="54">
        <v>6121</v>
      </c>
      <c r="S220" s="54">
        <v>1415</v>
      </c>
      <c r="T220" s="54">
        <v>155</v>
      </c>
      <c r="U220" s="54">
        <v>921</v>
      </c>
      <c r="V220" s="54"/>
      <c r="W220" s="54"/>
      <c r="X220" s="54"/>
      <c r="Y220" s="54">
        <v>28</v>
      </c>
      <c r="Z220" s="54">
        <v>48</v>
      </c>
      <c r="AA220" s="54">
        <v>6</v>
      </c>
      <c r="AB220" s="54">
        <v>6</v>
      </c>
      <c r="AC220" s="54">
        <v>1</v>
      </c>
      <c r="AD220" s="54">
        <v>34</v>
      </c>
      <c r="AE220" s="54">
        <v>61</v>
      </c>
      <c r="AF220" s="54">
        <v>181</v>
      </c>
      <c r="AG220" s="54">
        <v>195</v>
      </c>
      <c r="AH220" s="54">
        <v>459</v>
      </c>
      <c r="AI220" s="54">
        <v>450</v>
      </c>
      <c r="AJ220" s="54">
        <v>110</v>
      </c>
      <c r="AK220" s="54">
        <v>9147</v>
      </c>
      <c r="AL220" s="54">
        <v>455</v>
      </c>
      <c r="AM220" s="54">
        <v>6</v>
      </c>
      <c r="AN220" s="54">
        <v>1</v>
      </c>
      <c r="AO220" s="54">
        <v>643</v>
      </c>
      <c r="AP220" s="54">
        <v>292</v>
      </c>
      <c r="AQ220" s="54">
        <v>2753</v>
      </c>
      <c r="AR220" s="54">
        <v>5046</v>
      </c>
      <c r="AS220" s="54">
        <v>2687</v>
      </c>
      <c r="AT220" s="54">
        <v>147</v>
      </c>
      <c r="AU220" s="52">
        <v>86</v>
      </c>
      <c r="AV220" s="52">
        <v>20</v>
      </c>
      <c r="AW220" s="52">
        <v>779</v>
      </c>
      <c r="AX220" s="52">
        <v>1343</v>
      </c>
      <c r="AY220" s="52">
        <v>526</v>
      </c>
      <c r="AZ220" s="52">
        <v>415</v>
      </c>
      <c r="BA220" s="52">
        <v>60</v>
      </c>
      <c r="BB220" s="52">
        <v>51</v>
      </c>
      <c r="BC220" s="52">
        <v>110</v>
      </c>
      <c r="BD220" s="52">
        <v>6</v>
      </c>
      <c r="BE220" s="52">
        <v>137</v>
      </c>
      <c r="BF220" s="52">
        <v>22</v>
      </c>
      <c r="BG220" s="52">
        <v>19</v>
      </c>
      <c r="BH220" s="52">
        <v>164</v>
      </c>
      <c r="BI220" s="52">
        <v>68</v>
      </c>
      <c r="BJ220" s="52">
        <v>275</v>
      </c>
      <c r="BK220" s="52">
        <v>69</v>
      </c>
      <c r="BL220" s="52">
        <v>46</v>
      </c>
      <c r="BM220" s="52">
        <v>16</v>
      </c>
      <c r="BN220" s="52">
        <v>7</v>
      </c>
      <c r="BO220" s="52">
        <v>74</v>
      </c>
      <c r="BP220" s="52">
        <v>23</v>
      </c>
      <c r="BQ220" s="52"/>
      <c r="BR220" s="52">
        <v>100</v>
      </c>
      <c r="BS220" s="52">
        <v>8</v>
      </c>
    </row>
    <row r="221" spans="1:71" s="51" customFormat="1" ht="12.95" customHeight="1" x14ac:dyDescent="0.2">
      <c r="A221" s="29">
        <v>209</v>
      </c>
      <c r="B221" s="2" t="s">
        <v>381</v>
      </c>
      <c r="C221" s="30" t="s">
        <v>380</v>
      </c>
      <c r="D221" s="30"/>
      <c r="E221" s="54">
        <v>8866</v>
      </c>
      <c r="F221" s="54">
        <v>8778</v>
      </c>
      <c r="G221" s="54">
        <v>70</v>
      </c>
      <c r="H221" s="54">
        <v>1279</v>
      </c>
      <c r="I221" s="54">
        <v>1341</v>
      </c>
      <c r="J221" s="54"/>
      <c r="K221" s="54"/>
      <c r="L221" s="54">
        <v>607</v>
      </c>
      <c r="M221" s="54">
        <v>4</v>
      </c>
      <c r="N221" s="54">
        <v>93</v>
      </c>
      <c r="O221" s="54">
        <v>175</v>
      </c>
      <c r="P221" s="54">
        <v>1274</v>
      </c>
      <c r="Q221" s="54">
        <v>1336</v>
      </c>
      <c r="R221" s="54">
        <v>5266</v>
      </c>
      <c r="S221" s="54">
        <v>690</v>
      </c>
      <c r="T221" s="54">
        <v>32</v>
      </c>
      <c r="U221" s="54">
        <v>393</v>
      </c>
      <c r="V221" s="54"/>
      <c r="W221" s="54"/>
      <c r="X221" s="54"/>
      <c r="Y221" s="54">
        <v>10</v>
      </c>
      <c r="Z221" s="54">
        <v>18</v>
      </c>
      <c r="AA221" s="54">
        <v>3</v>
      </c>
      <c r="AB221" s="54">
        <v>1</v>
      </c>
      <c r="AC221" s="54"/>
      <c r="AD221" s="54">
        <v>11</v>
      </c>
      <c r="AE221" s="54">
        <v>20</v>
      </c>
      <c r="AF221" s="54">
        <v>137</v>
      </c>
      <c r="AG221" s="54">
        <v>80</v>
      </c>
      <c r="AH221" s="54">
        <v>285</v>
      </c>
      <c r="AI221" s="54">
        <v>137</v>
      </c>
      <c r="AJ221" s="54">
        <v>143</v>
      </c>
      <c r="AK221" s="54">
        <v>7593</v>
      </c>
      <c r="AL221" s="54">
        <v>4833</v>
      </c>
      <c r="AM221" s="54">
        <v>2</v>
      </c>
      <c r="AN221" s="54">
        <v>33</v>
      </c>
      <c r="AO221" s="54">
        <v>255</v>
      </c>
      <c r="AP221" s="54">
        <v>119</v>
      </c>
      <c r="AQ221" s="54">
        <v>2098</v>
      </c>
      <c r="AR221" s="54">
        <v>4025</v>
      </c>
      <c r="AS221" s="54">
        <v>2158</v>
      </c>
      <c r="AT221" s="54">
        <v>135</v>
      </c>
      <c r="AU221" s="52">
        <v>76</v>
      </c>
      <c r="AV221" s="52">
        <v>45</v>
      </c>
      <c r="AW221" s="52">
        <v>330</v>
      </c>
      <c r="AX221" s="52">
        <v>677</v>
      </c>
      <c r="AY221" s="52">
        <v>5337</v>
      </c>
      <c r="AZ221" s="52">
        <v>2349</v>
      </c>
      <c r="BA221" s="52">
        <v>852</v>
      </c>
      <c r="BB221" s="52">
        <v>2136</v>
      </c>
      <c r="BC221" s="52">
        <v>163</v>
      </c>
      <c r="BD221" s="52">
        <v>12</v>
      </c>
      <c r="BE221" s="52">
        <v>4783</v>
      </c>
      <c r="BF221" s="52">
        <v>31</v>
      </c>
      <c r="BG221" s="52">
        <v>24</v>
      </c>
      <c r="BH221" s="52">
        <v>229</v>
      </c>
      <c r="BI221" s="52">
        <v>95</v>
      </c>
      <c r="BJ221" s="52">
        <v>2747</v>
      </c>
      <c r="BK221" s="52">
        <v>502</v>
      </c>
      <c r="BL221" s="52">
        <v>363</v>
      </c>
      <c r="BM221" s="52">
        <v>75</v>
      </c>
      <c r="BN221" s="52">
        <v>64</v>
      </c>
      <c r="BO221" s="52">
        <v>975</v>
      </c>
      <c r="BP221" s="52">
        <v>410</v>
      </c>
      <c r="BQ221" s="52">
        <v>8</v>
      </c>
      <c r="BR221" s="52">
        <v>1016</v>
      </c>
      <c r="BS221" s="52">
        <v>89</v>
      </c>
    </row>
    <row r="222" spans="1:71" s="51" customFormat="1" ht="12.95" customHeight="1" x14ac:dyDescent="0.2">
      <c r="A222" s="29">
        <v>210</v>
      </c>
      <c r="B222" s="2" t="s">
        <v>382</v>
      </c>
      <c r="C222" s="30" t="s">
        <v>380</v>
      </c>
      <c r="D222" s="30"/>
      <c r="E222" s="54">
        <v>8016</v>
      </c>
      <c r="F222" s="54">
        <v>7936</v>
      </c>
      <c r="G222" s="54">
        <v>67</v>
      </c>
      <c r="H222" s="54">
        <v>438</v>
      </c>
      <c r="I222" s="54">
        <v>1898</v>
      </c>
      <c r="J222" s="54"/>
      <c r="K222" s="54"/>
      <c r="L222" s="54">
        <v>646</v>
      </c>
      <c r="M222" s="54">
        <v>5</v>
      </c>
      <c r="N222" s="54">
        <v>247</v>
      </c>
      <c r="O222" s="54">
        <v>329</v>
      </c>
      <c r="P222" s="54">
        <v>1413</v>
      </c>
      <c r="Q222" s="54">
        <v>1297</v>
      </c>
      <c r="R222" s="54">
        <v>4144</v>
      </c>
      <c r="S222" s="54">
        <v>558</v>
      </c>
      <c r="T222" s="54">
        <v>28</v>
      </c>
      <c r="U222" s="54">
        <v>307</v>
      </c>
      <c r="V222" s="54"/>
      <c r="W222" s="54"/>
      <c r="X222" s="54"/>
      <c r="Y222" s="54">
        <v>1</v>
      </c>
      <c r="Z222" s="54">
        <v>28</v>
      </c>
      <c r="AA222" s="54"/>
      <c r="AB222" s="54"/>
      <c r="AC222" s="54"/>
      <c r="AD222" s="54">
        <v>6</v>
      </c>
      <c r="AE222" s="54">
        <v>22</v>
      </c>
      <c r="AF222" s="54">
        <v>296</v>
      </c>
      <c r="AG222" s="54">
        <v>126</v>
      </c>
      <c r="AH222" s="54">
        <v>268</v>
      </c>
      <c r="AI222" s="54">
        <v>114</v>
      </c>
      <c r="AJ222" s="54">
        <v>45</v>
      </c>
      <c r="AK222" s="54">
        <v>6773</v>
      </c>
      <c r="AL222" s="54">
        <v>3122</v>
      </c>
      <c r="AM222" s="54">
        <v>14</v>
      </c>
      <c r="AN222" s="54">
        <v>16</v>
      </c>
      <c r="AO222" s="54">
        <v>149</v>
      </c>
      <c r="AP222" s="54">
        <v>76</v>
      </c>
      <c r="AQ222" s="54">
        <v>1821</v>
      </c>
      <c r="AR222" s="54">
        <v>3370</v>
      </c>
      <c r="AS222" s="54">
        <v>2300</v>
      </c>
      <c r="AT222" s="54">
        <v>207</v>
      </c>
      <c r="AU222" s="52">
        <v>93</v>
      </c>
      <c r="AV222" s="52">
        <v>30</v>
      </c>
      <c r="AW222" s="52">
        <v>471</v>
      </c>
      <c r="AX222" s="52">
        <v>833</v>
      </c>
      <c r="AY222" s="52">
        <v>3419</v>
      </c>
      <c r="AZ222" s="52">
        <v>1482</v>
      </c>
      <c r="BA222" s="52">
        <v>600</v>
      </c>
      <c r="BB222" s="52">
        <v>1337</v>
      </c>
      <c r="BC222" s="52">
        <v>140</v>
      </c>
      <c r="BD222" s="52">
        <v>10</v>
      </c>
      <c r="BE222" s="52">
        <v>2943</v>
      </c>
      <c r="BF222" s="52">
        <v>29</v>
      </c>
      <c r="BG222" s="52">
        <v>24</v>
      </c>
      <c r="BH222" s="52">
        <v>184</v>
      </c>
      <c r="BI222" s="52">
        <v>89</v>
      </c>
      <c r="BJ222" s="52">
        <v>1607</v>
      </c>
      <c r="BK222" s="52">
        <v>413</v>
      </c>
      <c r="BL222" s="52">
        <v>312</v>
      </c>
      <c r="BM222" s="52">
        <v>36</v>
      </c>
      <c r="BN222" s="52">
        <v>65</v>
      </c>
      <c r="BO222" s="52">
        <v>607</v>
      </c>
      <c r="BP222" s="52">
        <v>279</v>
      </c>
      <c r="BQ222" s="52">
        <v>2</v>
      </c>
      <c r="BR222" s="52">
        <v>748</v>
      </c>
      <c r="BS222" s="52">
        <v>42</v>
      </c>
    </row>
    <row r="223" spans="1:71" s="51" customFormat="1" ht="12.95" customHeight="1" x14ac:dyDescent="0.2">
      <c r="A223" s="29">
        <v>211</v>
      </c>
      <c r="B223" s="2" t="s">
        <v>383</v>
      </c>
      <c r="C223" s="30" t="s">
        <v>380</v>
      </c>
      <c r="D223" s="30"/>
      <c r="E223" s="54">
        <v>31</v>
      </c>
      <c r="F223" s="54">
        <v>27</v>
      </c>
      <c r="G223" s="54">
        <v>3</v>
      </c>
      <c r="H223" s="54">
        <v>1</v>
      </c>
      <c r="I223" s="54">
        <v>10</v>
      </c>
      <c r="J223" s="54"/>
      <c r="K223" s="54"/>
      <c r="L223" s="54"/>
      <c r="M223" s="54"/>
      <c r="N223" s="54"/>
      <c r="O223" s="54"/>
      <c r="P223" s="54">
        <v>6</v>
      </c>
      <c r="Q223" s="54">
        <v>8</v>
      </c>
      <c r="R223" s="54">
        <v>14</v>
      </c>
      <c r="S223" s="54">
        <v>3</v>
      </c>
      <c r="T223" s="54"/>
      <c r="U223" s="54">
        <v>3</v>
      </c>
      <c r="V223" s="54"/>
      <c r="W223" s="54"/>
      <c r="X223" s="54"/>
      <c r="Y223" s="54"/>
      <c r="Z223" s="54"/>
      <c r="AA223" s="54"/>
      <c r="AB223" s="54">
        <v>1</v>
      </c>
      <c r="AC223" s="54"/>
      <c r="AD223" s="54"/>
      <c r="AE223" s="54"/>
      <c r="AF223" s="54"/>
      <c r="AG223" s="54">
        <v>1</v>
      </c>
      <c r="AH223" s="54">
        <v>2</v>
      </c>
      <c r="AI223" s="54"/>
      <c r="AJ223" s="54"/>
      <c r="AK223" s="54">
        <v>24</v>
      </c>
      <c r="AL223" s="54">
        <v>5</v>
      </c>
      <c r="AM223" s="54"/>
      <c r="AN223" s="54"/>
      <c r="AO223" s="54">
        <v>3</v>
      </c>
      <c r="AP223" s="54">
        <v>3</v>
      </c>
      <c r="AQ223" s="54">
        <v>10</v>
      </c>
      <c r="AR223" s="54">
        <v>13</v>
      </c>
      <c r="AS223" s="54">
        <v>2</v>
      </c>
      <c r="AT223" s="54"/>
      <c r="AU223" s="52"/>
      <c r="AV223" s="52"/>
      <c r="AW223" s="52">
        <v>2</v>
      </c>
      <c r="AX223" s="52">
        <v>4</v>
      </c>
      <c r="AY223" s="52">
        <v>5</v>
      </c>
      <c r="AZ223" s="52">
        <v>2</v>
      </c>
      <c r="BA223" s="52">
        <v>1</v>
      </c>
      <c r="BB223" s="52">
        <v>2</v>
      </c>
      <c r="BC223" s="52"/>
      <c r="BD223" s="52"/>
      <c r="BE223" s="52">
        <v>4</v>
      </c>
      <c r="BF223" s="52"/>
      <c r="BG223" s="52"/>
      <c r="BH223" s="52"/>
      <c r="BI223" s="52">
        <v>1</v>
      </c>
      <c r="BJ223" s="52">
        <v>3</v>
      </c>
      <c r="BK223" s="52"/>
      <c r="BL223" s="52"/>
      <c r="BM223" s="52"/>
      <c r="BN223" s="52"/>
      <c r="BO223" s="52"/>
      <c r="BP223" s="52"/>
      <c r="BQ223" s="52"/>
      <c r="BR223" s="52">
        <v>2</v>
      </c>
      <c r="BS223" s="52"/>
    </row>
    <row r="224" spans="1:71" s="51" customFormat="1" ht="12.95" customHeight="1" x14ac:dyDescent="0.2">
      <c r="A224" s="29">
        <v>212</v>
      </c>
      <c r="B224" s="2" t="s">
        <v>384</v>
      </c>
      <c r="C224" s="30" t="s">
        <v>380</v>
      </c>
      <c r="D224" s="30"/>
      <c r="E224" s="54">
        <v>13</v>
      </c>
      <c r="F224" s="54">
        <v>13</v>
      </c>
      <c r="G224" s="54"/>
      <c r="H224" s="54">
        <v>5</v>
      </c>
      <c r="I224" s="54">
        <v>4</v>
      </c>
      <c r="J224" s="54">
        <v>5</v>
      </c>
      <c r="K224" s="54">
        <v>1</v>
      </c>
      <c r="L224" s="54"/>
      <c r="M224" s="54"/>
      <c r="N224" s="54"/>
      <c r="O224" s="54"/>
      <c r="P224" s="54">
        <v>2</v>
      </c>
      <c r="Q224" s="54">
        <v>3</v>
      </c>
      <c r="R224" s="54">
        <v>7</v>
      </c>
      <c r="S224" s="54">
        <v>1</v>
      </c>
      <c r="T224" s="54"/>
      <c r="U224" s="54"/>
      <c r="V224" s="54"/>
      <c r="W224" s="54"/>
      <c r="X224" s="54"/>
      <c r="Y224" s="54">
        <v>1</v>
      </c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>
        <v>12</v>
      </c>
      <c r="AL224" s="54">
        <v>4</v>
      </c>
      <c r="AM224" s="54"/>
      <c r="AN224" s="54"/>
      <c r="AO224" s="54">
        <v>1</v>
      </c>
      <c r="AP224" s="54"/>
      <c r="AQ224" s="54">
        <v>2</v>
      </c>
      <c r="AR224" s="54">
        <v>4</v>
      </c>
      <c r="AS224" s="54">
        <v>6</v>
      </c>
      <c r="AT224" s="54"/>
      <c r="AU224" s="52"/>
      <c r="AV224" s="52"/>
      <c r="AW224" s="52"/>
      <c r="AX224" s="52"/>
      <c r="AY224" s="52">
        <v>4</v>
      </c>
      <c r="AZ224" s="52"/>
      <c r="BA224" s="52">
        <v>1</v>
      </c>
      <c r="BB224" s="52">
        <v>3</v>
      </c>
      <c r="BC224" s="52">
        <v>1</v>
      </c>
      <c r="BD224" s="52"/>
      <c r="BE224" s="52">
        <v>3</v>
      </c>
      <c r="BF224" s="52"/>
      <c r="BG224" s="52"/>
      <c r="BH224" s="52"/>
      <c r="BI224" s="52"/>
      <c r="BJ224" s="52">
        <v>4</v>
      </c>
      <c r="BK224" s="52"/>
      <c r="BL224" s="52"/>
      <c r="BM224" s="52"/>
      <c r="BN224" s="52"/>
      <c r="BO224" s="52"/>
      <c r="BP224" s="52"/>
      <c r="BQ224" s="52"/>
      <c r="BR224" s="52"/>
      <c r="BS224" s="52"/>
    </row>
    <row r="225" spans="1:71" s="51" customFormat="1" ht="12.95" customHeight="1" x14ac:dyDescent="0.2">
      <c r="A225" s="29">
        <v>213</v>
      </c>
      <c r="B225" s="2" t="s">
        <v>385</v>
      </c>
      <c r="C225" s="30" t="s">
        <v>386</v>
      </c>
      <c r="D225" s="30"/>
      <c r="E225" s="54">
        <v>876</v>
      </c>
      <c r="F225" s="54">
        <v>857</v>
      </c>
      <c r="G225" s="54">
        <v>17</v>
      </c>
      <c r="H225" s="54">
        <v>74</v>
      </c>
      <c r="I225" s="54">
        <v>6</v>
      </c>
      <c r="J225" s="54"/>
      <c r="K225" s="54"/>
      <c r="L225" s="54">
        <v>126</v>
      </c>
      <c r="M225" s="54">
        <v>1</v>
      </c>
      <c r="N225" s="54">
        <v>25</v>
      </c>
      <c r="O225" s="54">
        <v>48</v>
      </c>
      <c r="P225" s="54">
        <v>213</v>
      </c>
      <c r="Q225" s="54">
        <v>164</v>
      </c>
      <c r="R225" s="54">
        <v>376</v>
      </c>
      <c r="S225" s="54">
        <v>38</v>
      </c>
      <c r="T225" s="54">
        <v>12</v>
      </c>
      <c r="U225" s="54">
        <v>62</v>
      </c>
      <c r="V225" s="54"/>
      <c r="W225" s="54"/>
      <c r="X225" s="54"/>
      <c r="Y225" s="54">
        <v>1</v>
      </c>
      <c r="Z225" s="54">
        <v>4</v>
      </c>
      <c r="AA225" s="54"/>
      <c r="AB225" s="54"/>
      <c r="AC225" s="54"/>
      <c r="AD225" s="54">
        <v>2</v>
      </c>
      <c r="AE225" s="54">
        <v>3</v>
      </c>
      <c r="AF225" s="54">
        <v>31</v>
      </c>
      <c r="AG225" s="54">
        <v>18</v>
      </c>
      <c r="AH225" s="54">
        <v>39</v>
      </c>
      <c r="AI225" s="54">
        <v>17</v>
      </c>
      <c r="AJ225" s="54">
        <v>2</v>
      </c>
      <c r="AK225" s="54">
        <v>694</v>
      </c>
      <c r="AL225" s="54">
        <v>51</v>
      </c>
      <c r="AM225" s="54">
        <v>3</v>
      </c>
      <c r="AN225" s="54"/>
      <c r="AO225" s="54">
        <v>43</v>
      </c>
      <c r="AP225" s="54">
        <v>15</v>
      </c>
      <c r="AQ225" s="54">
        <v>230</v>
      </c>
      <c r="AR225" s="54">
        <v>350</v>
      </c>
      <c r="AS225" s="54">
        <v>209</v>
      </c>
      <c r="AT225" s="54">
        <v>18</v>
      </c>
      <c r="AU225" s="52">
        <v>11</v>
      </c>
      <c r="AV225" s="52">
        <v>2</v>
      </c>
      <c r="AW225" s="52">
        <v>64</v>
      </c>
      <c r="AX225" s="52">
        <v>96</v>
      </c>
      <c r="AY225" s="52">
        <v>60</v>
      </c>
      <c r="AZ225" s="52">
        <v>46</v>
      </c>
      <c r="BA225" s="52">
        <v>8</v>
      </c>
      <c r="BB225" s="52">
        <v>6</v>
      </c>
      <c r="BC225" s="52">
        <v>19</v>
      </c>
      <c r="BD225" s="52">
        <v>1</v>
      </c>
      <c r="BE225" s="52">
        <v>24</v>
      </c>
      <c r="BF225" s="52">
        <v>1</v>
      </c>
      <c r="BG225" s="52">
        <v>2</v>
      </c>
      <c r="BH225" s="52">
        <v>7</v>
      </c>
      <c r="BI225" s="52">
        <v>6</v>
      </c>
      <c r="BJ225" s="52">
        <v>36</v>
      </c>
      <c r="BK225" s="52">
        <v>8</v>
      </c>
      <c r="BL225" s="52">
        <v>6</v>
      </c>
      <c r="BM225" s="52">
        <v>2</v>
      </c>
      <c r="BN225" s="52"/>
      <c r="BO225" s="52">
        <v>6</v>
      </c>
      <c r="BP225" s="52">
        <v>2</v>
      </c>
      <c r="BQ225" s="52"/>
      <c r="BR225" s="52">
        <v>6</v>
      </c>
      <c r="BS225" s="52">
        <v>4</v>
      </c>
    </row>
    <row r="226" spans="1:71" s="51" customFormat="1" ht="12.95" customHeight="1" x14ac:dyDescent="0.2">
      <c r="A226" s="29">
        <v>214</v>
      </c>
      <c r="B226" s="2" t="s">
        <v>387</v>
      </c>
      <c r="C226" s="30" t="s">
        <v>386</v>
      </c>
      <c r="D226" s="30"/>
      <c r="E226" s="54">
        <v>1992</v>
      </c>
      <c r="F226" s="54">
        <v>1952</v>
      </c>
      <c r="G226" s="54">
        <v>29</v>
      </c>
      <c r="H226" s="54">
        <v>66</v>
      </c>
      <c r="I226" s="54">
        <v>490</v>
      </c>
      <c r="J226" s="54"/>
      <c r="K226" s="54"/>
      <c r="L226" s="54">
        <v>268</v>
      </c>
      <c r="M226" s="54">
        <v>6</v>
      </c>
      <c r="N226" s="54">
        <v>49</v>
      </c>
      <c r="O226" s="54">
        <v>109</v>
      </c>
      <c r="P226" s="54">
        <v>449</v>
      </c>
      <c r="Q226" s="54">
        <v>417</v>
      </c>
      <c r="R226" s="54">
        <v>935</v>
      </c>
      <c r="S226" s="54">
        <v>31</v>
      </c>
      <c r="T226" s="54">
        <v>2</v>
      </c>
      <c r="U226" s="54">
        <v>103</v>
      </c>
      <c r="V226" s="54">
        <v>1</v>
      </c>
      <c r="W226" s="54"/>
      <c r="X226" s="54"/>
      <c r="Y226" s="54">
        <v>2</v>
      </c>
      <c r="Z226" s="54">
        <v>9</v>
      </c>
      <c r="AA226" s="54"/>
      <c r="AB226" s="54"/>
      <c r="AC226" s="54"/>
      <c r="AD226" s="54">
        <v>3</v>
      </c>
      <c r="AE226" s="54">
        <v>9</v>
      </c>
      <c r="AF226" s="54">
        <v>68</v>
      </c>
      <c r="AG226" s="54">
        <v>33</v>
      </c>
      <c r="AH226" s="54">
        <v>52</v>
      </c>
      <c r="AI226" s="54">
        <v>7</v>
      </c>
      <c r="AJ226" s="54">
        <v>38</v>
      </c>
      <c r="AK226" s="54">
        <v>1661</v>
      </c>
      <c r="AL226" s="54">
        <v>1032</v>
      </c>
      <c r="AM226" s="54">
        <v>2</v>
      </c>
      <c r="AN226" s="54">
        <v>4</v>
      </c>
      <c r="AO226" s="54">
        <v>51</v>
      </c>
      <c r="AP226" s="54">
        <v>27</v>
      </c>
      <c r="AQ226" s="54">
        <v>450</v>
      </c>
      <c r="AR226" s="54">
        <v>877</v>
      </c>
      <c r="AS226" s="54">
        <v>514</v>
      </c>
      <c r="AT226" s="54">
        <v>47</v>
      </c>
      <c r="AU226" s="52">
        <v>26</v>
      </c>
      <c r="AV226" s="52">
        <v>3</v>
      </c>
      <c r="AW226" s="52">
        <v>63</v>
      </c>
      <c r="AX226" s="52">
        <v>150</v>
      </c>
      <c r="AY226" s="52">
        <v>1146</v>
      </c>
      <c r="AZ226" s="52">
        <v>458</v>
      </c>
      <c r="BA226" s="52">
        <v>183</v>
      </c>
      <c r="BB226" s="52">
        <v>505</v>
      </c>
      <c r="BC226" s="52">
        <v>50</v>
      </c>
      <c r="BD226" s="52">
        <v>3</v>
      </c>
      <c r="BE226" s="52">
        <v>1020</v>
      </c>
      <c r="BF226" s="52">
        <v>6</v>
      </c>
      <c r="BG226" s="52">
        <v>9</v>
      </c>
      <c r="BH226" s="52">
        <v>32</v>
      </c>
      <c r="BI226" s="52">
        <v>26</v>
      </c>
      <c r="BJ226" s="52">
        <v>578</v>
      </c>
      <c r="BK226" s="52">
        <v>132</v>
      </c>
      <c r="BL226" s="52">
        <v>104</v>
      </c>
      <c r="BM226" s="52">
        <v>15</v>
      </c>
      <c r="BN226" s="52">
        <v>13</v>
      </c>
      <c r="BO226" s="52">
        <v>197</v>
      </c>
      <c r="BP226" s="52">
        <v>69</v>
      </c>
      <c r="BQ226" s="52">
        <v>1</v>
      </c>
      <c r="BR226" s="52">
        <v>226</v>
      </c>
      <c r="BS226" s="52">
        <v>12</v>
      </c>
    </row>
    <row r="227" spans="1:71" s="51" customFormat="1" ht="12.95" customHeight="1" x14ac:dyDescent="0.2">
      <c r="A227" s="29">
        <v>215</v>
      </c>
      <c r="B227" s="2" t="s">
        <v>388</v>
      </c>
      <c r="C227" s="30" t="s">
        <v>386</v>
      </c>
      <c r="D227" s="30"/>
      <c r="E227" s="54">
        <v>325</v>
      </c>
      <c r="F227" s="54">
        <v>319</v>
      </c>
      <c r="G227" s="54">
        <v>6</v>
      </c>
      <c r="H227" s="54">
        <v>13</v>
      </c>
      <c r="I227" s="54">
        <v>135</v>
      </c>
      <c r="J227" s="54"/>
      <c r="K227" s="54"/>
      <c r="L227" s="54">
        <v>53</v>
      </c>
      <c r="M227" s="54">
        <v>1</v>
      </c>
      <c r="N227" s="54">
        <v>3</v>
      </c>
      <c r="O227" s="54">
        <v>6</v>
      </c>
      <c r="P227" s="54">
        <v>55</v>
      </c>
      <c r="Q227" s="54">
        <v>74</v>
      </c>
      <c r="R227" s="54">
        <v>174</v>
      </c>
      <c r="S227" s="54">
        <v>12</v>
      </c>
      <c r="T227" s="54">
        <v>1</v>
      </c>
      <c r="U227" s="54">
        <v>16</v>
      </c>
      <c r="V227" s="54"/>
      <c r="W227" s="54"/>
      <c r="X227" s="54"/>
      <c r="Y227" s="54">
        <v>1</v>
      </c>
      <c r="Z227" s="54">
        <v>1</v>
      </c>
      <c r="AA227" s="54"/>
      <c r="AB227" s="54"/>
      <c r="AC227" s="54"/>
      <c r="AD227" s="54"/>
      <c r="AE227" s="54">
        <v>2</v>
      </c>
      <c r="AF227" s="54">
        <v>3</v>
      </c>
      <c r="AG227" s="54">
        <v>1</v>
      </c>
      <c r="AH227" s="54">
        <v>10</v>
      </c>
      <c r="AI227" s="54">
        <v>3</v>
      </c>
      <c r="AJ227" s="54">
        <v>4</v>
      </c>
      <c r="AK227" s="54">
        <v>283</v>
      </c>
      <c r="AL227" s="54">
        <v>149</v>
      </c>
      <c r="AM227" s="54">
        <v>1</v>
      </c>
      <c r="AN227" s="54"/>
      <c r="AO227" s="54">
        <v>10</v>
      </c>
      <c r="AP227" s="54">
        <v>3</v>
      </c>
      <c r="AQ227" s="54">
        <v>68</v>
      </c>
      <c r="AR227" s="54">
        <v>132</v>
      </c>
      <c r="AS227" s="54">
        <v>91</v>
      </c>
      <c r="AT227" s="54">
        <v>9</v>
      </c>
      <c r="AU227" s="52">
        <v>12</v>
      </c>
      <c r="AV227" s="52">
        <v>1</v>
      </c>
      <c r="AW227" s="52">
        <v>24</v>
      </c>
      <c r="AX227" s="52">
        <v>34</v>
      </c>
      <c r="AY227" s="52">
        <v>158</v>
      </c>
      <c r="AZ227" s="52">
        <v>55</v>
      </c>
      <c r="BA227" s="52">
        <v>24</v>
      </c>
      <c r="BB227" s="52">
        <v>79</v>
      </c>
      <c r="BC227" s="52">
        <v>8</v>
      </c>
      <c r="BD227" s="52">
        <v>3</v>
      </c>
      <c r="BE227" s="52">
        <v>124</v>
      </c>
      <c r="BF227" s="52">
        <v>5</v>
      </c>
      <c r="BG227" s="52">
        <v>3</v>
      </c>
      <c r="BH227" s="52">
        <v>12</v>
      </c>
      <c r="BI227" s="52">
        <v>3</v>
      </c>
      <c r="BJ227" s="52">
        <v>81</v>
      </c>
      <c r="BK227" s="52">
        <v>19</v>
      </c>
      <c r="BL227" s="52">
        <v>13</v>
      </c>
      <c r="BM227" s="52">
        <v>3</v>
      </c>
      <c r="BN227" s="52">
        <v>3</v>
      </c>
      <c r="BO227" s="52">
        <v>26</v>
      </c>
      <c r="BP227" s="52">
        <v>12</v>
      </c>
      <c r="BQ227" s="52"/>
      <c r="BR227" s="52">
        <v>29</v>
      </c>
      <c r="BS227" s="52">
        <v>3</v>
      </c>
    </row>
    <row r="228" spans="1:71" s="51" customFormat="1" ht="12.95" customHeight="1" x14ac:dyDescent="0.2">
      <c r="A228" s="29">
        <v>216</v>
      </c>
      <c r="B228" s="2" t="s">
        <v>389</v>
      </c>
      <c r="C228" s="30" t="s">
        <v>386</v>
      </c>
      <c r="D228" s="30"/>
      <c r="E228" s="54">
        <v>4</v>
      </c>
      <c r="F228" s="54">
        <v>4</v>
      </c>
      <c r="G228" s="54"/>
      <c r="H228" s="54"/>
      <c r="I228" s="54">
        <v>4</v>
      </c>
      <c r="J228" s="54"/>
      <c r="K228" s="54"/>
      <c r="L228" s="54"/>
      <c r="M228" s="54"/>
      <c r="N228" s="54"/>
      <c r="O228" s="54"/>
      <c r="P228" s="54"/>
      <c r="Q228" s="54">
        <v>2</v>
      </c>
      <c r="R228" s="54">
        <v>2</v>
      </c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>
        <v>4</v>
      </c>
      <c r="AL228" s="54">
        <v>3</v>
      </c>
      <c r="AM228" s="54"/>
      <c r="AN228" s="54"/>
      <c r="AO228" s="54"/>
      <c r="AP228" s="54"/>
      <c r="AQ228" s="54">
        <v>1</v>
      </c>
      <c r="AR228" s="54"/>
      <c r="AS228" s="54">
        <v>3</v>
      </c>
      <c r="AT228" s="54"/>
      <c r="AU228" s="52"/>
      <c r="AV228" s="52"/>
      <c r="AW228" s="52">
        <v>1</v>
      </c>
      <c r="AX228" s="52"/>
      <c r="AY228" s="52">
        <v>3</v>
      </c>
      <c r="AZ228" s="52">
        <v>3</v>
      </c>
      <c r="BA228" s="52"/>
      <c r="BB228" s="52"/>
      <c r="BC228" s="52">
        <v>2</v>
      </c>
      <c r="BD228" s="52"/>
      <c r="BE228" s="52">
        <v>1</v>
      </c>
      <c r="BF228" s="52"/>
      <c r="BG228" s="52"/>
      <c r="BH228" s="52"/>
      <c r="BI228" s="52"/>
      <c r="BJ228" s="52">
        <v>2</v>
      </c>
      <c r="BK228" s="52"/>
      <c r="BL228" s="52"/>
      <c r="BM228" s="52"/>
      <c r="BN228" s="52"/>
      <c r="BO228" s="52"/>
      <c r="BP228" s="52"/>
      <c r="BQ228" s="52"/>
      <c r="BR228" s="52">
        <v>1</v>
      </c>
      <c r="BS228" s="52"/>
    </row>
    <row r="229" spans="1:71" s="51" customFormat="1" ht="12.95" customHeight="1" x14ac:dyDescent="0.2">
      <c r="A229" s="29">
        <v>217</v>
      </c>
      <c r="B229" s="2" t="s">
        <v>390</v>
      </c>
      <c r="C229" s="30" t="s">
        <v>386</v>
      </c>
      <c r="D229" s="30"/>
      <c r="E229" s="54">
        <v>5</v>
      </c>
      <c r="F229" s="54">
        <v>5</v>
      </c>
      <c r="G229" s="54"/>
      <c r="H229" s="54"/>
      <c r="I229" s="54"/>
      <c r="J229" s="54"/>
      <c r="K229" s="54">
        <v>4</v>
      </c>
      <c r="L229" s="54"/>
      <c r="M229" s="54"/>
      <c r="N229" s="54"/>
      <c r="O229" s="54"/>
      <c r="P229" s="54"/>
      <c r="Q229" s="54">
        <v>1</v>
      </c>
      <c r="R229" s="54">
        <v>4</v>
      </c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>
        <v>5</v>
      </c>
      <c r="AL229" s="54">
        <v>3</v>
      </c>
      <c r="AM229" s="54"/>
      <c r="AN229" s="54"/>
      <c r="AO229" s="54"/>
      <c r="AP229" s="54"/>
      <c r="AQ229" s="54"/>
      <c r="AR229" s="54">
        <v>1</v>
      </c>
      <c r="AS229" s="54">
        <v>4</v>
      </c>
      <c r="AT229" s="54"/>
      <c r="AU229" s="52"/>
      <c r="AV229" s="52"/>
      <c r="AW229" s="52"/>
      <c r="AX229" s="52"/>
      <c r="AY229" s="52">
        <v>3</v>
      </c>
      <c r="AZ229" s="52">
        <v>1</v>
      </c>
      <c r="BA229" s="52">
        <v>2</v>
      </c>
      <c r="BB229" s="52"/>
      <c r="BC229" s="52"/>
      <c r="BD229" s="52"/>
      <c r="BE229" s="52">
        <v>2</v>
      </c>
      <c r="BF229" s="52"/>
      <c r="BG229" s="52">
        <v>1</v>
      </c>
      <c r="BH229" s="52"/>
      <c r="BI229" s="52"/>
      <c r="BJ229" s="52">
        <v>2</v>
      </c>
      <c r="BK229" s="52">
        <v>1</v>
      </c>
      <c r="BL229" s="52">
        <v>1</v>
      </c>
      <c r="BM229" s="52"/>
      <c r="BN229" s="52"/>
      <c r="BO229" s="52"/>
      <c r="BP229" s="52"/>
      <c r="BQ229" s="52"/>
      <c r="BR229" s="52"/>
      <c r="BS229" s="52"/>
    </row>
    <row r="230" spans="1:71" s="51" customFormat="1" ht="12.95" customHeight="1" x14ac:dyDescent="0.2">
      <c r="A230" s="29">
        <v>218</v>
      </c>
      <c r="B230" s="2" t="s">
        <v>391</v>
      </c>
      <c r="C230" s="30" t="s">
        <v>392</v>
      </c>
      <c r="D230" s="30"/>
      <c r="E230" s="54">
        <v>234</v>
      </c>
      <c r="F230" s="54">
        <v>229</v>
      </c>
      <c r="G230" s="54">
        <v>5</v>
      </c>
      <c r="H230" s="54">
        <v>6</v>
      </c>
      <c r="I230" s="54">
        <v>14</v>
      </c>
      <c r="J230" s="54"/>
      <c r="K230" s="54"/>
      <c r="L230" s="54">
        <v>48</v>
      </c>
      <c r="M230" s="54"/>
      <c r="N230" s="54">
        <v>6</v>
      </c>
      <c r="O230" s="54">
        <v>9</v>
      </c>
      <c r="P230" s="54">
        <v>63</v>
      </c>
      <c r="Q230" s="54">
        <v>40</v>
      </c>
      <c r="R230" s="54">
        <v>105</v>
      </c>
      <c r="S230" s="54">
        <v>11</v>
      </c>
      <c r="T230" s="54"/>
      <c r="U230" s="54">
        <v>18</v>
      </c>
      <c r="V230" s="54"/>
      <c r="W230" s="54"/>
      <c r="X230" s="54"/>
      <c r="Y230" s="54">
        <v>1</v>
      </c>
      <c r="Z230" s="54">
        <v>6</v>
      </c>
      <c r="AA230" s="54"/>
      <c r="AB230" s="54"/>
      <c r="AC230" s="54"/>
      <c r="AD230" s="54">
        <v>1</v>
      </c>
      <c r="AE230" s="54">
        <v>2</v>
      </c>
      <c r="AF230" s="54">
        <v>6</v>
      </c>
      <c r="AG230" s="54">
        <v>5</v>
      </c>
      <c r="AH230" s="54">
        <v>6</v>
      </c>
      <c r="AI230" s="54">
        <v>1</v>
      </c>
      <c r="AJ230" s="54">
        <v>3</v>
      </c>
      <c r="AK230" s="54">
        <v>185</v>
      </c>
      <c r="AL230" s="54">
        <v>76</v>
      </c>
      <c r="AM230" s="54"/>
      <c r="AN230" s="54"/>
      <c r="AO230" s="54">
        <v>13</v>
      </c>
      <c r="AP230" s="54">
        <v>4</v>
      </c>
      <c r="AQ230" s="54">
        <v>55</v>
      </c>
      <c r="AR230" s="54">
        <v>92</v>
      </c>
      <c r="AS230" s="54">
        <v>59</v>
      </c>
      <c r="AT230" s="54">
        <v>4</v>
      </c>
      <c r="AU230" s="52">
        <v>7</v>
      </c>
      <c r="AV230" s="52"/>
      <c r="AW230" s="52">
        <v>11</v>
      </c>
      <c r="AX230" s="52">
        <v>22</v>
      </c>
      <c r="AY230" s="52">
        <v>82</v>
      </c>
      <c r="AZ230" s="52">
        <v>35</v>
      </c>
      <c r="BA230" s="52">
        <v>16</v>
      </c>
      <c r="BB230" s="52">
        <v>31</v>
      </c>
      <c r="BC230" s="52">
        <v>9</v>
      </c>
      <c r="BD230" s="52">
        <v>1</v>
      </c>
      <c r="BE230" s="52">
        <v>62</v>
      </c>
      <c r="BF230" s="52">
        <v>1</v>
      </c>
      <c r="BG230" s="52">
        <v>2</v>
      </c>
      <c r="BH230" s="52">
        <v>3</v>
      </c>
      <c r="BI230" s="52">
        <v>4</v>
      </c>
      <c r="BJ230" s="52">
        <v>41</v>
      </c>
      <c r="BK230" s="52">
        <v>9</v>
      </c>
      <c r="BL230" s="52">
        <v>8</v>
      </c>
      <c r="BM230" s="52">
        <v>1</v>
      </c>
      <c r="BN230" s="52"/>
      <c r="BO230" s="52">
        <v>12</v>
      </c>
      <c r="BP230" s="52">
        <v>3</v>
      </c>
      <c r="BQ230" s="52"/>
      <c r="BR230" s="52">
        <v>20</v>
      </c>
      <c r="BS230" s="52"/>
    </row>
    <row r="231" spans="1:71" s="51" customFormat="1" ht="12.95" customHeight="1" x14ac:dyDescent="0.2">
      <c r="A231" s="29">
        <v>219</v>
      </c>
      <c r="B231" s="2" t="s">
        <v>393</v>
      </c>
      <c r="C231" s="30" t="s">
        <v>392</v>
      </c>
      <c r="D231" s="30"/>
      <c r="E231" s="54">
        <v>210</v>
      </c>
      <c r="F231" s="54">
        <v>200</v>
      </c>
      <c r="G231" s="54">
        <v>9</v>
      </c>
      <c r="H231" s="54">
        <v>11</v>
      </c>
      <c r="I231" s="54">
        <v>127</v>
      </c>
      <c r="J231" s="54"/>
      <c r="K231" s="54"/>
      <c r="L231" s="54">
        <v>20</v>
      </c>
      <c r="M231" s="54"/>
      <c r="N231" s="54">
        <v>4</v>
      </c>
      <c r="O231" s="54">
        <v>26</v>
      </c>
      <c r="P231" s="54">
        <v>58</v>
      </c>
      <c r="Q231" s="54">
        <v>32</v>
      </c>
      <c r="R231" s="54">
        <v>87</v>
      </c>
      <c r="S231" s="54">
        <v>3</v>
      </c>
      <c r="T231" s="54"/>
      <c r="U231" s="54">
        <v>11</v>
      </c>
      <c r="V231" s="54"/>
      <c r="W231" s="54"/>
      <c r="X231" s="54"/>
      <c r="Y231" s="54">
        <v>1</v>
      </c>
      <c r="Z231" s="54">
        <v>1</v>
      </c>
      <c r="AA231" s="54"/>
      <c r="AB231" s="54"/>
      <c r="AC231" s="54"/>
      <c r="AD231" s="54"/>
      <c r="AE231" s="54">
        <v>1</v>
      </c>
      <c r="AF231" s="54">
        <v>14</v>
      </c>
      <c r="AG231" s="54">
        <v>9</v>
      </c>
      <c r="AH231" s="54">
        <v>2</v>
      </c>
      <c r="AI231" s="54"/>
      <c r="AJ231" s="54">
        <v>1</v>
      </c>
      <c r="AK231" s="54">
        <v>170</v>
      </c>
      <c r="AL231" s="54">
        <v>115</v>
      </c>
      <c r="AM231" s="54"/>
      <c r="AN231" s="54"/>
      <c r="AO231" s="54">
        <v>4</v>
      </c>
      <c r="AP231" s="54">
        <v>1</v>
      </c>
      <c r="AQ231" s="54">
        <v>33</v>
      </c>
      <c r="AR231" s="54">
        <v>103</v>
      </c>
      <c r="AS231" s="54">
        <v>59</v>
      </c>
      <c r="AT231" s="54">
        <v>7</v>
      </c>
      <c r="AU231" s="52">
        <v>3</v>
      </c>
      <c r="AV231" s="52"/>
      <c r="AW231" s="52">
        <v>4</v>
      </c>
      <c r="AX231" s="52">
        <v>7</v>
      </c>
      <c r="AY231" s="52">
        <v>124</v>
      </c>
      <c r="AZ231" s="52">
        <v>54</v>
      </c>
      <c r="BA231" s="52">
        <v>15</v>
      </c>
      <c r="BB231" s="52">
        <v>55</v>
      </c>
      <c r="BC231" s="52">
        <v>11</v>
      </c>
      <c r="BD231" s="52">
        <v>3</v>
      </c>
      <c r="BE231" s="52">
        <v>106</v>
      </c>
      <c r="BF231" s="52">
        <v>1</v>
      </c>
      <c r="BG231" s="52">
        <v>1</v>
      </c>
      <c r="BH231" s="52">
        <v>1</v>
      </c>
      <c r="BI231" s="52">
        <v>1</v>
      </c>
      <c r="BJ231" s="52">
        <v>72</v>
      </c>
      <c r="BK231" s="52">
        <v>18</v>
      </c>
      <c r="BL231" s="52">
        <v>15</v>
      </c>
      <c r="BM231" s="52">
        <v>1</v>
      </c>
      <c r="BN231" s="52">
        <v>2</v>
      </c>
      <c r="BO231" s="52">
        <v>18</v>
      </c>
      <c r="BP231" s="52">
        <v>6</v>
      </c>
      <c r="BQ231" s="52"/>
      <c r="BR231" s="52">
        <v>15</v>
      </c>
      <c r="BS231" s="52">
        <v>1</v>
      </c>
    </row>
    <row r="232" spans="1:71" s="51" customFormat="1" ht="12.95" customHeight="1" x14ac:dyDescent="0.2">
      <c r="A232" s="29">
        <v>220</v>
      </c>
      <c r="B232" s="2" t="s">
        <v>394</v>
      </c>
      <c r="C232" s="30" t="s">
        <v>392</v>
      </c>
      <c r="D232" s="30"/>
      <c r="E232" s="54">
        <v>135</v>
      </c>
      <c r="F232" s="54">
        <v>126</v>
      </c>
      <c r="G232" s="54">
        <v>8</v>
      </c>
      <c r="H232" s="54">
        <v>3</v>
      </c>
      <c r="I232" s="54">
        <v>68</v>
      </c>
      <c r="J232" s="54"/>
      <c r="K232" s="54"/>
      <c r="L232" s="54">
        <v>28</v>
      </c>
      <c r="M232" s="54">
        <v>2</v>
      </c>
      <c r="N232" s="54">
        <v>2</v>
      </c>
      <c r="O232" s="54">
        <v>1</v>
      </c>
      <c r="P232" s="54">
        <v>27</v>
      </c>
      <c r="Q232" s="54">
        <v>25</v>
      </c>
      <c r="R232" s="54">
        <v>77</v>
      </c>
      <c r="S232" s="54">
        <v>3</v>
      </c>
      <c r="T232" s="54"/>
      <c r="U232" s="54">
        <v>8</v>
      </c>
      <c r="V232" s="54"/>
      <c r="W232" s="54"/>
      <c r="X232" s="54"/>
      <c r="Y232" s="54"/>
      <c r="Z232" s="54">
        <v>1</v>
      </c>
      <c r="AA232" s="54"/>
      <c r="AB232" s="54"/>
      <c r="AC232" s="54"/>
      <c r="AD232" s="54">
        <v>1</v>
      </c>
      <c r="AE232" s="54"/>
      <c r="AF232" s="54">
        <v>2</v>
      </c>
      <c r="AG232" s="54"/>
      <c r="AH232" s="54">
        <v>5</v>
      </c>
      <c r="AI232" s="54"/>
      <c r="AJ232" s="54">
        <v>1</v>
      </c>
      <c r="AK232" s="54">
        <v>117</v>
      </c>
      <c r="AL232" s="54">
        <v>55</v>
      </c>
      <c r="AM232" s="54"/>
      <c r="AN232" s="54"/>
      <c r="AO232" s="54">
        <v>5</v>
      </c>
      <c r="AP232" s="54">
        <v>1</v>
      </c>
      <c r="AQ232" s="54">
        <v>30</v>
      </c>
      <c r="AR232" s="54">
        <v>56</v>
      </c>
      <c r="AS232" s="54">
        <v>35</v>
      </c>
      <c r="AT232" s="54">
        <v>4</v>
      </c>
      <c r="AU232" s="52">
        <v>4</v>
      </c>
      <c r="AV232" s="52"/>
      <c r="AW232" s="52">
        <v>9</v>
      </c>
      <c r="AX232" s="52">
        <v>14</v>
      </c>
      <c r="AY232" s="52">
        <v>63</v>
      </c>
      <c r="AZ232" s="52">
        <v>20</v>
      </c>
      <c r="BA232" s="52">
        <v>16</v>
      </c>
      <c r="BB232" s="52">
        <v>27</v>
      </c>
      <c r="BC232" s="52">
        <v>4</v>
      </c>
      <c r="BD232" s="52">
        <v>1</v>
      </c>
      <c r="BE232" s="52">
        <v>54</v>
      </c>
      <c r="BF232" s="52">
        <v>2</v>
      </c>
      <c r="BG232" s="52"/>
      <c r="BH232" s="52">
        <v>1</v>
      </c>
      <c r="BI232" s="52">
        <v>1</v>
      </c>
      <c r="BJ232" s="52">
        <v>37</v>
      </c>
      <c r="BK232" s="52">
        <v>8</v>
      </c>
      <c r="BL232" s="52">
        <v>6</v>
      </c>
      <c r="BM232" s="52">
        <v>1</v>
      </c>
      <c r="BN232" s="52">
        <v>1</v>
      </c>
      <c r="BO232" s="52">
        <v>9</v>
      </c>
      <c r="BP232" s="52">
        <v>2</v>
      </c>
      <c r="BQ232" s="52">
        <v>1</v>
      </c>
      <c r="BR232" s="52">
        <v>6</v>
      </c>
      <c r="BS232" s="52">
        <v>2</v>
      </c>
    </row>
    <row r="233" spans="1:71" s="51" customFormat="1" ht="12.95" customHeight="1" x14ac:dyDescent="0.2">
      <c r="A233" s="29">
        <v>221</v>
      </c>
      <c r="B233" s="2" t="s">
        <v>395</v>
      </c>
      <c r="C233" s="30" t="s">
        <v>392</v>
      </c>
      <c r="D233" s="30"/>
      <c r="E233" s="54">
        <v>64</v>
      </c>
      <c r="F233" s="54">
        <v>61</v>
      </c>
      <c r="G233" s="54">
        <v>3</v>
      </c>
      <c r="H233" s="54">
        <v>4</v>
      </c>
      <c r="I233" s="54">
        <v>37</v>
      </c>
      <c r="J233" s="54">
        <v>11</v>
      </c>
      <c r="K233" s="54"/>
      <c r="L233" s="54">
        <v>6</v>
      </c>
      <c r="M233" s="54"/>
      <c r="N233" s="54"/>
      <c r="O233" s="54">
        <v>2</v>
      </c>
      <c r="P233" s="54">
        <v>12</v>
      </c>
      <c r="Q233" s="54">
        <v>12</v>
      </c>
      <c r="R233" s="54">
        <v>37</v>
      </c>
      <c r="S233" s="54">
        <v>1</v>
      </c>
      <c r="T233" s="54"/>
      <c r="U233" s="54">
        <v>3</v>
      </c>
      <c r="V233" s="54"/>
      <c r="W233" s="54"/>
      <c r="X233" s="54"/>
      <c r="Y233" s="54"/>
      <c r="Z233" s="54"/>
      <c r="AA233" s="54"/>
      <c r="AB233" s="54"/>
      <c r="AC233" s="54"/>
      <c r="AD233" s="54">
        <v>5</v>
      </c>
      <c r="AE233" s="54"/>
      <c r="AF233" s="54"/>
      <c r="AG233" s="54"/>
      <c r="AH233" s="54">
        <v>2</v>
      </c>
      <c r="AI233" s="54"/>
      <c r="AJ233" s="54"/>
      <c r="AK233" s="54">
        <v>54</v>
      </c>
      <c r="AL233" s="54">
        <v>29</v>
      </c>
      <c r="AM233" s="54"/>
      <c r="AN233" s="54"/>
      <c r="AO233" s="54">
        <v>2</v>
      </c>
      <c r="AP233" s="54">
        <v>1</v>
      </c>
      <c r="AQ233" s="54">
        <v>10</v>
      </c>
      <c r="AR233" s="54">
        <v>36</v>
      </c>
      <c r="AS233" s="54">
        <v>10</v>
      </c>
      <c r="AT233" s="54">
        <v>2</v>
      </c>
      <c r="AU233" s="52">
        <v>3</v>
      </c>
      <c r="AV233" s="52">
        <v>1</v>
      </c>
      <c r="AW233" s="52">
        <v>3</v>
      </c>
      <c r="AX233" s="52">
        <v>5</v>
      </c>
      <c r="AY233" s="52">
        <v>31</v>
      </c>
      <c r="AZ233" s="52">
        <v>14</v>
      </c>
      <c r="BA233" s="52">
        <v>6</v>
      </c>
      <c r="BB233" s="52">
        <v>11</v>
      </c>
      <c r="BC233" s="52">
        <v>4</v>
      </c>
      <c r="BD233" s="52"/>
      <c r="BE233" s="52">
        <v>27</v>
      </c>
      <c r="BF233" s="52"/>
      <c r="BG233" s="52"/>
      <c r="BH233" s="52"/>
      <c r="BI233" s="52"/>
      <c r="BJ233" s="52">
        <v>18</v>
      </c>
      <c r="BK233" s="52">
        <v>2</v>
      </c>
      <c r="BL233" s="52">
        <v>1</v>
      </c>
      <c r="BM233" s="52"/>
      <c r="BN233" s="52">
        <v>1</v>
      </c>
      <c r="BO233" s="52">
        <v>5</v>
      </c>
      <c r="BP233" s="52">
        <v>1</v>
      </c>
      <c r="BQ233" s="52"/>
      <c r="BR233" s="52">
        <v>6</v>
      </c>
      <c r="BS233" s="52"/>
    </row>
    <row r="234" spans="1:71" s="51" customFormat="1" ht="25.7" hidden="1" customHeight="1" x14ac:dyDescent="0.2">
      <c r="A234" s="29">
        <v>222</v>
      </c>
      <c r="B234" s="2" t="s">
        <v>396</v>
      </c>
      <c r="C234" s="30" t="s">
        <v>397</v>
      </c>
      <c r="D234" s="30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</row>
    <row r="235" spans="1:71" s="51" customFormat="1" ht="22.5" x14ac:dyDescent="0.2">
      <c r="A235" s="29">
        <v>223</v>
      </c>
      <c r="B235" s="2" t="s">
        <v>398</v>
      </c>
      <c r="C235" s="30" t="s">
        <v>397</v>
      </c>
      <c r="D235" s="30"/>
      <c r="E235" s="54">
        <v>1</v>
      </c>
      <c r="F235" s="54">
        <v>1</v>
      </c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>
        <v>1</v>
      </c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>
        <v>1</v>
      </c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>
        <v>1</v>
      </c>
      <c r="AT235" s="54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</row>
    <row r="236" spans="1:71" s="51" customFormat="1" ht="12.95" customHeight="1" x14ac:dyDescent="0.2">
      <c r="A236" s="29">
        <v>224</v>
      </c>
      <c r="B236" s="2" t="s">
        <v>399</v>
      </c>
      <c r="C236" s="30" t="s">
        <v>400</v>
      </c>
      <c r="D236" s="30"/>
      <c r="E236" s="54">
        <v>8</v>
      </c>
      <c r="F236" s="54">
        <v>8</v>
      </c>
      <c r="G236" s="54"/>
      <c r="H236" s="54">
        <v>1</v>
      </c>
      <c r="I236" s="54">
        <v>1</v>
      </c>
      <c r="J236" s="54"/>
      <c r="K236" s="54"/>
      <c r="L236" s="54"/>
      <c r="M236" s="54"/>
      <c r="N236" s="54"/>
      <c r="O236" s="54"/>
      <c r="P236" s="54">
        <v>4</v>
      </c>
      <c r="Q236" s="54">
        <v>2</v>
      </c>
      <c r="R236" s="54">
        <v>1</v>
      </c>
      <c r="S236" s="54"/>
      <c r="T236" s="54">
        <v>1</v>
      </c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>
        <v>1</v>
      </c>
      <c r="AI236" s="54">
        <v>1</v>
      </c>
      <c r="AJ236" s="54"/>
      <c r="AK236" s="54">
        <v>6</v>
      </c>
      <c r="AL236" s="54"/>
      <c r="AM236" s="54"/>
      <c r="AN236" s="54"/>
      <c r="AO236" s="54"/>
      <c r="AP236" s="54">
        <v>1</v>
      </c>
      <c r="AQ236" s="54">
        <v>2</v>
      </c>
      <c r="AR236" s="54">
        <v>4</v>
      </c>
      <c r="AS236" s="54">
        <v>1</v>
      </c>
      <c r="AT236" s="54"/>
      <c r="AU236" s="52"/>
      <c r="AV236" s="52"/>
      <c r="AW236" s="52"/>
      <c r="AX236" s="52">
        <v>1</v>
      </c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</row>
    <row r="237" spans="1:71" s="51" customFormat="1" ht="12.95" customHeight="1" x14ac:dyDescent="0.2">
      <c r="A237" s="29">
        <v>225</v>
      </c>
      <c r="B237" s="2" t="s">
        <v>401</v>
      </c>
      <c r="C237" s="30" t="s">
        <v>400</v>
      </c>
      <c r="D237" s="30"/>
      <c r="E237" s="54">
        <v>26</v>
      </c>
      <c r="F237" s="54">
        <v>24</v>
      </c>
      <c r="G237" s="54">
        <v>2</v>
      </c>
      <c r="H237" s="54"/>
      <c r="I237" s="54">
        <v>16</v>
      </c>
      <c r="J237" s="54"/>
      <c r="K237" s="54"/>
      <c r="L237" s="54">
        <v>2</v>
      </c>
      <c r="M237" s="54"/>
      <c r="N237" s="54"/>
      <c r="O237" s="54"/>
      <c r="P237" s="54">
        <v>1</v>
      </c>
      <c r="Q237" s="54">
        <v>7</v>
      </c>
      <c r="R237" s="54">
        <v>15</v>
      </c>
      <c r="S237" s="54">
        <v>3</v>
      </c>
      <c r="T237" s="54"/>
      <c r="U237" s="54"/>
      <c r="V237" s="54"/>
      <c r="W237" s="54"/>
      <c r="X237" s="54"/>
      <c r="Y237" s="54"/>
      <c r="Z237" s="54">
        <v>1</v>
      </c>
      <c r="AA237" s="54"/>
      <c r="AB237" s="54"/>
      <c r="AC237" s="54"/>
      <c r="AD237" s="54"/>
      <c r="AE237" s="54">
        <v>1</v>
      </c>
      <c r="AF237" s="54"/>
      <c r="AG237" s="54"/>
      <c r="AH237" s="54"/>
      <c r="AI237" s="54">
        <v>1</v>
      </c>
      <c r="AJ237" s="54"/>
      <c r="AK237" s="54">
        <v>23</v>
      </c>
      <c r="AL237" s="54">
        <v>6</v>
      </c>
      <c r="AM237" s="54"/>
      <c r="AN237" s="54"/>
      <c r="AO237" s="54">
        <v>5</v>
      </c>
      <c r="AP237" s="54"/>
      <c r="AQ237" s="54">
        <v>5</v>
      </c>
      <c r="AR237" s="54">
        <v>12</v>
      </c>
      <c r="AS237" s="54">
        <v>4</v>
      </c>
      <c r="AT237" s="54"/>
      <c r="AU237" s="52"/>
      <c r="AV237" s="52">
        <v>1</v>
      </c>
      <c r="AW237" s="52">
        <v>2</v>
      </c>
      <c r="AX237" s="52">
        <v>1</v>
      </c>
      <c r="AY237" s="52">
        <v>6</v>
      </c>
      <c r="AZ237" s="52">
        <v>3</v>
      </c>
      <c r="BA237" s="52">
        <v>1</v>
      </c>
      <c r="BB237" s="52">
        <v>2</v>
      </c>
      <c r="BC237" s="52"/>
      <c r="BD237" s="52"/>
      <c r="BE237" s="52">
        <v>5</v>
      </c>
      <c r="BF237" s="52"/>
      <c r="BG237" s="52">
        <v>1</v>
      </c>
      <c r="BH237" s="52"/>
      <c r="BI237" s="52"/>
      <c r="BJ237" s="52">
        <v>5</v>
      </c>
      <c r="BK237" s="52">
        <v>1</v>
      </c>
      <c r="BL237" s="52">
        <v>1</v>
      </c>
      <c r="BM237" s="52"/>
      <c r="BN237" s="52"/>
      <c r="BO237" s="52"/>
      <c r="BP237" s="52"/>
      <c r="BQ237" s="52"/>
      <c r="BR237" s="52"/>
      <c r="BS237" s="52"/>
    </row>
    <row r="238" spans="1:71" s="51" customFormat="1" ht="12.95" customHeight="1" x14ac:dyDescent="0.2">
      <c r="A238" s="29">
        <v>226</v>
      </c>
      <c r="B238" s="2" t="s">
        <v>402</v>
      </c>
      <c r="C238" s="30" t="s">
        <v>400</v>
      </c>
      <c r="D238" s="30"/>
      <c r="E238" s="54">
        <v>11</v>
      </c>
      <c r="F238" s="54">
        <v>11</v>
      </c>
      <c r="G238" s="54"/>
      <c r="H238" s="54"/>
      <c r="I238" s="54">
        <v>8</v>
      </c>
      <c r="J238" s="54"/>
      <c r="K238" s="54"/>
      <c r="L238" s="54"/>
      <c r="M238" s="54"/>
      <c r="N238" s="54"/>
      <c r="O238" s="54">
        <v>1</v>
      </c>
      <c r="P238" s="54">
        <v>2</v>
      </c>
      <c r="Q238" s="54">
        <v>3</v>
      </c>
      <c r="R238" s="54">
        <v>5</v>
      </c>
      <c r="S238" s="54"/>
      <c r="T238" s="54"/>
      <c r="U238" s="54">
        <v>2</v>
      </c>
      <c r="V238" s="54"/>
      <c r="W238" s="54"/>
      <c r="X238" s="54"/>
      <c r="Y238" s="54"/>
      <c r="Z238" s="54"/>
      <c r="AA238" s="54"/>
      <c r="AB238" s="54"/>
      <c r="AC238" s="54"/>
      <c r="AD238" s="54">
        <v>1</v>
      </c>
      <c r="AE238" s="54"/>
      <c r="AF238" s="54"/>
      <c r="AG238" s="54"/>
      <c r="AH238" s="54"/>
      <c r="AI238" s="54"/>
      <c r="AJ238" s="54"/>
      <c r="AK238" s="54">
        <v>8</v>
      </c>
      <c r="AL238" s="54">
        <v>2</v>
      </c>
      <c r="AM238" s="54"/>
      <c r="AN238" s="54"/>
      <c r="AO238" s="54">
        <v>3</v>
      </c>
      <c r="AP238" s="54"/>
      <c r="AQ238" s="54">
        <v>1</v>
      </c>
      <c r="AR238" s="54">
        <v>4</v>
      </c>
      <c r="AS238" s="54">
        <v>3</v>
      </c>
      <c r="AT238" s="54"/>
      <c r="AU238" s="52"/>
      <c r="AV238" s="52"/>
      <c r="AW238" s="52"/>
      <c r="AX238" s="52">
        <v>1</v>
      </c>
      <c r="AY238" s="52">
        <v>3</v>
      </c>
      <c r="AZ238" s="52">
        <v>2</v>
      </c>
      <c r="BA238" s="52">
        <v>1</v>
      </c>
      <c r="BB238" s="52"/>
      <c r="BC238" s="52"/>
      <c r="BD238" s="52"/>
      <c r="BE238" s="52">
        <v>2</v>
      </c>
      <c r="BF238" s="52"/>
      <c r="BG238" s="52"/>
      <c r="BH238" s="52"/>
      <c r="BI238" s="52">
        <v>1</v>
      </c>
      <c r="BJ238" s="52">
        <v>1</v>
      </c>
      <c r="BK238" s="52"/>
      <c r="BL238" s="52"/>
      <c r="BM238" s="52"/>
      <c r="BN238" s="52"/>
      <c r="BO238" s="52"/>
      <c r="BP238" s="52"/>
      <c r="BQ238" s="52"/>
      <c r="BR238" s="52">
        <v>2</v>
      </c>
      <c r="BS238" s="52"/>
    </row>
    <row r="239" spans="1:71" s="51" customFormat="1" ht="12.95" customHeight="1" x14ac:dyDescent="0.2">
      <c r="A239" s="29">
        <v>227</v>
      </c>
      <c r="B239" s="2" t="s">
        <v>403</v>
      </c>
      <c r="C239" s="30" t="s">
        <v>400</v>
      </c>
      <c r="D239" s="30"/>
      <c r="E239" s="54">
        <v>1</v>
      </c>
      <c r="F239" s="54"/>
      <c r="G239" s="54">
        <v>1</v>
      </c>
      <c r="H239" s="54"/>
      <c r="I239" s="54"/>
      <c r="J239" s="54">
        <v>1</v>
      </c>
      <c r="K239" s="54"/>
      <c r="L239" s="54"/>
      <c r="M239" s="54"/>
      <c r="N239" s="54"/>
      <c r="O239" s="54"/>
      <c r="P239" s="54"/>
      <c r="Q239" s="54"/>
      <c r="R239" s="54">
        <v>1</v>
      </c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>
        <v>1</v>
      </c>
      <c r="AL239" s="54"/>
      <c r="AM239" s="54"/>
      <c r="AN239" s="54"/>
      <c r="AO239" s="54">
        <v>1</v>
      </c>
      <c r="AP239" s="54"/>
      <c r="AQ239" s="54"/>
      <c r="AR239" s="54"/>
      <c r="AS239" s="54"/>
      <c r="AT239" s="54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</row>
    <row r="240" spans="1:71" s="51" customFormat="1" ht="12.95" customHeight="1" x14ac:dyDescent="0.2">
      <c r="A240" s="29">
        <v>228</v>
      </c>
      <c r="B240" s="2" t="s">
        <v>404</v>
      </c>
      <c r="C240" s="30" t="s">
        <v>405</v>
      </c>
      <c r="D240" s="30"/>
      <c r="E240" s="54">
        <v>896</v>
      </c>
      <c r="F240" s="54">
        <v>890</v>
      </c>
      <c r="G240" s="54">
        <v>5</v>
      </c>
      <c r="H240" s="54">
        <v>316</v>
      </c>
      <c r="I240" s="54"/>
      <c r="J240" s="54"/>
      <c r="K240" s="54"/>
      <c r="L240" s="54">
        <v>28</v>
      </c>
      <c r="M240" s="54"/>
      <c r="N240" s="54">
        <v>1</v>
      </c>
      <c r="O240" s="54">
        <v>18</v>
      </c>
      <c r="P240" s="54">
        <v>159</v>
      </c>
      <c r="Q240" s="54">
        <v>139</v>
      </c>
      <c r="R240" s="54">
        <v>507</v>
      </c>
      <c r="S240" s="54">
        <v>70</v>
      </c>
      <c r="T240" s="54">
        <v>2</v>
      </c>
      <c r="U240" s="54">
        <v>84</v>
      </c>
      <c r="V240" s="54">
        <v>3</v>
      </c>
      <c r="W240" s="54"/>
      <c r="X240" s="54"/>
      <c r="Y240" s="54">
        <v>5</v>
      </c>
      <c r="Z240" s="54">
        <v>5</v>
      </c>
      <c r="AA240" s="54">
        <v>2</v>
      </c>
      <c r="AB240" s="54">
        <v>2</v>
      </c>
      <c r="AC240" s="54"/>
      <c r="AD240" s="54">
        <v>4</v>
      </c>
      <c r="AE240" s="54">
        <v>7</v>
      </c>
      <c r="AF240" s="54">
        <v>5</v>
      </c>
      <c r="AG240" s="54">
        <v>7</v>
      </c>
      <c r="AH240" s="54">
        <v>38</v>
      </c>
      <c r="AI240" s="54">
        <v>20</v>
      </c>
      <c r="AJ240" s="54">
        <v>4</v>
      </c>
      <c r="AK240" s="54">
        <v>710</v>
      </c>
      <c r="AL240" s="54">
        <v>49</v>
      </c>
      <c r="AM240" s="54"/>
      <c r="AN240" s="54"/>
      <c r="AO240" s="54">
        <v>55</v>
      </c>
      <c r="AP240" s="54">
        <v>28</v>
      </c>
      <c r="AQ240" s="54">
        <v>244</v>
      </c>
      <c r="AR240" s="54">
        <v>372</v>
      </c>
      <c r="AS240" s="54">
        <v>180</v>
      </c>
      <c r="AT240" s="54">
        <v>7</v>
      </c>
      <c r="AU240" s="52">
        <v>10</v>
      </c>
      <c r="AV240" s="52">
        <v>2</v>
      </c>
      <c r="AW240" s="52">
        <v>50</v>
      </c>
      <c r="AX240" s="52">
        <v>103</v>
      </c>
      <c r="AY240" s="52">
        <v>53</v>
      </c>
      <c r="AZ240" s="52">
        <v>37</v>
      </c>
      <c r="BA240" s="52">
        <v>10</v>
      </c>
      <c r="BB240" s="52">
        <v>6</v>
      </c>
      <c r="BC240" s="52">
        <v>11</v>
      </c>
      <c r="BD240" s="52">
        <v>1</v>
      </c>
      <c r="BE240" s="52">
        <v>21</v>
      </c>
      <c r="BF240" s="52"/>
      <c r="BG240" s="52">
        <v>2</v>
      </c>
      <c r="BH240" s="52">
        <v>13</v>
      </c>
      <c r="BI240" s="52">
        <v>5</v>
      </c>
      <c r="BJ240" s="52">
        <v>29</v>
      </c>
      <c r="BK240" s="52">
        <v>14</v>
      </c>
      <c r="BL240" s="52">
        <v>11</v>
      </c>
      <c r="BM240" s="52">
        <v>2</v>
      </c>
      <c r="BN240" s="52">
        <v>1</v>
      </c>
      <c r="BO240" s="52">
        <v>6</v>
      </c>
      <c r="BP240" s="52">
        <v>1</v>
      </c>
      <c r="BQ240" s="52"/>
      <c r="BR240" s="52">
        <v>4</v>
      </c>
      <c r="BS240" s="52"/>
    </row>
    <row r="241" spans="1:71" s="51" customFormat="1" ht="12.95" customHeight="1" x14ac:dyDescent="0.2">
      <c r="A241" s="29">
        <v>229</v>
      </c>
      <c r="B241" s="2" t="s">
        <v>406</v>
      </c>
      <c r="C241" s="30" t="s">
        <v>405</v>
      </c>
      <c r="D241" s="30"/>
      <c r="E241" s="54">
        <v>805</v>
      </c>
      <c r="F241" s="54">
        <v>796</v>
      </c>
      <c r="G241" s="54">
        <v>6</v>
      </c>
      <c r="H241" s="54">
        <v>173</v>
      </c>
      <c r="I241" s="54">
        <v>71</v>
      </c>
      <c r="J241" s="54"/>
      <c r="K241" s="54"/>
      <c r="L241" s="54">
        <v>32</v>
      </c>
      <c r="M241" s="54"/>
      <c r="N241" s="54"/>
      <c r="O241" s="54">
        <v>17</v>
      </c>
      <c r="P241" s="54">
        <v>149</v>
      </c>
      <c r="Q241" s="54">
        <v>148</v>
      </c>
      <c r="R241" s="54">
        <v>418</v>
      </c>
      <c r="S241" s="54">
        <v>63</v>
      </c>
      <c r="T241" s="54">
        <v>10</v>
      </c>
      <c r="U241" s="54">
        <v>42</v>
      </c>
      <c r="V241" s="54">
        <v>2</v>
      </c>
      <c r="W241" s="54"/>
      <c r="X241" s="54"/>
      <c r="Y241" s="54">
        <v>4</v>
      </c>
      <c r="Z241" s="54">
        <v>3</v>
      </c>
      <c r="AA241" s="54"/>
      <c r="AB241" s="54"/>
      <c r="AC241" s="54"/>
      <c r="AD241" s="54">
        <v>7</v>
      </c>
      <c r="AE241" s="54">
        <v>2</v>
      </c>
      <c r="AF241" s="54">
        <v>5</v>
      </c>
      <c r="AG241" s="54">
        <v>8</v>
      </c>
      <c r="AH241" s="54">
        <v>38</v>
      </c>
      <c r="AI241" s="54">
        <v>21</v>
      </c>
      <c r="AJ241" s="54">
        <v>8</v>
      </c>
      <c r="AK241" s="54">
        <v>660</v>
      </c>
      <c r="AL241" s="54">
        <v>413</v>
      </c>
      <c r="AM241" s="54"/>
      <c r="AN241" s="54">
        <v>5</v>
      </c>
      <c r="AO241" s="54">
        <v>48</v>
      </c>
      <c r="AP241" s="54">
        <v>16</v>
      </c>
      <c r="AQ241" s="54">
        <v>206</v>
      </c>
      <c r="AR241" s="54">
        <v>343</v>
      </c>
      <c r="AS241" s="54">
        <v>169</v>
      </c>
      <c r="AT241" s="54">
        <v>12</v>
      </c>
      <c r="AU241" s="52">
        <v>11</v>
      </c>
      <c r="AV241" s="52">
        <v>4</v>
      </c>
      <c r="AW241" s="52">
        <v>15</v>
      </c>
      <c r="AX241" s="52">
        <v>50</v>
      </c>
      <c r="AY241" s="52">
        <v>454</v>
      </c>
      <c r="AZ241" s="52">
        <v>196</v>
      </c>
      <c r="BA241" s="52">
        <v>82</v>
      </c>
      <c r="BB241" s="52">
        <v>176</v>
      </c>
      <c r="BC241" s="52">
        <v>12</v>
      </c>
      <c r="BD241" s="52">
        <v>1</v>
      </c>
      <c r="BE241" s="52">
        <v>391</v>
      </c>
      <c r="BF241" s="52">
        <v>2</v>
      </c>
      <c r="BG241" s="52">
        <v>4</v>
      </c>
      <c r="BH241" s="52">
        <v>28</v>
      </c>
      <c r="BI241" s="52">
        <v>16</v>
      </c>
      <c r="BJ241" s="52">
        <v>244</v>
      </c>
      <c r="BK241" s="52">
        <v>45</v>
      </c>
      <c r="BL241" s="52">
        <v>31</v>
      </c>
      <c r="BM241" s="52">
        <v>4</v>
      </c>
      <c r="BN241" s="52">
        <v>10</v>
      </c>
      <c r="BO241" s="52">
        <v>88</v>
      </c>
      <c r="BP241" s="52">
        <v>34</v>
      </c>
      <c r="BQ241" s="52">
        <v>4</v>
      </c>
      <c r="BR241" s="52">
        <v>71</v>
      </c>
      <c r="BS241" s="52">
        <v>2</v>
      </c>
    </row>
    <row r="242" spans="1:71" s="51" customFormat="1" ht="12.95" customHeight="1" x14ac:dyDescent="0.2">
      <c r="A242" s="29">
        <v>230</v>
      </c>
      <c r="B242" s="2" t="s">
        <v>407</v>
      </c>
      <c r="C242" s="30" t="s">
        <v>405</v>
      </c>
      <c r="D242" s="30"/>
      <c r="E242" s="54">
        <v>76</v>
      </c>
      <c r="F242" s="54">
        <v>74</v>
      </c>
      <c r="G242" s="54">
        <v>2</v>
      </c>
      <c r="H242" s="54">
        <v>21</v>
      </c>
      <c r="I242" s="54">
        <v>22</v>
      </c>
      <c r="J242" s="54"/>
      <c r="K242" s="54"/>
      <c r="L242" s="54">
        <v>2</v>
      </c>
      <c r="M242" s="54"/>
      <c r="N242" s="54"/>
      <c r="O242" s="54"/>
      <c r="P242" s="54">
        <v>15</v>
      </c>
      <c r="Q242" s="54">
        <v>14</v>
      </c>
      <c r="R242" s="54">
        <v>40</v>
      </c>
      <c r="S242" s="54">
        <v>6</v>
      </c>
      <c r="T242" s="54">
        <v>1</v>
      </c>
      <c r="U242" s="54">
        <v>3</v>
      </c>
      <c r="V242" s="54">
        <v>1</v>
      </c>
      <c r="W242" s="54"/>
      <c r="X242" s="54"/>
      <c r="Y242" s="54">
        <v>1</v>
      </c>
      <c r="Z242" s="54">
        <v>1</v>
      </c>
      <c r="AA242" s="54"/>
      <c r="AB242" s="54"/>
      <c r="AC242" s="54"/>
      <c r="AD242" s="54">
        <v>2</v>
      </c>
      <c r="AE242" s="54">
        <v>1</v>
      </c>
      <c r="AF242" s="54"/>
      <c r="AG242" s="54"/>
      <c r="AH242" s="54">
        <v>7</v>
      </c>
      <c r="AI242" s="54">
        <v>4</v>
      </c>
      <c r="AJ242" s="54"/>
      <c r="AK242" s="54">
        <v>54</v>
      </c>
      <c r="AL242" s="54">
        <v>7</v>
      </c>
      <c r="AM242" s="54"/>
      <c r="AN242" s="54">
        <v>2</v>
      </c>
      <c r="AO242" s="54">
        <v>16</v>
      </c>
      <c r="AP242" s="54">
        <v>6</v>
      </c>
      <c r="AQ242" s="54">
        <v>13</v>
      </c>
      <c r="AR242" s="54">
        <v>31</v>
      </c>
      <c r="AS242" s="54">
        <v>8</v>
      </c>
      <c r="AT242" s="54">
        <v>1</v>
      </c>
      <c r="AU242" s="52">
        <v>1</v>
      </c>
      <c r="AV242" s="52"/>
      <c r="AW242" s="52">
        <v>5</v>
      </c>
      <c r="AX242" s="52">
        <v>2</v>
      </c>
      <c r="AY242" s="52">
        <v>11</v>
      </c>
      <c r="AZ242" s="52">
        <v>6</v>
      </c>
      <c r="BA242" s="52">
        <v>1</v>
      </c>
      <c r="BB242" s="52">
        <v>4</v>
      </c>
      <c r="BC242" s="52">
        <v>1</v>
      </c>
      <c r="BD242" s="52"/>
      <c r="BE242" s="52">
        <v>6</v>
      </c>
      <c r="BF242" s="52">
        <v>1</v>
      </c>
      <c r="BG242" s="52"/>
      <c r="BH242" s="52">
        <v>1</v>
      </c>
      <c r="BI242" s="52">
        <v>2</v>
      </c>
      <c r="BJ242" s="52">
        <v>4</v>
      </c>
      <c r="BK242" s="52">
        <v>2</v>
      </c>
      <c r="BL242" s="52">
        <v>1</v>
      </c>
      <c r="BM242" s="52"/>
      <c r="BN242" s="52">
        <v>1</v>
      </c>
      <c r="BO242" s="52">
        <v>2</v>
      </c>
      <c r="BP242" s="52">
        <v>1</v>
      </c>
      <c r="BQ242" s="52">
        <v>2</v>
      </c>
      <c r="BR242" s="52">
        <v>1</v>
      </c>
      <c r="BS242" s="52"/>
    </row>
    <row r="243" spans="1:71" s="51" customFormat="1" ht="12.95" customHeight="1" x14ac:dyDescent="0.2">
      <c r="A243" s="29">
        <v>231</v>
      </c>
      <c r="B243" s="2" t="s">
        <v>408</v>
      </c>
      <c r="C243" s="30" t="s">
        <v>405</v>
      </c>
      <c r="D243" s="30"/>
      <c r="E243" s="54">
        <v>36</v>
      </c>
      <c r="F243" s="54">
        <v>35</v>
      </c>
      <c r="G243" s="54">
        <v>1</v>
      </c>
      <c r="H243" s="54">
        <v>6</v>
      </c>
      <c r="I243" s="54">
        <v>8</v>
      </c>
      <c r="J243" s="54">
        <v>8</v>
      </c>
      <c r="K243" s="54">
        <v>2</v>
      </c>
      <c r="L243" s="54"/>
      <c r="M243" s="54"/>
      <c r="N243" s="54"/>
      <c r="O243" s="54"/>
      <c r="P243" s="54">
        <v>1</v>
      </c>
      <c r="Q243" s="54">
        <v>13</v>
      </c>
      <c r="R243" s="54">
        <v>13</v>
      </c>
      <c r="S243" s="54">
        <v>8</v>
      </c>
      <c r="T243" s="54">
        <v>1</v>
      </c>
      <c r="U243" s="54">
        <v>4</v>
      </c>
      <c r="V243" s="54"/>
      <c r="W243" s="54"/>
      <c r="X243" s="54"/>
      <c r="Y243" s="54"/>
      <c r="Z243" s="54"/>
      <c r="AA243" s="54"/>
      <c r="AB243" s="54"/>
      <c r="AC243" s="54"/>
      <c r="AD243" s="54">
        <v>1</v>
      </c>
      <c r="AE243" s="54"/>
      <c r="AF243" s="54"/>
      <c r="AG243" s="54"/>
      <c r="AH243" s="54">
        <v>8</v>
      </c>
      <c r="AI243" s="54">
        <v>2</v>
      </c>
      <c r="AJ243" s="54"/>
      <c r="AK243" s="54">
        <v>20</v>
      </c>
      <c r="AL243" s="54">
        <v>6</v>
      </c>
      <c r="AM243" s="54"/>
      <c r="AN243" s="54">
        <v>1</v>
      </c>
      <c r="AO243" s="54">
        <v>8</v>
      </c>
      <c r="AP243" s="54"/>
      <c r="AQ243" s="54">
        <v>3</v>
      </c>
      <c r="AR243" s="54">
        <v>14</v>
      </c>
      <c r="AS243" s="54">
        <v>8</v>
      </c>
      <c r="AT243" s="54"/>
      <c r="AU243" s="52">
        <v>3</v>
      </c>
      <c r="AV243" s="52"/>
      <c r="AW243" s="52">
        <v>2</v>
      </c>
      <c r="AX243" s="52">
        <v>3</v>
      </c>
      <c r="AY243" s="52">
        <v>10</v>
      </c>
      <c r="AZ243" s="52">
        <v>5</v>
      </c>
      <c r="BA243" s="52">
        <v>1</v>
      </c>
      <c r="BB243" s="52">
        <v>4</v>
      </c>
      <c r="BC243" s="52"/>
      <c r="BD243" s="52"/>
      <c r="BE243" s="52">
        <v>7</v>
      </c>
      <c r="BF243" s="52"/>
      <c r="BG243" s="52"/>
      <c r="BH243" s="52">
        <v>1</v>
      </c>
      <c r="BI243" s="52">
        <v>2</v>
      </c>
      <c r="BJ243" s="52">
        <v>5</v>
      </c>
      <c r="BK243" s="52"/>
      <c r="BL243" s="52"/>
      <c r="BM243" s="52"/>
      <c r="BN243" s="52"/>
      <c r="BO243" s="52"/>
      <c r="BP243" s="52"/>
      <c r="BQ243" s="52">
        <v>4</v>
      </c>
      <c r="BR243" s="52">
        <v>1</v>
      </c>
      <c r="BS243" s="52"/>
    </row>
    <row r="244" spans="1:71" s="51" customFormat="1" ht="22.5" x14ac:dyDescent="0.2">
      <c r="A244" s="29">
        <v>232</v>
      </c>
      <c r="B244" s="2" t="s">
        <v>409</v>
      </c>
      <c r="C244" s="30" t="s">
        <v>410</v>
      </c>
      <c r="D244" s="30"/>
      <c r="E244" s="54">
        <v>148</v>
      </c>
      <c r="F244" s="54">
        <v>147</v>
      </c>
      <c r="G244" s="54">
        <v>1</v>
      </c>
      <c r="H244" s="54">
        <v>62</v>
      </c>
      <c r="I244" s="54"/>
      <c r="J244" s="54"/>
      <c r="K244" s="54"/>
      <c r="L244" s="54">
        <v>3</v>
      </c>
      <c r="M244" s="54"/>
      <c r="N244" s="54"/>
      <c r="O244" s="54"/>
      <c r="P244" s="54">
        <v>23</v>
      </c>
      <c r="Q244" s="54">
        <v>25</v>
      </c>
      <c r="R244" s="54">
        <v>85</v>
      </c>
      <c r="S244" s="54">
        <v>14</v>
      </c>
      <c r="T244" s="54">
        <v>1</v>
      </c>
      <c r="U244" s="54">
        <v>42</v>
      </c>
      <c r="V244" s="54"/>
      <c r="W244" s="54"/>
      <c r="X244" s="54"/>
      <c r="Y244" s="54">
        <v>19</v>
      </c>
      <c r="Z244" s="54">
        <v>2</v>
      </c>
      <c r="AA244" s="54"/>
      <c r="AB244" s="54"/>
      <c r="AC244" s="54"/>
      <c r="AD244" s="54">
        <v>4</v>
      </c>
      <c r="AE244" s="54">
        <v>11</v>
      </c>
      <c r="AF244" s="54"/>
      <c r="AG244" s="54"/>
      <c r="AH244" s="54">
        <v>12</v>
      </c>
      <c r="AI244" s="54"/>
      <c r="AJ244" s="54">
        <v>1</v>
      </c>
      <c r="AK244" s="54">
        <v>57</v>
      </c>
      <c r="AL244" s="54">
        <v>2</v>
      </c>
      <c r="AM244" s="54"/>
      <c r="AN244" s="54"/>
      <c r="AO244" s="54">
        <v>23</v>
      </c>
      <c r="AP244" s="54">
        <v>9</v>
      </c>
      <c r="AQ244" s="54">
        <v>40</v>
      </c>
      <c r="AR244" s="54">
        <v>62</v>
      </c>
      <c r="AS244" s="54">
        <v>14</v>
      </c>
      <c r="AT244" s="54"/>
      <c r="AU244" s="52"/>
      <c r="AV244" s="52"/>
      <c r="AW244" s="52">
        <v>6</v>
      </c>
      <c r="AX244" s="52">
        <v>6</v>
      </c>
      <c r="AY244" s="52">
        <v>2</v>
      </c>
      <c r="AZ244" s="52">
        <v>2</v>
      </c>
      <c r="BA244" s="52"/>
      <c r="BB244" s="52"/>
      <c r="BC244" s="52">
        <v>1</v>
      </c>
      <c r="BD244" s="52"/>
      <c r="BE244" s="52">
        <v>1</v>
      </c>
      <c r="BF244" s="52"/>
      <c r="BG244" s="52"/>
      <c r="BH244" s="52"/>
      <c r="BI244" s="52"/>
      <c r="BJ244" s="52">
        <v>1</v>
      </c>
      <c r="BK244" s="52"/>
      <c r="BL244" s="52"/>
      <c r="BM244" s="52"/>
      <c r="BN244" s="52"/>
      <c r="BO244" s="52">
        <v>1</v>
      </c>
      <c r="BP244" s="52"/>
      <c r="BQ244" s="52"/>
      <c r="BR244" s="52"/>
      <c r="BS244" s="52"/>
    </row>
    <row r="245" spans="1:71" s="51" customFormat="1" ht="22.5" x14ac:dyDescent="0.2">
      <c r="A245" s="29">
        <v>233</v>
      </c>
      <c r="B245" s="2" t="s">
        <v>411</v>
      </c>
      <c r="C245" s="30" t="s">
        <v>410</v>
      </c>
      <c r="D245" s="30"/>
      <c r="E245" s="54">
        <v>7</v>
      </c>
      <c r="F245" s="54">
        <v>7</v>
      </c>
      <c r="G245" s="54"/>
      <c r="H245" s="54">
        <v>4</v>
      </c>
      <c r="I245" s="54"/>
      <c r="J245" s="54"/>
      <c r="K245" s="54"/>
      <c r="L245" s="54"/>
      <c r="M245" s="54"/>
      <c r="N245" s="54"/>
      <c r="O245" s="54"/>
      <c r="P245" s="54"/>
      <c r="Q245" s="54">
        <v>1</v>
      </c>
      <c r="R245" s="54">
        <v>4</v>
      </c>
      <c r="S245" s="54">
        <v>2</v>
      </c>
      <c r="T245" s="54"/>
      <c r="U245" s="54"/>
      <c r="V245" s="54"/>
      <c r="W245" s="54"/>
      <c r="X245" s="54"/>
      <c r="Y245" s="54">
        <v>5</v>
      </c>
      <c r="Z245" s="54">
        <v>1</v>
      </c>
      <c r="AA245" s="54"/>
      <c r="AB245" s="54">
        <v>1</v>
      </c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>
        <v>4</v>
      </c>
      <c r="AP245" s="54"/>
      <c r="AQ245" s="54">
        <v>2</v>
      </c>
      <c r="AR245" s="54"/>
      <c r="AS245" s="54">
        <v>1</v>
      </c>
      <c r="AT245" s="54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</row>
    <row r="246" spans="1:71" s="51" customFormat="1" ht="22.5" x14ac:dyDescent="0.2">
      <c r="A246" s="29">
        <v>234</v>
      </c>
      <c r="B246" s="2" t="s">
        <v>412</v>
      </c>
      <c r="C246" s="30" t="s">
        <v>410</v>
      </c>
      <c r="D246" s="30"/>
      <c r="E246" s="54">
        <v>108</v>
      </c>
      <c r="F246" s="54">
        <v>108</v>
      </c>
      <c r="G246" s="54"/>
      <c r="H246" s="54">
        <v>53</v>
      </c>
      <c r="I246" s="54">
        <v>11</v>
      </c>
      <c r="J246" s="54"/>
      <c r="K246" s="54"/>
      <c r="L246" s="54"/>
      <c r="M246" s="54"/>
      <c r="N246" s="54"/>
      <c r="O246" s="54"/>
      <c r="P246" s="54">
        <v>17</v>
      </c>
      <c r="Q246" s="54">
        <v>22</v>
      </c>
      <c r="R246" s="54">
        <v>56</v>
      </c>
      <c r="S246" s="54">
        <v>13</v>
      </c>
      <c r="T246" s="54"/>
      <c r="U246" s="54">
        <v>22</v>
      </c>
      <c r="V246" s="54">
        <v>1</v>
      </c>
      <c r="W246" s="54"/>
      <c r="X246" s="54"/>
      <c r="Y246" s="54">
        <v>24</v>
      </c>
      <c r="Z246" s="54"/>
      <c r="AA246" s="54"/>
      <c r="AB246" s="54"/>
      <c r="AC246" s="54"/>
      <c r="AD246" s="54">
        <v>1</v>
      </c>
      <c r="AE246" s="54">
        <v>5</v>
      </c>
      <c r="AF246" s="54"/>
      <c r="AG246" s="54"/>
      <c r="AH246" s="54">
        <v>11</v>
      </c>
      <c r="AI246" s="54"/>
      <c r="AJ246" s="54">
        <v>1</v>
      </c>
      <c r="AK246" s="54">
        <v>43</v>
      </c>
      <c r="AL246" s="54">
        <v>5</v>
      </c>
      <c r="AM246" s="54"/>
      <c r="AN246" s="54"/>
      <c r="AO246" s="54">
        <v>26</v>
      </c>
      <c r="AP246" s="54">
        <v>10</v>
      </c>
      <c r="AQ246" s="54">
        <v>30</v>
      </c>
      <c r="AR246" s="54">
        <v>34</v>
      </c>
      <c r="AS246" s="54">
        <v>8</v>
      </c>
      <c r="AT246" s="54"/>
      <c r="AU246" s="52"/>
      <c r="AV246" s="52">
        <v>1</v>
      </c>
      <c r="AW246" s="52">
        <v>2</v>
      </c>
      <c r="AX246" s="52">
        <v>6</v>
      </c>
      <c r="AY246" s="52">
        <v>9</v>
      </c>
      <c r="AZ246" s="52">
        <v>7</v>
      </c>
      <c r="BA246" s="52">
        <v>1</v>
      </c>
      <c r="BB246" s="52">
        <v>1</v>
      </c>
      <c r="BC246" s="52"/>
      <c r="BD246" s="52"/>
      <c r="BE246" s="52">
        <v>8</v>
      </c>
      <c r="BF246" s="52"/>
      <c r="BG246" s="52"/>
      <c r="BH246" s="52"/>
      <c r="BI246" s="52">
        <v>1</v>
      </c>
      <c r="BJ246" s="52">
        <v>5</v>
      </c>
      <c r="BK246" s="52"/>
      <c r="BL246" s="52"/>
      <c r="BM246" s="52"/>
      <c r="BN246" s="52"/>
      <c r="BO246" s="52">
        <v>2</v>
      </c>
      <c r="BP246" s="52">
        <v>1</v>
      </c>
      <c r="BQ246" s="52"/>
      <c r="BR246" s="52">
        <v>2</v>
      </c>
      <c r="BS246" s="52"/>
    </row>
    <row r="247" spans="1:71" s="51" customFormat="1" ht="22.5" x14ac:dyDescent="0.2">
      <c r="A247" s="29">
        <v>235</v>
      </c>
      <c r="B247" s="2" t="s">
        <v>413</v>
      </c>
      <c r="C247" s="30" t="s">
        <v>410</v>
      </c>
      <c r="D247" s="30"/>
      <c r="E247" s="54">
        <v>6</v>
      </c>
      <c r="F247" s="54">
        <v>6</v>
      </c>
      <c r="G247" s="54"/>
      <c r="H247" s="54">
        <v>4</v>
      </c>
      <c r="I247" s="54">
        <v>1</v>
      </c>
      <c r="J247" s="54"/>
      <c r="K247" s="54"/>
      <c r="L247" s="54"/>
      <c r="M247" s="54"/>
      <c r="N247" s="54"/>
      <c r="O247" s="54"/>
      <c r="P247" s="54"/>
      <c r="Q247" s="54"/>
      <c r="R247" s="54">
        <v>3</v>
      </c>
      <c r="S247" s="54">
        <v>3</v>
      </c>
      <c r="T247" s="54"/>
      <c r="U247" s="54">
        <v>1</v>
      </c>
      <c r="V247" s="54">
        <v>1</v>
      </c>
      <c r="W247" s="54"/>
      <c r="X247" s="54"/>
      <c r="Y247" s="54">
        <v>2</v>
      </c>
      <c r="Z247" s="54"/>
      <c r="AA247" s="54"/>
      <c r="AB247" s="54"/>
      <c r="AC247" s="54"/>
      <c r="AD247" s="54"/>
      <c r="AE247" s="54"/>
      <c r="AF247" s="54"/>
      <c r="AG247" s="54"/>
      <c r="AH247" s="54">
        <v>1</v>
      </c>
      <c r="AI247" s="54"/>
      <c r="AJ247" s="54"/>
      <c r="AK247" s="54">
        <v>1</v>
      </c>
      <c r="AL247" s="54"/>
      <c r="AM247" s="54"/>
      <c r="AN247" s="54"/>
      <c r="AO247" s="54">
        <v>3</v>
      </c>
      <c r="AP247" s="54"/>
      <c r="AQ247" s="54">
        <v>2</v>
      </c>
      <c r="AR247" s="54"/>
      <c r="AS247" s="54">
        <v>1</v>
      </c>
      <c r="AT247" s="54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</row>
    <row r="248" spans="1:71" s="51" customFormat="1" ht="22.5" x14ac:dyDescent="0.2">
      <c r="A248" s="29">
        <v>236</v>
      </c>
      <c r="B248" s="2" t="s">
        <v>414</v>
      </c>
      <c r="C248" s="30" t="s">
        <v>410</v>
      </c>
      <c r="D248" s="30"/>
      <c r="E248" s="54">
        <v>7</v>
      </c>
      <c r="F248" s="54">
        <v>7</v>
      </c>
      <c r="G248" s="54"/>
      <c r="H248" s="54">
        <v>5</v>
      </c>
      <c r="I248" s="54">
        <v>2</v>
      </c>
      <c r="J248" s="54">
        <v>1</v>
      </c>
      <c r="K248" s="54"/>
      <c r="L248" s="54"/>
      <c r="M248" s="54"/>
      <c r="N248" s="54"/>
      <c r="O248" s="54"/>
      <c r="P248" s="54"/>
      <c r="Q248" s="54">
        <v>2</v>
      </c>
      <c r="R248" s="54">
        <v>3</v>
      </c>
      <c r="S248" s="54">
        <v>2</v>
      </c>
      <c r="T248" s="54"/>
      <c r="U248" s="54">
        <v>2</v>
      </c>
      <c r="V248" s="54">
        <v>2</v>
      </c>
      <c r="W248" s="54"/>
      <c r="X248" s="54"/>
      <c r="Y248" s="54">
        <v>1</v>
      </c>
      <c r="Z248" s="54"/>
      <c r="AA248" s="54"/>
      <c r="AB248" s="54"/>
      <c r="AC248" s="54"/>
      <c r="AD248" s="54"/>
      <c r="AE248" s="54"/>
      <c r="AF248" s="54"/>
      <c r="AG248" s="54"/>
      <c r="AH248" s="54"/>
      <c r="AI248" s="54">
        <v>1</v>
      </c>
      <c r="AJ248" s="54"/>
      <c r="AK248" s="54">
        <v>1</v>
      </c>
      <c r="AL248" s="54"/>
      <c r="AM248" s="54"/>
      <c r="AN248" s="54"/>
      <c r="AO248" s="54">
        <v>4</v>
      </c>
      <c r="AP248" s="54"/>
      <c r="AQ248" s="54">
        <v>1</v>
      </c>
      <c r="AR248" s="54">
        <v>2</v>
      </c>
      <c r="AS248" s="54"/>
      <c r="AT248" s="54"/>
      <c r="AU248" s="52"/>
      <c r="AV248" s="52"/>
      <c r="AW248" s="52"/>
      <c r="AX248" s="52"/>
      <c r="AY248" s="52">
        <v>1</v>
      </c>
      <c r="AZ248" s="52">
        <v>1</v>
      </c>
      <c r="BA248" s="52"/>
      <c r="BB248" s="52"/>
      <c r="BC248" s="52"/>
      <c r="BD248" s="52"/>
      <c r="BE248" s="52">
        <v>1</v>
      </c>
      <c r="BF248" s="52"/>
      <c r="BG248" s="52"/>
      <c r="BH248" s="52"/>
      <c r="BI248" s="52"/>
      <c r="BJ248" s="52"/>
      <c r="BK248" s="52"/>
      <c r="BL248" s="52"/>
      <c r="BM248" s="52"/>
      <c r="BN248" s="52"/>
      <c r="BO248" s="52">
        <v>1</v>
      </c>
      <c r="BP248" s="52">
        <v>1</v>
      </c>
      <c r="BQ248" s="52"/>
      <c r="BR248" s="52"/>
      <c r="BS248" s="52"/>
    </row>
    <row r="249" spans="1:71" s="51" customFormat="1" ht="25.7" hidden="1" customHeight="1" x14ac:dyDescent="0.2">
      <c r="A249" s="29">
        <v>237</v>
      </c>
      <c r="B249" s="2" t="s">
        <v>415</v>
      </c>
      <c r="C249" s="30" t="s">
        <v>416</v>
      </c>
      <c r="D249" s="30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</row>
    <row r="250" spans="1:71" s="51" customFormat="1" ht="22.5" x14ac:dyDescent="0.2">
      <c r="A250" s="29">
        <v>238</v>
      </c>
      <c r="B250" s="2" t="s">
        <v>417</v>
      </c>
      <c r="C250" s="30" t="s">
        <v>416</v>
      </c>
      <c r="D250" s="30"/>
      <c r="E250" s="54">
        <v>1</v>
      </c>
      <c r="F250" s="54">
        <v>1</v>
      </c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>
        <v>1</v>
      </c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>
        <v>1</v>
      </c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>
        <v>1</v>
      </c>
      <c r="AR250" s="54"/>
      <c r="AS250" s="54"/>
      <c r="AT250" s="54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</row>
    <row r="251" spans="1:71" s="51" customFormat="1" ht="25.7" hidden="1" customHeight="1" x14ac:dyDescent="0.2">
      <c r="A251" s="29">
        <v>239</v>
      </c>
      <c r="B251" s="2">
        <v>193</v>
      </c>
      <c r="C251" s="30" t="s">
        <v>418</v>
      </c>
      <c r="D251" s="30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</row>
    <row r="252" spans="1:71" s="51" customFormat="1" ht="12.95" hidden="1" customHeight="1" x14ac:dyDescent="0.2">
      <c r="A252" s="29">
        <v>240</v>
      </c>
      <c r="B252" s="2" t="s">
        <v>419</v>
      </c>
      <c r="C252" s="30" t="s">
        <v>420</v>
      </c>
      <c r="D252" s="30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</row>
    <row r="253" spans="1:71" s="51" customFormat="1" ht="12.95" customHeight="1" x14ac:dyDescent="0.2">
      <c r="A253" s="29">
        <v>241</v>
      </c>
      <c r="B253" s="2" t="s">
        <v>421</v>
      </c>
      <c r="C253" s="30" t="s">
        <v>420</v>
      </c>
      <c r="D253" s="30"/>
      <c r="E253" s="54">
        <v>76</v>
      </c>
      <c r="F253" s="54">
        <v>73</v>
      </c>
      <c r="G253" s="54">
        <v>2</v>
      </c>
      <c r="H253" s="54">
        <v>6</v>
      </c>
      <c r="I253" s="54">
        <v>10</v>
      </c>
      <c r="J253" s="54"/>
      <c r="K253" s="54"/>
      <c r="L253" s="54">
        <v>17</v>
      </c>
      <c r="M253" s="54"/>
      <c r="N253" s="54">
        <v>2</v>
      </c>
      <c r="O253" s="54">
        <v>1</v>
      </c>
      <c r="P253" s="54">
        <v>19</v>
      </c>
      <c r="Q253" s="54">
        <v>11</v>
      </c>
      <c r="R253" s="54">
        <v>36</v>
      </c>
      <c r="S253" s="54">
        <v>6</v>
      </c>
      <c r="T253" s="54">
        <v>1</v>
      </c>
      <c r="U253" s="54">
        <v>7</v>
      </c>
      <c r="V253" s="54"/>
      <c r="W253" s="54"/>
      <c r="X253" s="54"/>
      <c r="Y253" s="54"/>
      <c r="Z253" s="54"/>
      <c r="AA253" s="54"/>
      <c r="AB253" s="54"/>
      <c r="AC253" s="54"/>
      <c r="AD253" s="54">
        <v>1</v>
      </c>
      <c r="AE253" s="54"/>
      <c r="AF253" s="54">
        <v>2</v>
      </c>
      <c r="AG253" s="54">
        <v>1</v>
      </c>
      <c r="AH253" s="54">
        <v>3</v>
      </c>
      <c r="AI253" s="54">
        <v>2</v>
      </c>
      <c r="AJ253" s="54"/>
      <c r="AK253" s="54">
        <v>59</v>
      </c>
      <c r="AL253" s="54">
        <v>9</v>
      </c>
      <c r="AM253" s="54"/>
      <c r="AN253" s="54">
        <v>1</v>
      </c>
      <c r="AO253" s="54">
        <v>5</v>
      </c>
      <c r="AP253" s="54">
        <v>1</v>
      </c>
      <c r="AQ253" s="54">
        <v>15</v>
      </c>
      <c r="AR253" s="54">
        <v>39</v>
      </c>
      <c r="AS253" s="54">
        <v>14</v>
      </c>
      <c r="AT253" s="54">
        <v>2</v>
      </c>
      <c r="AU253" s="52"/>
      <c r="AV253" s="52"/>
      <c r="AW253" s="52">
        <v>2</v>
      </c>
      <c r="AX253" s="52">
        <v>5</v>
      </c>
      <c r="AY253" s="52">
        <v>14</v>
      </c>
      <c r="AZ253" s="52">
        <v>6</v>
      </c>
      <c r="BA253" s="52">
        <v>3</v>
      </c>
      <c r="BB253" s="52">
        <v>5</v>
      </c>
      <c r="BC253" s="52"/>
      <c r="BD253" s="52"/>
      <c r="BE253" s="52">
        <v>13</v>
      </c>
      <c r="BF253" s="52"/>
      <c r="BG253" s="52"/>
      <c r="BH253" s="52">
        <v>1</v>
      </c>
      <c r="BI253" s="52"/>
      <c r="BJ253" s="52">
        <v>8</v>
      </c>
      <c r="BK253" s="52">
        <v>1</v>
      </c>
      <c r="BL253" s="52">
        <v>1</v>
      </c>
      <c r="BM253" s="52"/>
      <c r="BN253" s="52"/>
      <c r="BO253" s="52">
        <v>3</v>
      </c>
      <c r="BP253" s="52">
        <v>3</v>
      </c>
      <c r="BQ253" s="52"/>
      <c r="BR253" s="52">
        <v>2</v>
      </c>
      <c r="BS253" s="52"/>
    </row>
    <row r="254" spans="1:71" s="51" customFormat="1" ht="12.95" hidden="1" customHeight="1" x14ac:dyDescent="0.2">
      <c r="A254" s="29">
        <v>242</v>
      </c>
      <c r="B254" s="2" t="s">
        <v>422</v>
      </c>
      <c r="C254" s="30" t="s">
        <v>423</v>
      </c>
      <c r="D254" s="30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</row>
    <row r="255" spans="1:71" s="51" customFormat="1" x14ac:dyDescent="0.2">
      <c r="A255" s="29">
        <v>243</v>
      </c>
      <c r="B255" s="2" t="s">
        <v>424</v>
      </c>
      <c r="C255" s="30" t="s">
        <v>2342</v>
      </c>
      <c r="D255" s="30"/>
      <c r="E255" s="54">
        <v>3</v>
      </c>
      <c r="F255" s="54">
        <v>3</v>
      </c>
      <c r="G255" s="54"/>
      <c r="H255" s="54"/>
      <c r="I255" s="54">
        <v>2</v>
      </c>
      <c r="J255" s="54"/>
      <c r="K255" s="54"/>
      <c r="L255" s="54"/>
      <c r="M255" s="54"/>
      <c r="N255" s="54"/>
      <c r="O255" s="54"/>
      <c r="P255" s="54"/>
      <c r="Q255" s="54">
        <v>1</v>
      </c>
      <c r="R255" s="54"/>
      <c r="S255" s="54">
        <v>2</v>
      </c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>
        <v>2</v>
      </c>
      <c r="AJ255" s="54"/>
      <c r="AK255" s="54">
        <v>1</v>
      </c>
      <c r="AL255" s="54"/>
      <c r="AM255" s="54"/>
      <c r="AN255" s="54"/>
      <c r="AO255" s="54"/>
      <c r="AP255" s="54"/>
      <c r="AQ255" s="54"/>
      <c r="AR255" s="54">
        <v>2</v>
      </c>
      <c r="AS255" s="54">
        <v>1</v>
      </c>
      <c r="AT255" s="54"/>
      <c r="AU255" s="52"/>
      <c r="AV255" s="52"/>
      <c r="AW255" s="52"/>
      <c r="AX255" s="52">
        <v>1</v>
      </c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</row>
    <row r="256" spans="1:71" s="51" customFormat="1" ht="12.95" hidden="1" customHeight="1" x14ac:dyDescent="0.2">
      <c r="A256" s="29">
        <v>244</v>
      </c>
      <c r="B256" s="2" t="s">
        <v>425</v>
      </c>
      <c r="C256" s="30" t="s">
        <v>423</v>
      </c>
      <c r="D256" s="30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</row>
    <row r="257" spans="1:71" s="51" customFormat="1" ht="12.95" customHeight="1" x14ac:dyDescent="0.2">
      <c r="A257" s="29">
        <v>245</v>
      </c>
      <c r="B257" s="2">
        <v>195</v>
      </c>
      <c r="C257" s="30" t="s">
        <v>426</v>
      </c>
      <c r="D257" s="30"/>
      <c r="E257" s="54">
        <v>3</v>
      </c>
      <c r="F257" s="54">
        <v>3</v>
      </c>
      <c r="G257" s="54"/>
      <c r="H257" s="54"/>
      <c r="I257" s="54"/>
      <c r="J257" s="54"/>
      <c r="K257" s="54"/>
      <c r="L257" s="54">
        <v>1</v>
      </c>
      <c r="M257" s="54"/>
      <c r="N257" s="54"/>
      <c r="O257" s="54"/>
      <c r="P257" s="54"/>
      <c r="Q257" s="54"/>
      <c r="R257" s="54">
        <v>3</v>
      </c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>
        <v>1</v>
      </c>
      <c r="AJ257" s="54"/>
      <c r="AK257" s="54">
        <v>2</v>
      </c>
      <c r="AL257" s="54"/>
      <c r="AM257" s="54"/>
      <c r="AN257" s="54"/>
      <c r="AO257" s="54">
        <v>1</v>
      </c>
      <c r="AP257" s="54"/>
      <c r="AQ257" s="54">
        <v>1</v>
      </c>
      <c r="AR257" s="54">
        <v>1</v>
      </c>
      <c r="AS257" s="54"/>
      <c r="AT257" s="54"/>
      <c r="AU257" s="52"/>
      <c r="AV257" s="52"/>
      <c r="AW257" s="52"/>
      <c r="AX257" s="52">
        <v>1</v>
      </c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</row>
    <row r="258" spans="1:71" s="51" customFormat="1" ht="12.95" hidden="1" customHeight="1" x14ac:dyDescent="0.2">
      <c r="A258" s="29">
        <v>246</v>
      </c>
      <c r="B258" s="2">
        <v>196</v>
      </c>
      <c r="C258" s="30" t="s">
        <v>427</v>
      </c>
      <c r="D258" s="30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</row>
    <row r="259" spans="1:71" s="51" customFormat="1" ht="12.95" customHeight="1" x14ac:dyDescent="0.2">
      <c r="A259" s="29">
        <v>247</v>
      </c>
      <c r="B259" s="2">
        <v>197</v>
      </c>
      <c r="C259" s="30" t="s">
        <v>428</v>
      </c>
      <c r="D259" s="30"/>
      <c r="E259" s="54">
        <v>5</v>
      </c>
      <c r="F259" s="54">
        <v>5</v>
      </c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>
        <v>3</v>
      </c>
      <c r="S259" s="54">
        <v>2</v>
      </c>
      <c r="T259" s="54"/>
      <c r="U259" s="54"/>
      <c r="V259" s="54"/>
      <c r="W259" s="54"/>
      <c r="X259" s="54"/>
      <c r="Y259" s="54">
        <v>1</v>
      </c>
      <c r="Z259" s="54"/>
      <c r="AA259" s="54"/>
      <c r="AB259" s="54"/>
      <c r="AC259" s="54"/>
      <c r="AD259" s="54"/>
      <c r="AE259" s="54"/>
      <c r="AF259" s="54"/>
      <c r="AG259" s="54"/>
      <c r="AH259" s="54">
        <v>2</v>
      </c>
      <c r="AI259" s="54"/>
      <c r="AJ259" s="54"/>
      <c r="AK259" s="54">
        <v>2</v>
      </c>
      <c r="AL259" s="54"/>
      <c r="AM259" s="54"/>
      <c r="AN259" s="54"/>
      <c r="AO259" s="54">
        <v>1</v>
      </c>
      <c r="AP259" s="54"/>
      <c r="AQ259" s="54">
        <v>3</v>
      </c>
      <c r="AR259" s="54">
        <v>1</v>
      </c>
      <c r="AS259" s="54"/>
      <c r="AT259" s="54"/>
      <c r="AU259" s="52"/>
      <c r="AV259" s="52"/>
      <c r="AW259" s="52">
        <v>1</v>
      </c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</row>
    <row r="260" spans="1:71" s="51" customFormat="1" x14ac:dyDescent="0.2">
      <c r="A260" s="29">
        <v>248</v>
      </c>
      <c r="B260" s="2" t="s">
        <v>429</v>
      </c>
      <c r="C260" s="30" t="s">
        <v>430</v>
      </c>
      <c r="D260" s="30"/>
      <c r="E260" s="54">
        <v>10</v>
      </c>
      <c r="F260" s="54">
        <v>10</v>
      </c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>
        <v>1</v>
      </c>
      <c r="R260" s="54">
        <v>5</v>
      </c>
      <c r="S260" s="54">
        <v>4</v>
      </c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>
        <v>2</v>
      </c>
      <c r="AE260" s="54"/>
      <c r="AF260" s="54"/>
      <c r="AG260" s="54"/>
      <c r="AH260" s="54">
        <v>2</v>
      </c>
      <c r="AI260" s="54">
        <v>1</v>
      </c>
      <c r="AJ260" s="54"/>
      <c r="AK260" s="54">
        <v>5</v>
      </c>
      <c r="AL260" s="54"/>
      <c r="AM260" s="54"/>
      <c r="AN260" s="54"/>
      <c r="AO260" s="54">
        <v>1</v>
      </c>
      <c r="AP260" s="54"/>
      <c r="AQ260" s="54">
        <v>2</v>
      </c>
      <c r="AR260" s="54">
        <v>5</v>
      </c>
      <c r="AS260" s="54">
        <v>2</v>
      </c>
      <c r="AT260" s="54"/>
      <c r="AU260" s="52"/>
      <c r="AV260" s="52"/>
      <c r="AW260" s="52"/>
      <c r="AX260" s="52"/>
      <c r="AY260" s="52">
        <v>1</v>
      </c>
      <c r="AZ260" s="52">
        <v>1</v>
      </c>
      <c r="BA260" s="52"/>
      <c r="BB260" s="52"/>
      <c r="BC260" s="52"/>
      <c r="BD260" s="52"/>
      <c r="BE260" s="52">
        <v>1</v>
      </c>
      <c r="BF260" s="52"/>
      <c r="BG260" s="52"/>
      <c r="BH260" s="52"/>
      <c r="BI260" s="52"/>
      <c r="BJ260" s="52">
        <v>1</v>
      </c>
      <c r="BK260" s="52"/>
      <c r="BL260" s="52"/>
      <c r="BM260" s="52"/>
      <c r="BN260" s="52"/>
      <c r="BO260" s="52"/>
      <c r="BP260" s="52"/>
      <c r="BQ260" s="52"/>
      <c r="BR260" s="52"/>
      <c r="BS260" s="52"/>
    </row>
    <row r="261" spans="1:71" s="51" customFormat="1" x14ac:dyDescent="0.2">
      <c r="A261" s="29">
        <v>249</v>
      </c>
      <c r="B261" s="2" t="s">
        <v>431</v>
      </c>
      <c r="C261" s="30" t="s">
        <v>430</v>
      </c>
      <c r="D261" s="30"/>
      <c r="E261" s="54">
        <v>39</v>
      </c>
      <c r="F261" s="54">
        <v>39</v>
      </c>
      <c r="G261" s="54"/>
      <c r="H261" s="54">
        <v>2</v>
      </c>
      <c r="I261" s="54"/>
      <c r="J261" s="54"/>
      <c r="K261" s="54"/>
      <c r="L261" s="54"/>
      <c r="M261" s="54"/>
      <c r="N261" s="54"/>
      <c r="O261" s="54"/>
      <c r="P261" s="54">
        <v>1</v>
      </c>
      <c r="Q261" s="54">
        <v>2</v>
      </c>
      <c r="R261" s="54">
        <v>18</v>
      </c>
      <c r="S261" s="54">
        <v>17</v>
      </c>
      <c r="T261" s="54">
        <v>1</v>
      </c>
      <c r="U261" s="54">
        <v>8</v>
      </c>
      <c r="V261" s="54"/>
      <c r="W261" s="54"/>
      <c r="X261" s="54"/>
      <c r="Y261" s="54">
        <v>1</v>
      </c>
      <c r="Z261" s="54"/>
      <c r="AA261" s="54"/>
      <c r="AB261" s="54"/>
      <c r="AC261" s="54"/>
      <c r="AD261" s="54">
        <v>1</v>
      </c>
      <c r="AE261" s="54">
        <v>1</v>
      </c>
      <c r="AF261" s="54"/>
      <c r="AG261" s="54"/>
      <c r="AH261" s="54">
        <v>1</v>
      </c>
      <c r="AI261" s="54">
        <v>4</v>
      </c>
      <c r="AJ261" s="54"/>
      <c r="AK261" s="54">
        <v>23</v>
      </c>
      <c r="AL261" s="54">
        <v>2</v>
      </c>
      <c r="AM261" s="54"/>
      <c r="AN261" s="54"/>
      <c r="AO261" s="54">
        <v>4</v>
      </c>
      <c r="AP261" s="54">
        <v>2</v>
      </c>
      <c r="AQ261" s="54">
        <v>16</v>
      </c>
      <c r="AR261" s="54">
        <v>13</v>
      </c>
      <c r="AS261" s="54">
        <v>4</v>
      </c>
      <c r="AT261" s="54"/>
      <c r="AU261" s="52"/>
      <c r="AV261" s="52"/>
      <c r="AW261" s="52">
        <v>5</v>
      </c>
      <c r="AX261" s="52">
        <v>2</v>
      </c>
      <c r="AY261" s="52">
        <v>4</v>
      </c>
      <c r="AZ261" s="52">
        <v>4</v>
      </c>
      <c r="BA261" s="52"/>
      <c r="BB261" s="52"/>
      <c r="BC261" s="52">
        <v>1</v>
      </c>
      <c r="BD261" s="52"/>
      <c r="BE261" s="52">
        <v>1</v>
      </c>
      <c r="BF261" s="52"/>
      <c r="BG261" s="52"/>
      <c r="BH261" s="52">
        <v>1</v>
      </c>
      <c r="BI261" s="52">
        <v>1</v>
      </c>
      <c r="BJ261" s="52">
        <v>3</v>
      </c>
      <c r="BK261" s="52"/>
      <c r="BL261" s="52"/>
      <c r="BM261" s="52"/>
      <c r="BN261" s="52"/>
      <c r="BO261" s="52"/>
      <c r="BP261" s="52"/>
      <c r="BQ261" s="52"/>
      <c r="BR261" s="52">
        <v>1</v>
      </c>
      <c r="BS261" s="52"/>
    </row>
    <row r="262" spans="1:71" s="51" customFormat="1" x14ac:dyDescent="0.2">
      <c r="A262" s="29">
        <v>250</v>
      </c>
      <c r="B262" s="2" t="s">
        <v>432</v>
      </c>
      <c r="C262" s="30" t="s">
        <v>430</v>
      </c>
      <c r="D262" s="30"/>
      <c r="E262" s="54">
        <v>7</v>
      </c>
      <c r="F262" s="54">
        <v>7</v>
      </c>
      <c r="G262" s="54"/>
      <c r="H262" s="54">
        <v>2</v>
      </c>
      <c r="I262" s="54"/>
      <c r="J262" s="54"/>
      <c r="K262" s="54"/>
      <c r="L262" s="54"/>
      <c r="M262" s="54"/>
      <c r="N262" s="54"/>
      <c r="O262" s="54"/>
      <c r="P262" s="54"/>
      <c r="Q262" s="54"/>
      <c r="R262" s="54">
        <v>2</v>
      </c>
      <c r="S262" s="54">
        <v>4</v>
      </c>
      <c r="T262" s="54">
        <v>1</v>
      </c>
      <c r="U262" s="54">
        <v>1</v>
      </c>
      <c r="V262" s="54"/>
      <c r="W262" s="54"/>
      <c r="X262" s="54"/>
      <c r="Y262" s="54"/>
      <c r="Z262" s="54"/>
      <c r="AA262" s="54"/>
      <c r="AB262" s="54"/>
      <c r="AC262" s="54"/>
      <c r="AD262" s="54">
        <v>1</v>
      </c>
      <c r="AE262" s="54"/>
      <c r="AF262" s="54"/>
      <c r="AG262" s="54"/>
      <c r="AH262" s="54"/>
      <c r="AI262" s="54">
        <v>3</v>
      </c>
      <c r="AJ262" s="54"/>
      <c r="AK262" s="54">
        <v>2</v>
      </c>
      <c r="AL262" s="54"/>
      <c r="AM262" s="54"/>
      <c r="AN262" s="54"/>
      <c r="AO262" s="54"/>
      <c r="AP262" s="54"/>
      <c r="AQ262" s="54">
        <v>3</v>
      </c>
      <c r="AR262" s="54">
        <v>3</v>
      </c>
      <c r="AS262" s="54">
        <v>1</v>
      </c>
      <c r="AT262" s="54"/>
      <c r="AU262" s="52"/>
      <c r="AV262" s="52"/>
      <c r="AW262" s="52">
        <v>1</v>
      </c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</row>
    <row r="263" spans="1:71" s="51" customFormat="1" x14ac:dyDescent="0.2">
      <c r="A263" s="29">
        <v>251</v>
      </c>
      <c r="B263" s="2" t="s">
        <v>433</v>
      </c>
      <c r="C263" s="30" t="s">
        <v>430</v>
      </c>
      <c r="D263" s="30"/>
      <c r="E263" s="54">
        <v>2</v>
      </c>
      <c r="F263" s="54">
        <v>2</v>
      </c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>
        <v>2</v>
      </c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>
        <v>2</v>
      </c>
      <c r="AL263" s="54">
        <v>1</v>
      </c>
      <c r="AM263" s="54"/>
      <c r="AN263" s="54"/>
      <c r="AO263" s="54">
        <v>1</v>
      </c>
      <c r="AP263" s="54"/>
      <c r="AQ263" s="54">
        <v>1</v>
      </c>
      <c r="AR263" s="54"/>
      <c r="AS263" s="54"/>
      <c r="AT263" s="54"/>
      <c r="AU263" s="52"/>
      <c r="AV263" s="52"/>
      <c r="AW263" s="52"/>
      <c r="AX263" s="52"/>
      <c r="AY263" s="52">
        <v>1</v>
      </c>
      <c r="AZ263" s="52"/>
      <c r="BA263" s="52"/>
      <c r="BB263" s="52">
        <v>1</v>
      </c>
      <c r="BC263" s="52"/>
      <c r="BD263" s="52"/>
      <c r="BE263" s="52"/>
      <c r="BF263" s="52"/>
      <c r="BG263" s="52"/>
      <c r="BH263" s="52">
        <v>1</v>
      </c>
      <c r="BI263" s="52"/>
      <c r="BJ263" s="52"/>
      <c r="BK263" s="52"/>
      <c r="BL263" s="52"/>
      <c r="BM263" s="52"/>
      <c r="BN263" s="52"/>
      <c r="BO263" s="52"/>
      <c r="BP263" s="52"/>
      <c r="BQ263" s="52"/>
      <c r="BR263" s="52">
        <v>1</v>
      </c>
      <c r="BS263" s="52"/>
    </row>
    <row r="264" spans="1:71" s="51" customFormat="1" ht="22.5" x14ac:dyDescent="0.2">
      <c r="A264" s="29">
        <v>252</v>
      </c>
      <c r="B264" s="2">
        <v>198</v>
      </c>
      <c r="C264" s="30" t="s">
        <v>434</v>
      </c>
      <c r="D264" s="30"/>
      <c r="E264" s="54">
        <v>53</v>
      </c>
      <c r="F264" s="54">
        <v>53</v>
      </c>
      <c r="G264" s="54"/>
      <c r="H264" s="54">
        <v>4</v>
      </c>
      <c r="I264" s="54"/>
      <c r="J264" s="54"/>
      <c r="K264" s="54"/>
      <c r="L264" s="54">
        <v>2</v>
      </c>
      <c r="M264" s="54"/>
      <c r="N264" s="54"/>
      <c r="O264" s="54">
        <v>2</v>
      </c>
      <c r="P264" s="54">
        <v>9</v>
      </c>
      <c r="Q264" s="54">
        <v>11</v>
      </c>
      <c r="R264" s="54">
        <v>30</v>
      </c>
      <c r="S264" s="54">
        <v>1</v>
      </c>
      <c r="T264" s="54"/>
      <c r="U264" s="54"/>
      <c r="V264" s="54"/>
      <c r="W264" s="54"/>
      <c r="X264" s="54"/>
      <c r="Y264" s="54"/>
      <c r="Z264" s="54">
        <v>1</v>
      </c>
      <c r="AA264" s="54"/>
      <c r="AB264" s="54"/>
      <c r="AC264" s="54"/>
      <c r="AD264" s="54"/>
      <c r="AE264" s="54">
        <v>4</v>
      </c>
      <c r="AF264" s="54">
        <v>1</v>
      </c>
      <c r="AG264" s="54">
        <v>1</v>
      </c>
      <c r="AH264" s="54">
        <v>2</v>
      </c>
      <c r="AI264" s="54">
        <v>1</v>
      </c>
      <c r="AJ264" s="54"/>
      <c r="AK264" s="54">
        <v>43</v>
      </c>
      <c r="AL264" s="54">
        <v>12</v>
      </c>
      <c r="AM264" s="54"/>
      <c r="AN264" s="54"/>
      <c r="AO264" s="54">
        <v>4</v>
      </c>
      <c r="AP264" s="54"/>
      <c r="AQ264" s="54">
        <v>14</v>
      </c>
      <c r="AR264" s="54">
        <v>21</v>
      </c>
      <c r="AS264" s="54">
        <v>14</v>
      </c>
      <c r="AT264" s="54"/>
      <c r="AU264" s="52"/>
      <c r="AV264" s="52"/>
      <c r="AW264" s="52">
        <v>3</v>
      </c>
      <c r="AX264" s="52">
        <v>5</v>
      </c>
      <c r="AY264" s="52">
        <v>12</v>
      </c>
      <c r="AZ264" s="52">
        <v>6</v>
      </c>
      <c r="BA264" s="52">
        <v>1</v>
      </c>
      <c r="BB264" s="52">
        <v>5</v>
      </c>
      <c r="BC264" s="52">
        <v>1</v>
      </c>
      <c r="BD264" s="52"/>
      <c r="BE264" s="52">
        <v>8</v>
      </c>
      <c r="BF264" s="52"/>
      <c r="BG264" s="52"/>
      <c r="BH264" s="52">
        <v>1</v>
      </c>
      <c r="BI264" s="52">
        <v>2</v>
      </c>
      <c r="BJ264" s="52">
        <v>7</v>
      </c>
      <c r="BK264" s="52">
        <v>1</v>
      </c>
      <c r="BL264" s="52"/>
      <c r="BM264" s="52"/>
      <c r="BN264" s="52">
        <v>1</v>
      </c>
      <c r="BO264" s="52">
        <v>1</v>
      </c>
      <c r="BP264" s="52">
        <v>1</v>
      </c>
      <c r="BQ264" s="52"/>
      <c r="BR264" s="52">
        <v>2</v>
      </c>
      <c r="BS264" s="52">
        <v>1</v>
      </c>
    </row>
    <row r="265" spans="1:71" s="51" customFormat="1" ht="25.7" customHeight="1" x14ac:dyDescent="0.2">
      <c r="A265" s="29">
        <v>253</v>
      </c>
      <c r="B265" s="2" t="s">
        <v>435</v>
      </c>
      <c r="C265" s="30" t="s">
        <v>436</v>
      </c>
      <c r="D265" s="30"/>
      <c r="E265" s="52">
        <f t="shared" ref="E265:AJ265" si="12">SUM(E266:E385)</f>
        <v>475</v>
      </c>
      <c r="F265" s="52">
        <f t="shared" si="12"/>
        <v>470</v>
      </c>
      <c r="G265" s="52">
        <f t="shared" si="12"/>
        <v>4</v>
      </c>
      <c r="H265" s="52">
        <f t="shared" si="12"/>
        <v>90</v>
      </c>
      <c r="I265" s="52">
        <f t="shared" si="12"/>
        <v>48</v>
      </c>
      <c r="J265" s="52">
        <f t="shared" si="12"/>
        <v>33</v>
      </c>
      <c r="K265" s="52">
        <f t="shared" si="12"/>
        <v>2</v>
      </c>
      <c r="L265" s="52">
        <f t="shared" si="12"/>
        <v>1</v>
      </c>
      <c r="M265" s="52">
        <f t="shared" si="12"/>
        <v>0</v>
      </c>
      <c r="N265" s="52">
        <f t="shared" si="12"/>
        <v>0</v>
      </c>
      <c r="O265" s="52">
        <f t="shared" si="12"/>
        <v>0</v>
      </c>
      <c r="P265" s="52">
        <f t="shared" si="12"/>
        <v>53</v>
      </c>
      <c r="Q265" s="52">
        <f t="shared" si="12"/>
        <v>56</v>
      </c>
      <c r="R265" s="52">
        <f t="shared" si="12"/>
        <v>264</v>
      </c>
      <c r="S265" s="52">
        <f t="shared" si="12"/>
        <v>88</v>
      </c>
      <c r="T265" s="52">
        <f t="shared" si="12"/>
        <v>14</v>
      </c>
      <c r="U265" s="52">
        <f t="shared" si="12"/>
        <v>36</v>
      </c>
      <c r="V265" s="52">
        <f t="shared" si="12"/>
        <v>1</v>
      </c>
      <c r="W265" s="52">
        <f t="shared" si="12"/>
        <v>0</v>
      </c>
      <c r="X265" s="52">
        <f t="shared" si="12"/>
        <v>0</v>
      </c>
      <c r="Y265" s="52">
        <f t="shared" si="12"/>
        <v>8</v>
      </c>
      <c r="Z265" s="52">
        <f t="shared" si="12"/>
        <v>3</v>
      </c>
      <c r="AA265" s="52">
        <f t="shared" si="12"/>
        <v>0</v>
      </c>
      <c r="AB265" s="52">
        <f t="shared" si="12"/>
        <v>0</v>
      </c>
      <c r="AC265" s="52">
        <f t="shared" si="12"/>
        <v>0</v>
      </c>
      <c r="AD265" s="52">
        <f t="shared" si="12"/>
        <v>33</v>
      </c>
      <c r="AE265" s="52">
        <f t="shared" si="12"/>
        <v>4</v>
      </c>
      <c r="AF265" s="52">
        <f t="shared" si="12"/>
        <v>0</v>
      </c>
      <c r="AG265" s="52">
        <f t="shared" si="12"/>
        <v>1</v>
      </c>
      <c r="AH265" s="52">
        <f t="shared" si="12"/>
        <v>22</v>
      </c>
      <c r="AI265" s="52">
        <f t="shared" si="12"/>
        <v>31</v>
      </c>
      <c r="AJ265" s="52">
        <f t="shared" si="12"/>
        <v>5</v>
      </c>
      <c r="AK265" s="52">
        <f t="shared" ref="AK265:BP265" si="13">SUM(AK266:AK385)</f>
        <v>331</v>
      </c>
      <c r="AL265" s="52">
        <f t="shared" si="13"/>
        <v>34</v>
      </c>
      <c r="AM265" s="52">
        <f t="shared" si="13"/>
        <v>0</v>
      </c>
      <c r="AN265" s="52">
        <f t="shared" si="13"/>
        <v>0</v>
      </c>
      <c r="AO265" s="52">
        <f t="shared" si="13"/>
        <v>73</v>
      </c>
      <c r="AP265" s="52">
        <f t="shared" si="13"/>
        <v>16</v>
      </c>
      <c r="AQ265" s="52">
        <f t="shared" si="13"/>
        <v>104</v>
      </c>
      <c r="AR265" s="52">
        <f t="shared" si="13"/>
        <v>199</v>
      </c>
      <c r="AS265" s="52">
        <f t="shared" si="13"/>
        <v>79</v>
      </c>
      <c r="AT265" s="52">
        <f t="shared" si="13"/>
        <v>2</v>
      </c>
      <c r="AU265" s="52">
        <f t="shared" si="13"/>
        <v>2</v>
      </c>
      <c r="AV265" s="52">
        <f t="shared" si="13"/>
        <v>1</v>
      </c>
      <c r="AW265" s="52">
        <f t="shared" si="13"/>
        <v>16</v>
      </c>
      <c r="AX265" s="52">
        <f t="shared" si="13"/>
        <v>37</v>
      </c>
      <c r="AY265" s="52">
        <f t="shared" si="13"/>
        <v>37</v>
      </c>
      <c r="AZ265" s="52">
        <f t="shared" si="13"/>
        <v>21</v>
      </c>
      <c r="BA265" s="52">
        <f t="shared" si="13"/>
        <v>8</v>
      </c>
      <c r="BB265" s="52">
        <f t="shared" si="13"/>
        <v>8</v>
      </c>
      <c r="BC265" s="52">
        <f t="shared" si="13"/>
        <v>0</v>
      </c>
      <c r="BD265" s="52">
        <f t="shared" si="13"/>
        <v>1</v>
      </c>
      <c r="BE265" s="52">
        <f t="shared" si="13"/>
        <v>23</v>
      </c>
      <c r="BF265" s="52">
        <f t="shared" si="13"/>
        <v>1</v>
      </c>
      <c r="BG265" s="52">
        <f t="shared" si="13"/>
        <v>0</v>
      </c>
      <c r="BH265" s="52">
        <f t="shared" si="13"/>
        <v>3</v>
      </c>
      <c r="BI265" s="52">
        <f t="shared" si="13"/>
        <v>9</v>
      </c>
      <c r="BJ265" s="52">
        <f t="shared" si="13"/>
        <v>25</v>
      </c>
      <c r="BK265" s="52">
        <f t="shared" si="13"/>
        <v>3</v>
      </c>
      <c r="BL265" s="52">
        <f t="shared" si="13"/>
        <v>2</v>
      </c>
      <c r="BM265" s="52">
        <f t="shared" si="13"/>
        <v>1</v>
      </c>
      <c r="BN265" s="52">
        <f t="shared" si="13"/>
        <v>0</v>
      </c>
      <c r="BO265" s="52">
        <f t="shared" si="13"/>
        <v>7</v>
      </c>
      <c r="BP265" s="52">
        <f t="shared" si="13"/>
        <v>3</v>
      </c>
      <c r="BQ265" s="52">
        <f>SUM(BQ266:BQ385)</f>
        <v>0</v>
      </c>
      <c r="BR265" s="52">
        <f>SUM(BR266:BR385)</f>
        <v>2</v>
      </c>
      <c r="BS265" s="52">
        <f>SUM(BS266:BS385)</f>
        <v>0</v>
      </c>
    </row>
    <row r="266" spans="1:71" s="51" customFormat="1" ht="56.25" x14ac:dyDescent="0.2">
      <c r="A266" s="29">
        <v>254</v>
      </c>
      <c r="B266" s="2" t="s">
        <v>437</v>
      </c>
      <c r="C266" s="30" t="s">
        <v>438</v>
      </c>
      <c r="D266" s="30"/>
      <c r="E266" s="54">
        <v>19</v>
      </c>
      <c r="F266" s="54">
        <v>19</v>
      </c>
      <c r="G266" s="54"/>
      <c r="H266" s="54">
        <v>2</v>
      </c>
      <c r="I266" s="54"/>
      <c r="J266" s="54">
        <v>2</v>
      </c>
      <c r="K266" s="54"/>
      <c r="L266" s="54"/>
      <c r="M266" s="54"/>
      <c r="N266" s="54"/>
      <c r="O266" s="54"/>
      <c r="P266" s="54"/>
      <c r="Q266" s="54">
        <v>1</v>
      </c>
      <c r="R266" s="54">
        <v>14</v>
      </c>
      <c r="S266" s="54">
        <v>3</v>
      </c>
      <c r="T266" s="54">
        <v>1</v>
      </c>
      <c r="U266" s="54"/>
      <c r="V266" s="54"/>
      <c r="W266" s="54"/>
      <c r="X266" s="54"/>
      <c r="Y266" s="54"/>
      <c r="Z266" s="54"/>
      <c r="AA266" s="54"/>
      <c r="AB266" s="54"/>
      <c r="AC266" s="54"/>
      <c r="AD266" s="54">
        <v>2</v>
      </c>
      <c r="AE266" s="54">
        <v>2</v>
      </c>
      <c r="AF266" s="54"/>
      <c r="AG266" s="54"/>
      <c r="AH266" s="54">
        <v>2</v>
      </c>
      <c r="AI266" s="54">
        <v>1</v>
      </c>
      <c r="AJ266" s="54"/>
      <c r="AK266" s="54">
        <v>12</v>
      </c>
      <c r="AL266" s="54">
        <v>2</v>
      </c>
      <c r="AM266" s="54"/>
      <c r="AN266" s="54"/>
      <c r="AO266" s="54">
        <v>1</v>
      </c>
      <c r="AP266" s="54">
        <v>2</v>
      </c>
      <c r="AQ266" s="54">
        <v>6</v>
      </c>
      <c r="AR266" s="54">
        <v>7</v>
      </c>
      <c r="AS266" s="54">
        <v>3</v>
      </c>
      <c r="AT266" s="54"/>
      <c r="AU266" s="52"/>
      <c r="AV266" s="52"/>
      <c r="AW266" s="52">
        <v>1</v>
      </c>
      <c r="AX266" s="52">
        <v>1</v>
      </c>
      <c r="AY266" s="52">
        <v>2</v>
      </c>
      <c r="AZ266" s="52">
        <v>1</v>
      </c>
      <c r="BA266" s="52">
        <v>1</v>
      </c>
      <c r="BB266" s="52"/>
      <c r="BC266" s="52"/>
      <c r="BD266" s="52"/>
      <c r="BE266" s="52"/>
      <c r="BF266" s="52">
        <v>1</v>
      </c>
      <c r="BG266" s="52"/>
      <c r="BH266" s="52"/>
      <c r="BI266" s="52">
        <v>1</v>
      </c>
      <c r="BJ266" s="52">
        <v>2</v>
      </c>
      <c r="BK266" s="52"/>
      <c r="BL266" s="52"/>
      <c r="BM266" s="52"/>
      <c r="BN266" s="52"/>
      <c r="BO266" s="52"/>
      <c r="BP266" s="52"/>
      <c r="BQ266" s="52"/>
      <c r="BR266" s="52"/>
      <c r="BS266" s="52"/>
    </row>
    <row r="267" spans="1:71" s="51" customFormat="1" ht="56.25" x14ac:dyDescent="0.2">
      <c r="A267" s="29">
        <v>255</v>
      </c>
      <c r="B267" s="2" t="s">
        <v>439</v>
      </c>
      <c r="C267" s="30" t="s">
        <v>438</v>
      </c>
      <c r="D267" s="30"/>
      <c r="E267" s="54">
        <v>14</v>
      </c>
      <c r="F267" s="54">
        <v>14</v>
      </c>
      <c r="G267" s="54"/>
      <c r="H267" s="54">
        <v>1</v>
      </c>
      <c r="I267" s="54">
        <v>8</v>
      </c>
      <c r="J267" s="54">
        <v>1</v>
      </c>
      <c r="K267" s="54"/>
      <c r="L267" s="54"/>
      <c r="M267" s="54"/>
      <c r="N267" s="54"/>
      <c r="O267" s="54"/>
      <c r="P267" s="54">
        <v>4</v>
      </c>
      <c r="Q267" s="54">
        <v>4</v>
      </c>
      <c r="R267" s="54">
        <v>6</v>
      </c>
      <c r="S267" s="54"/>
      <c r="T267" s="54"/>
      <c r="U267" s="54"/>
      <c r="V267" s="54"/>
      <c r="W267" s="54"/>
      <c r="X267" s="54"/>
      <c r="Y267" s="54"/>
      <c r="Z267" s="54">
        <v>1</v>
      </c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>
        <v>13</v>
      </c>
      <c r="AL267" s="54">
        <v>3</v>
      </c>
      <c r="AM267" s="54"/>
      <c r="AN267" s="54"/>
      <c r="AO267" s="54">
        <v>1</v>
      </c>
      <c r="AP267" s="54"/>
      <c r="AQ267" s="54">
        <v>1</v>
      </c>
      <c r="AR267" s="54">
        <v>8</v>
      </c>
      <c r="AS267" s="54">
        <v>4</v>
      </c>
      <c r="AT267" s="54"/>
      <c r="AU267" s="52"/>
      <c r="AV267" s="52"/>
      <c r="AW267" s="52">
        <v>2</v>
      </c>
      <c r="AX267" s="52"/>
      <c r="AY267" s="52">
        <v>3</v>
      </c>
      <c r="AZ267" s="52">
        <v>2</v>
      </c>
      <c r="BA267" s="52">
        <v>1</v>
      </c>
      <c r="BB267" s="52"/>
      <c r="BC267" s="52"/>
      <c r="BD267" s="52"/>
      <c r="BE267" s="52">
        <v>2</v>
      </c>
      <c r="BF267" s="52"/>
      <c r="BG267" s="52"/>
      <c r="BH267" s="52"/>
      <c r="BI267" s="52">
        <v>1</v>
      </c>
      <c r="BJ267" s="52">
        <v>1</v>
      </c>
      <c r="BK267" s="52"/>
      <c r="BL267" s="52"/>
      <c r="BM267" s="52"/>
      <c r="BN267" s="52"/>
      <c r="BO267" s="52">
        <v>2</v>
      </c>
      <c r="BP267" s="52"/>
      <c r="BQ267" s="52"/>
      <c r="BR267" s="52"/>
      <c r="BS267" s="52"/>
    </row>
    <row r="268" spans="1:71" s="51" customFormat="1" ht="56.25" x14ac:dyDescent="0.2">
      <c r="A268" s="29">
        <v>256</v>
      </c>
      <c r="B268" s="2" t="s">
        <v>440</v>
      </c>
      <c r="C268" s="30" t="s">
        <v>438</v>
      </c>
      <c r="D268" s="30"/>
      <c r="E268" s="54">
        <v>5</v>
      </c>
      <c r="F268" s="54">
        <v>5</v>
      </c>
      <c r="G268" s="54"/>
      <c r="H268" s="54"/>
      <c r="I268" s="54">
        <v>2</v>
      </c>
      <c r="J268" s="54"/>
      <c r="K268" s="54"/>
      <c r="L268" s="54"/>
      <c r="M268" s="54"/>
      <c r="N268" s="54"/>
      <c r="O268" s="54"/>
      <c r="P268" s="54"/>
      <c r="Q268" s="54"/>
      <c r="R268" s="54">
        <v>4</v>
      </c>
      <c r="S268" s="54">
        <v>1</v>
      </c>
      <c r="T268" s="54"/>
      <c r="U268" s="54">
        <v>3</v>
      </c>
      <c r="V268" s="54"/>
      <c r="W268" s="54"/>
      <c r="X268" s="54"/>
      <c r="Y268" s="54"/>
      <c r="Z268" s="54"/>
      <c r="AA268" s="54"/>
      <c r="AB268" s="54"/>
      <c r="AC268" s="54"/>
      <c r="AD268" s="54">
        <v>1</v>
      </c>
      <c r="AE268" s="54"/>
      <c r="AF268" s="54"/>
      <c r="AG268" s="54"/>
      <c r="AH268" s="54"/>
      <c r="AI268" s="54"/>
      <c r="AJ268" s="54">
        <v>1</v>
      </c>
      <c r="AK268" s="54"/>
      <c r="AL268" s="54"/>
      <c r="AM268" s="54"/>
      <c r="AN268" s="54"/>
      <c r="AO268" s="54">
        <v>2</v>
      </c>
      <c r="AP268" s="54">
        <v>1</v>
      </c>
      <c r="AQ268" s="54">
        <v>2</v>
      </c>
      <c r="AR268" s="54"/>
      <c r="AS268" s="54"/>
      <c r="AT268" s="54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</row>
    <row r="269" spans="1:71" s="51" customFormat="1" ht="42.2" customHeight="1" x14ac:dyDescent="0.2">
      <c r="A269" s="29">
        <v>257</v>
      </c>
      <c r="B269" s="2" t="s">
        <v>441</v>
      </c>
      <c r="C269" s="30" t="s">
        <v>442</v>
      </c>
      <c r="D269" s="30"/>
      <c r="E269" s="54">
        <v>3</v>
      </c>
      <c r="F269" s="54">
        <v>3</v>
      </c>
      <c r="G269" s="54"/>
      <c r="H269" s="54">
        <v>1</v>
      </c>
      <c r="I269" s="54"/>
      <c r="J269" s="54"/>
      <c r="K269" s="54"/>
      <c r="L269" s="54"/>
      <c r="M269" s="54"/>
      <c r="N269" s="54"/>
      <c r="O269" s="54"/>
      <c r="P269" s="54"/>
      <c r="Q269" s="54">
        <v>1</v>
      </c>
      <c r="R269" s="54">
        <v>2</v>
      </c>
      <c r="S269" s="54"/>
      <c r="T269" s="54"/>
      <c r="U269" s="54"/>
      <c r="V269" s="54"/>
      <c r="W269" s="54"/>
      <c r="X269" s="54"/>
      <c r="Y269" s="54">
        <v>1</v>
      </c>
      <c r="Z269" s="54"/>
      <c r="AA269" s="54"/>
      <c r="AB269" s="54"/>
      <c r="AC269" s="54"/>
      <c r="AD269" s="54"/>
      <c r="AE269" s="54"/>
      <c r="AF269" s="54"/>
      <c r="AG269" s="54"/>
      <c r="AH269" s="54">
        <v>1</v>
      </c>
      <c r="AI269" s="54"/>
      <c r="AJ269" s="54"/>
      <c r="AK269" s="54">
        <v>1</v>
      </c>
      <c r="AL269" s="54"/>
      <c r="AM269" s="54"/>
      <c r="AN269" s="54"/>
      <c r="AO269" s="54">
        <v>3</v>
      </c>
      <c r="AP269" s="54"/>
      <c r="AQ269" s="54"/>
      <c r="AR269" s="54"/>
      <c r="AS269" s="54"/>
      <c r="AT269" s="54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</row>
    <row r="270" spans="1:71" s="51" customFormat="1" ht="42.2" customHeight="1" x14ac:dyDescent="0.2">
      <c r="A270" s="29">
        <v>258</v>
      </c>
      <c r="B270" s="2" t="s">
        <v>443</v>
      </c>
      <c r="C270" s="30" t="s">
        <v>442</v>
      </c>
      <c r="D270" s="30"/>
      <c r="E270" s="54">
        <v>2</v>
      </c>
      <c r="F270" s="54">
        <v>2</v>
      </c>
      <c r="G270" s="54"/>
      <c r="H270" s="54"/>
      <c r="I270" s="54">
        <v>1</v>
      </c>
      <c r="J270" s="54"/>
      <c r="K270" s="54"/>
      <c r="L270" s="54"/>
      <c r="M270" s="54"/>
      <c r="N270" s="54"/>
      <c r="O270" s="54"/>
      <c r="P270" s="54"/>
      <c r="Q270" s="54"/>
      <c r="R270" s="54">
        <v>2</v>
      </c>
      <c r="S270" s="54"/>
      <c r="T270" s="54"/>
      <c r="U270" s="54">
        <v>2</v>
      </c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>
        <v>1</v>
      </c>
      <c r="AP270" s="54"/>
      <c r="AQ270" s="54"/>
      <c r="AR270" s="54"/>
      <c r="AS270" s="54">
        <v>1</v>
      </c>
      <c r="AT270" s="54"/>
      <c r="AU270" s="52"/>
      <c r="AV270" s="52"/>
      <c r="AW270" s="52"/>
      <c r="AX270" s="52"/>
      <c r="AY270" s="52">
        <v>1</v>
      </c>
      <c r="AZ270" s="52"/>
      <c r="BA270" s="52">
        <v>1</v>
      </c>
      <c r="BB270" s="52"/>
      <c r="BC270" s="52"/>
      <c r="BD270" s="52"/>
      <c r="BE270" s="52">
        <v>1</v>
      </c>
      <c r="BF270" s="52"/>
      <c r="BG270" s="52"/>
      <c r="BH270" s="52"/>
      <c r="BI270" s="52"/>
      <c r="BJ270" s="52">
        <v>1</v>
      </c>
      <c r="BK270" s="52"/>
      <c r="BL270" s="52"/>
      <c r="BM270" s="52"/>
      <c r="BN270" s="52"/>
      <c r="BO270" s="52"/>
      <c r="BP270" s="52"/>
      <c r="BQ270" s="52"/>
      <c r="BR270" s="52"/>
      <c r="BS270" s="52"/>
    </row>
    <row r="271" spans="1:71" s="51" customFormat="1" ht="12.95" customHeight="1" x14ac:dyDescent="0.2">
      <c r="A271" s="29">
        <v>259</v>
      </c>
      <c r="B271" s="2" t="s">
        <v>444</v>
      </c>
      <c r="C271" s="30" t="s">
        <v>445</v>
      </c>
      <c r="D271" s="30"/>
      <c r="E271" s="54">
        <v>36</v>
      </c>
      <c r="F271" s="54">
        <v>35</v>
      </c>
      <c r="G271" s="54">
        <v>1</v>
      </c>
      <c r="H271" s="54">
        <v>1</v>
      </c>
      <c r="I271" s="54">
        <v>1</v>
      </c>
      <c r="J271" s="54"/>
      <c r="K271" s="54"/>
      <c r="L271" s="54"/>
      <c r="M271" s="54"/>
      <c r="N271" s="54"/>
      <c r="O271" s="54"/>
      <c r="P271" s="54">
        <v>3</v>
      </c>
      <c r="Q271" s="54">
        <v>4</v>
      </c>
      <c r="R271" s="54">
        <v>23</v>
      </c>
      <c r="S271" s="54">
        <v>5</v>
      </c>
      <c r="T271" s="54">
        <v>1</v>
      </c>
      <c r="U271" s="54">
        <v>2</v>
      </c>
      <c r="V271" s="54"/>
      <c r="W271" s="54"/>
      <c r="X271" s="54"/>
      <c r="Y271" s="54"/>
      <c r="Z271" s="54">
        <v>1</v>
      </c>
      <c r="AA271" s="54"/>
      <c r="AB271" s="54"/>
      <c r="AC271" s="54"/>
      <c r="AD271" s="54">
        <v>1</v>
      </c>
      <c r="AE271" s="54"/>
      <c r="AF271" s="54"/>
      <c r="AG271" s="54"/>
      <c r="AH271" s="54">
        <v>2</v>
      </c>
      <c r="AI271" s="54">
        <v>4</v>
      </c>
      <c r="AJ271" s="54"/>
      <c r="AK271" s="54">
        <v>26</v>
      </c>
      <c r="AL271" s="54">
        <v>1</v>
      </c>
      <c r="AM271" s="54"/>
      <c r="AN271" s="54"/>
      <c r="AO271" s="54">
        <v>8</v>
      </c>
      <c r="AP271" s="54">
        <v>3</v>
      </c>
      <c r="AQ271" s="54">
        <v>6</v>
      </c>
      <c r="AR271" s="54">
        <v>15</v>
      </c>
      <c r="AS271" s="54">
        <v>3</v>
      </c>
      <c r="AT271" s="54"/>
      <c r="AU271" s="52">
        <v>1</v>
      </c>
      <c r="AV271" s="52"/>
      <c r="AW271" s="52">
        <v>3</v>
      </c>
      <c r="AX271" s="52">
        <v>5</v>
      </c>
      <c r="AY271" s="52">
        <v>1</v>
      </c>
      <c r="AZ271" s="52">
        <v>1</v>
      </c>
      <c r="BA271" s="52"/>
      <c r="BB271" s="52"/>
      <c r="BC271" s="52"/>
      <c r="BD271" s="52"/>
      <c r="BE271" s="52"/>
      <c r="BF271" s="52"/>
      <c r="BG271" s="52"/>
      <c r="BH271" s="52"/>
      <c r="BI271" s="52">
        <v>1</v>
      </c>
      <c r="BJ271" s="52">
        <v>1</v>
      </c>
      <c r="BK271" s="52"/>
      <c r="BL271" s="52"/>
      <c r="BM271" s="52"/>
      <c r="BN271" s="52"/>
      <c r="BO271" s="52"/>
      <c r="BP271" s="52"/>
      <c r="BQ271" s="52"/>
      <c r="BR271" s="52"/>
      <c r="BS271" s="52"/>
    </row>
    <row r="272" spans="1:71" s="51" customFormat="1" ht="12.95" customHeight="1" x14ac:dyDescent="0.2">
      <c r="A272" s="29">
        <v>260</v>
      </c>
      <c r="B272" s="2" t="s">
        <v>446</v>
      </c>
      <c r="C272" s="30" t="s">
        <v>445</v>
      </c>
      <c r="D272" s="30"/>
      <c r="E272" s="54">
        <v>6</v>
      </c>
      <c r="F272" s="54">
        <v>6</v>
      </c>
      <c r="G272" s="54"/>
      <c r="H272" s="54"/>
      <c r="I272" s="54">
        <v>3</v>
      </c>
      <c r="J272" s="54">
        <v>3</v>
      </c>
      <c r="K272" s="54"/>
      <c r="L272" s="54"/>
      <c r="M272" s="54"/>
      <c r="N272" s="54"/>
      <c r="O272" s="54"/>
      <c r="P272" s="54">
        <v>1</v>
      </c>
      <c r="Q272" s="54">
        <v>3</v>
      </c>
      <c r="R272" s="54">
        <v>1</v>
      </c>
      <c r="S272" s="54">
        <v>1</v>
      </c>
      <c r="T272" s="54"/>
      <c r="U272" s="54">
        <v>1</v>
      </c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>
        <v>5</v>
      </c>
      <c r="AL272" s="54"/>
      <c r="AM272" s="54"/>
      <c r="AN272" s="54"/>
      <c r="AO272" s="54">
        <v>5</v>
      </c>
      <c r="AP272" s="54"/>
      <c r="AQ272" s="54">
        <v>1</v>
      </c>
      <c r="AR272" s="54"/>
      <c r="AS272" s="54"/>
      <c r="AT272" s="54"/>
      <c r="AU272" s="52"/>
      <c r="AV272" s="52"/>
      <c r="AW272" s="52"/>
      <c r="AX272" s="52">
        <v>1</v>
      </c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</row>
    <row r="273" spans="1:71" s="51" customFormat="1" ht="59.25" customHeight="1" x14ac:dyDescent="0.2">
      <c r="A273" s="29">
        <v>261</v>
      </c>
      <c r="B273" s="2" t="s">
        <v>2283</v>
      </c>
      <c r="C273" s="30" t="s">
        <v>2285</v>
      </c>
      <c r="D273" s="30"/>
      <c r="E273" s="54">
        <v>1</v>
      </c>
      <c r="F273" s="54">
        <v>1</v>
      </c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>
        <v>1</v>
      </c>
      <c r="T273" s="54"/>
      <c r="U273" s="54">
        <v>1</v>
      </c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>
        <v>1</v>
      </c>
      <c r="AP273" s="54"/>
      <c r="AQ273" s="54"/>
      <c r="AR273" s="54"/>
      <c r="AS273" s="54"/>
      <c r="AT273" s="54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</row>
    <row r="274" spans="1:71" s="51" customFormat="1" ht="63" customHeight="1" x14ac:dyDescent="0.2">
      <c r="A274" s="29">
        <v>262</v>
      </c>
      <c r="B274" s="2" t="s">
        <v>2284</v>
      </c>
      <c r="C274" s="30" t="s">
        <v>2285</v>
      </c>
      <c r="D274" s="30"/>
      <c r="E274" s="54">
        <v>2</v>
      </c>
      <c r="F274" s="54">
        <v>2</v>
      </c>
      <c r="G274" s="54"/>
      <c r="H274" s="54"/>
      <c r="I274" s="54">
        <v>1</v>
      </c>
      <c r="J274" s="54">
        <v>1</v>
      </c>
      <c r="K274" s="54"/>
      <c r="L274" s="54"/>
      <c r="M274" s="54"/>
      <c r="N274" s="54"/>
      <c r="O274" s="54"/>
      <c r="P274" s="54"/>
      <c r="Q274" s="54"/>
      <c r="R274" s="54">
        <v>2</v>
      </c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>
        <v>2</v>
      </c>
      <c r="AL274" s="54"/>
      <c r="AM274" s="54"/>
      <c r="AN274" s="54"/>
      <c r="AO274" s="54">
        <v>1</v>
      </c>
      <c r="AP274" s="54"/>
      <c r="AQ274" s="54">
        <v>1</v>
      </c>
      <c r="AR274" s="54"/>
      <c r="AS274" s="54"/>
      <c r="AT274" s="54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</row>
    <row r="275" spans="1:71" s="51" customFormat="1" ht="12.95" hidden="1" customHeight="1" x14ac:dyDescent="0.2">
      <c r="A275" s="29">
        <v>263</v>
      </c>
      <c r="B275" s="2" t="s">
        <v>2292</v>
      </c>
      <c r="C275" s="30" t="s">
        <v>2285</v>
      </c>
      <c r="D275" s="30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</row>
    <row r="276" spans="1:71" s="51" customFormat="1" ht="25.7" hidden="1" customHeight="1" x14ac:dyDescent="0.2">
      <c r="A276" s="29">
        <v>264</v>
      </c>
      <c r="B276" s="2" t="s">
        <v>447</v>
      </c>
      <c r="C276" s="30" t="s">
        <v>448</v>
      </c>
      <c r="D276" s="30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</row>
    <row r="277" spans="1:71" s="51" customFormat="1" ht="25.7" hidden="1" customHeight="1" x14ac:dyDescent="0.2">
      <c r="A277" s="29">
        <v>265</v>
      </c>
      <c r="B277" s="2" t="s">
        <v>449</v>
      </c>
      <c r="C277" s="30" t="s">
        <v>448</v>
      </c>
      <c r="D277" s="30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</row>
    <row r="278" spans="1:71" s="51" customFormat="1" ht="25.7" hidden="1" customHeight="1" x14ac:dyDescent="0.2">
      <c r="A278" s="29">
        <v>266</v>
      </c>
      <c r="B278" s="2" t="s">
        <v>450</v>
      </c>
      <c r="C278" s="30" t="s">
        <v>451</v>
      </c>
      <c r="D278" s="30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</row>
    <row r="279" spans="1:71" s="51" customFormat="1" ht="25.7" hidden="1" customHeight="1" x14ac:dyDescent="0.2">
      <c r="A279" s="29">
        <v>267</v>
      </c>
      <c r="B279" s="2" t="s">
        <v>452</v>
      </c>
      <c r="C279" s="30" t="s">
        <v>451</v>
      </c>
      <c r="D279" s="30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</row>
    <row r="280" spans="1:71" s="51" customFormat="1" ht="33.950000000000003" hidden="1" customHeight="1" x14ac:dyDescent="0.2">
      <c r="A280" s="29">
        <v>268</v>
      </c>
      <c r="B280" s="2" t="s">
        <v>453</v>
      </c>
      <c r="C280" s="30" t="s">
        <v>454</v>
      </c>
      <c r="D280" s="30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</row>
    <row r="281" spans="1:71" s="51" customFormat="1" ht="33.950000000000003" hidden="1" customHeight="1" x14ac:dyDescent="0.2">
      <c r="A281" s="29">
        <v>269</v>
      </c>
      <c r="B281" s="2" t="s">
        <v>455</v>
      </c>
      <c r="C281" s="30" t="s">
        <v>454</v>
      </c>
      <c r="D281" s="30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</row>
    <row r="282" spans="1:71" s="51" customFormat="1" x14ac:dyDescent="0.2">
      <c r="A282" s="29">
        <v>270</v>
      </c>
      <c r="B282" s="2" t="s">
        <v>456</v>
      </c>
      <c r="C282" s="30" t="s">
        <v>457</v>
      </c>
      <c r="D282" s="30"/>
      <c r="E282" s="54">
        <v>7</v>
      </c>
      <c r="F282" s="54">
        <v>7</v>
      </c>
      <c r="G282" s="54"/>
      <c r="H282" s="54">
        <v>4</v>
      </c>
      <c r="I282" s="54">
        <v>2</v>
      </c>
      <c r="J282" s="54">
        <v>3</v>
      </c>
      <c r="K282" s="54"/>
      <c r="L282" s="54"/>
      <c r="M282" s="54"/>
      <c r="N282" s="54"/>
      <c r="O282" s="54"/>
      <c r="P282" s="54">
        <v>3</v>
      </c>
      <c r="Q282" s="54"/>
      <c r="R282" s="54">
        <v>4</v>
      </c>
      <c r="S282" s="54"/>
      <c r="T282" s="54"/>
      <c r="U282" s="54">
        <v>3</v>
      </c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>
        <v>2</v>
      </c>
      <c r="AI282" s="54"/>
      <c r="AJ282" s="54"/>
      <c r="AK282" s="54">
        <v>2</v>
      </c>
      <c r="AL282" s="54"/>
      <c r="AM282" s="54"/>
      <c r="AN282" s="54"/>
      <c r="AO282" s="54">
        <v>2</v>
      </c>
      <c r="AP282" s="54">
        <v>1</v>
      </c>
      <c r="AQ282" s="54">
        <v>2</v>
      </c>
      <c r="AR282" s="54">
        <v>2</v>
      </c>
      <c r="AS282" s="54"/>
      <c r="AT282" s="54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</row>
    <row r="283" spans="1:71" s="51" customFormat="1" ht="33.950000000000003" hidden="1" customHeight="1" x14ac:dyDescent="0.2">
      <c r="A283" s="29">
        <v>271</v>
      </c>
      <c r="B283" s="2" t="s">
        <v>458</v>
      </c>
      <c r="C283" s="30" t="s">
        <v>457</v>
      </c>
      <c r="D283" s="30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</row>
    <row r="284" spans="1:71" s="51" customFormat="1" ht="22.5" x14ac:dyDescent="0.2">
      <c r="A284" s="29">
        <v>272</v>
      </c>
      <c r="B284" s="2" t="s">
        <v>459</v>
      </c>
      <c r="C284" s="30" t="s">
        <v>460</v>
      </c>
      <c r="D284" s="30"/>
      <c r="E284" s="54">
        <v>123</v>
      </c>
      <c r="F284" s="54">
        <v>122</v>
      </c>
      <c r="G284" s="54">
        <v>1</v>
      </c>
      <c r="H284" s="54">
        <v>26</v>
      </c>
      <c r="I284" s="54">
        <v>6</v>
      </c>
      <c r="J284" s="54">
        <v>4</v>
      </c>
      <c r="K284" s="54"/>
      <c r="L284" s="54">
        <v>1</v>
      </c>
      <c r="M284" s="54"/>
      <c r="N284" s="54"/>
      <c r="O284" s="54"/>
      <c r="P284" s="54">
        <v>5</v>
      </c>
      <c r="Q284" s="54">
        <v>13</v>
      </c>
      <c r="R284" s="54">
        <v>67</v>
      </c>
      <c r="S284" s="54">
        <v>33</v>
      </c>
      <c r="T284" s="54">
        <v>5</v>
      </c>
      <c r="U284" s="54">
        <v>9</v>
      </c>
      <c r="V284" s="54"/>
      <c r="W284" s="54"/>
      <c r="X284" s="54"/>
      <c r="Y284" s="54">
        <v>1</v>
      </c>
      <c r="Z284" s="54"/>
      <c r="AA284" s="54"/>
      <c r="AB284" s="54"/>
      <c r="AC284" s="54"/>
      <c r="AD284" s="54">
        <v>21</v>
      </c>
      <c r="AE284" s="54"/>
      <c r="AF284" s="54"/>
      <c r="AG284" s="54"/>
      <c r="AH284" s="54">
        <v>6</v>
      </c>
      <c r="AI284" s="54">
        <v>9</v>
      </c>
      <c r="AJ284" s="54">
        <v>1</v>
      </c>
      <c r="AK284" s="54">
        <v>76</v>
      </c>
      <c r="AL284" s="54">
        <v>1</v>
      </c>
      <c r="AM284" s="54"/>
      <c r="AN284" s="54"/>
      <c r="AO284" s="54">
        <v>21</v>
      </c>
      <c r="AP284" s="54"/>
      <c r="AQ284" s="54">
        <v>34</v>
      </c>
      <c r="AR284" s="54">
        <v>53</v>
      </c>
      <c r="AS284" s="54">
        <v>15</v>
      </c>
      <c r="AT284" s="54"/>
      <c r="AU284" s="52"/>
      <c r="AV284" s="52"/>
      <c r="AW284" s="52">
        <v>2</v>
      </c>
      <c r="AX284" s="52">
        <v>7</v>
      </c>
      <c r="AY284" s="52">
        <v>1</v>
      </c>
      <c r="AZ284" s="52">
        <v>1</v>
      </c>
      <c r="BA284" s="52"/>
      <c r="BB284" s="52"/>
      <c r="BC284" s="52"/>
      <c r="BD284" s="52"/>
      <c r="BE284" s="52">
        <v>1</v>
      </c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>
        <v>1</v>
      </c>
      <c r="BS284" s="52"/>
    </row>
    <row r="285" spans="1:71" s="51" customFormat="1" ht="22.5" x14ac:dyDescent="0.2">
      <c r="A285" s="29">
        <v>273</v>
      </c>
      <c r="B285" s="2" t="s">
        <v>461</v>
      </c>
      <c r="C285" s="30" t="s">
        <v>460</v>
      </c>
      <c r="D285" s="30"/>
      <c r="E285" s="54">
        <v>28</v>
      </c>
      <c r="F285" s="54">
        <v>28</v>
      </c>
      <c r="G285" s="54"/>
      <c r="H285" s="54">
        <v>6</v>
      </c>
      <c r="I285" s="54">
        <v>9</v>
      </c>
      <c r="J285" s="54">
        <v>7</v>
      </c>
      <c r="K285" s="54"/>
      <c r="L285" s="54"/>
      <c r="M285" s="54"/>
      <c r="N285" s="54"/>
      <c r="O285" s="54"/>
      <c r="P285" s="54">
        <v>4</v>
      </c>
      <c r="Q285" s="54">
        <v>4</v>
      </c>
      <c r="R285" s="54">
        <v>10</v>
      </c>
      <c r="S285" s="54">
        <v>10</v>
      </c>
      <c r="T285" s="54"/>
      <c r="U285" s="54">
        <v>2</v>
      </c>
      <c r="V285" s="54"/>
      <c r="W285" s="54"/>
      <c r="X285" s="54"/>
      <c r="Y285" s="54"/>
      <c r="Z285" s="54"/>
      <c r="AA285" s="54"/>
      <c r="AB285" s="54"/>
      <c r="AC285" s="54"/>
      <c r="AD285" s="54">
        <v>2</v>
      </c>
      <c r="AE285" s="54">
        <v>1</v>
      </c>
      <c r="AF285" s="54"/>
      <c r="AG285" s="54"/>
      <c r="AH285" s="54">
        <v>2</v>
      </c>
      <c r="AI285" s="54">
        <v>2</v>
      </c>
      <c r="AJ285" s="54"/>
      <c r="AK285" s="54">
        <v>19</v>
      </c>
      <c r="AL285" s="54"/>
      <c r="AM285" s="54"/>
      <c r="AN285" s="54"/>
      <c r="AO285" s="54">
        <v>5</v>
      </c>
      <c r="AP285" s="54">
        <v>2</v>
      </c>
      <c r="AQ285" s="54">
        <v>3</v>
      </c>
      <c r="AR285" s="54">
        <v>14</v>
      </c>
      <c r="AS285" s="54">
        <v>4</v>
      </c>
      <c r="AT285" s="54"/>
      <c r="AU285" s="52"/>
      <c r="AV285" s="52"/>
      <c r="AW285" s="52">
        <v>1</v>
      </c>
      <c r="AX285" s="52">
        <v>2</v>
      </c>
      <c r="AY285" s="52">
        <v>1</v>
      </c>
      <c r="AZ285" s="52">
        <v>1</v>
      </c>
      <c r="BA285" s="52"/>
      <c r="BB285" s="52"/>
      <c r="BC285" s="52"/>
      <c r="BD285" s="52"/>
      <c r="BE285" s="52">
        <v>1</v>
      </c>
      <c r="BF285" s="52"/>
      <c r="BG285" s="52"/>
      <c r="BH285" s="52"/>
      <c r="BI285" s="52"/>
      <c r="BJ285" s="52"/>
      <c r="BK285" s="52">
        <v>1</v>
      </c>
      <c r="BL285" s="52"/>
      <c r="BM285" s="52">
        <v>1</v>
      </c>
      <c r="BN285" s="52"/>
      <c r="BO285" s="52"/>
      <c r="BP285" s="52"/>
      <c r="BQ285" s="52"/>
      <c r="BR285" s="52"/>
      <c r="BS285" s="52"/>
    </row>
    <row r="286" spans="1:71" s="51" customFormat="1" ht="22.5" x14ac:dyDescent="0.2">
      <c r="A286" s="29">
        <v>274</v>
      </c>
      <c r="B286" s="2" t="s">
        <v>462</v>
      </c>
      <c r="C286" s="30" t="s">
        <v>460</v>
      </c>
      <c r="D286" s="30"/>
      <c r="E286" s="54">
        <v>6</v>
      </c>
      <c r="F286" s="54">
        <v>6</v>
      </c>
      <c r="G286" s="54"/>
      <c r="H286" s="54"/>
      <c r="I286" s="54"/>
      <c r="J286" s="54">
        <v>6</v>
      </c>
      <c r="K286" s="54"/>
      <c r="L286" s="54"/>
      <c r="M286" s="54"/>
      <c r="N286" s="54"/>
      <c r="O286" s="54"/>
      <c r="P286" s="54">
        <v>1</v>
      </c>
      <c r="Q286" s="54">
        <v>1</v>
      </c>
      <c r="R286" s="54">
        <v>4</v>
      </c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>
        <v>1</v>
      </c>
      <c r="AE286" s="54"/>
      <c r="AF286" s="54"/>
      <c r="AG286" s="54"/>
      <c r="AH286" s="54"/>
      <c r="AI286" s="54">
        <v>1</v>
      </c>
      <c r="AJ286" s="54"/>
      <c r="AK286" s="54">
        <v>4</v>
      </c>
      <c r="AL286" s="54"/>
      <c r="AM286" s="54"/>
      <c r="AN286" s="54"/>
      <c r="AO286" s="54">
        <v>2</v>
      </c>
      <c r="AP286" s="54"/>
      <c r="AQ286" s="54">
        <v>1</v>
      </c>
      <c r="AR286" s="54">
        <v>3</v>
      </c>
      <c r="AS286" s="54"/>
      <c r="AT286" s="54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</row>
    <row r="287" spans="1:71" s="51" customFormat="1" ht="12.95" customHeight="1" x14ac:dyDescent="0.2">
      <c r="A287" s="29">
        <v>275</v>
      </c>
      <c r="B287" s="2" t="s">
        <v>463</v>
      </c>
      <c r="C287" s="30" t="s">
        <v>464</v>
      </c>
      <c r="D287" s="30"/>
      <c r="E287" s="54">
        <v>5</v>
      </c>
      <c r="F287" s="54">
        <v>5</v>
      </c>
      <c r="G287" s="54"/>
      <c r="H287" s="54">
        <v>1</v>
      </c>
      <c r="I287" s="54"/>
      <c r="J287" s="54"/>
      <c r="K287" s="54"/>
      <c r="L287" s="54"/>
      <c r="M287" s="54"/>
      <c r="N287" s="54"/>
      <c r="O287" s="54"/>
      <c r="P287" s="54">
        <v>3</v>
      </c>
      <c r="Q287" s="54">
        <v>2</v>
      </c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>
        <v>1</v>
      </c>
      <c r="AH287" s="54"/>
      <c r="AI287" s="54"/>
      <c r="AJ287" s="54"/>
      <c r="AK287" s="54">
        <v>4</v>
      </c>
      <c r="AL287" s="54">
        <v>2</v>
      </c>
      <c r="AM287" s="54"/>
      <c r="AN287" s="54"/>
      <c r="AO287" s="54"/>
      <c r="AP287" s="54"/>
      <c r="AQ287" s="54"/>
      <c r="AR287" s="54">
        <v>5</v>
      </c>
      <c r="AS287" s="54"/>
      <c r="AT287" s="54"/>
      <c r="AU287" s="52"/>
      <c r="AV287" s="52"/>
      <c r="AW287" s="52"/>
      <c r="AX287" s="52"/>
      <c r="AY287" s="52">
        <v>2</v>
      </c>
      <c r="AZ287" s="52">
        <v>1</v>
      </c>
      <c r="BA287" s="52">
        <v>1</v>
      </c>
      <c r="BB287" s="52"/>
      <c r="BC287" s="52"/>
      <c r="BD287" s="52"/>
      <c r="BE287" s="52">
        <v>2</v>
      </c>
      <c r="BF287" s="52"/>
      <c r="BG287" s="52"/>
      <c r="BH287" s="52"/>
      <c r="BI287" s="52"/>
      <c r="BJ287" s="52">
        <v>1</v>
      </c>
      <c r="BK287" s="52"/>
      <c r="BL287" s="52"/>
      <c r="BM287" s="52"/>
      <c r="BN287" s="52"/>
      <c r="BO287" s="52"/>
      <c r="BP287" s="52"/>
      <c r="BQ287" s="52"/>
      <c r="BR287" s="52">
        <v>1</v>
      </c>
      <c r="BS287" s="52"/>
    </row>
    <row r="288" spans="1:71" s="51" customFormat="1" ht="12.95" customHeight="1" x14ac:dyDescent="0.2">
      <c r="A288" s="29">
        <v>276</v>
      </c>
      <c r="B288" s="2" t="s">
        <v>465</v>
      </c>
      <c r="C288" s="30" t="s">
        <v>464</v>
      </c>
      <c r="D288" s="30"/>
      <c r="E288" s="54">
        <v>2</v>
      </c>
      <c r="F288" s="54">
        <v>2</v>
      </c>
      <c r="G288" s="54"/>
      <c r="H288" s="54"/>
      <c r="I288" s="54">
        <v>1</v>
      </c>
      <c r="J288" s="54"/>
      <c r="K288" s="54"/>
      <c r="L288" s="54"/>
      <c r="M288" s="54"/>
      <c r="N288" s="54"/>
      <c r="O288" s="54"/>
      <c r="P288" s="54">
        <v>1</v>
      </c>
      <c r="Q288" s="54"/>
      <c r="R288" s="54">
        <v>1</v>
      </c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>
        <v>2</v>
      </c>
      <c r="AL288" s="54">
        <v>1</v>
      </c>
      <c r="AM288" s="54"/>
      <c r="AN288" s="54"/>
      <c r="AO288" s="54"/>
      <c r="AP288" s="54"/>
      <c r="AQ288" s="54">
        <v>1</v>
      </c>
      <c r="AR288" s="54">
        <v>1</v>
      </c>
      <c r="AS288" s="54"/>
      <c r="AT288" s="54"/>
      <c r="AU288" s="52"/>
      <c r="AV288" s="52"/>
      <c r="AW288" s="52"/>
      <c r="AX288" s="52"/>
      <c r="AY288" s="52">
        <v>1</v>
      </c>
      <c r="AZ288" s="52">
        <v>1</v>
      </c>
      <c r="BA288" s="52"/>
      <c r="BB288" s="52"/>
      <c r="BC288" s="52"/>
      <c r="BD288" s="52"/>
      <c r="BE288" s="52">
        <v>1</v>
      </c>
      <c r="BF288" s="52"/>
      <c r="BG288" s="52"/>
      <c r="BH288" s="52"/>
      <c r="BI288" s="52"/>
      <c r="BJ288" s="52">
        <v>1</v>
      </c>
      <c r="BK288" s="52"/>
      <c r="BL288" s="52"/>
      <c r="BM288" s="52"/>
      <c r="BN288" s="52"/>
      <c r="BO288" s="52"/>
      <c r="BP288" s="52"/>
      <c r="BQ288" s="52"/>
      <c r="BR288" s="52"/>
      <c r="BS288" s="52"/>
    </row>
    <row r="289" spans="1:71" s="51" customFormat="1" ht="23.25" customHeight="1" x14ac:dyDescent="0.2">
      <c r="A289" s="29">
        <v>277</v>
      </c>
      <c r="B289" s="2" t="s">
        <v>466</v>
      </c>
      <c r="C289" s="30" t="s">
        <v>467</v>
      </c>
      <c r="D289" s="30"/>
      <c r="E289" s="54">
        <v>48</v>
      </c>
      <c r="F289" s="54">
        <v>48</v>
      </c>
      <c r="G289" s="54"/>
      <c r="H289" s="54">
        <v>11</v>
      </c>
      <c r="I289" s="54"/>
      <c r="J289" s="54"/>
      <c r="K289" s="54"/>
      <c r="L289" s="54"/>
      <c r="M289" s="54"/>
      <c r="N289" s="54"/>
      <c r="O289" s="54"/>
      <c r="P289" s="54">
        <v>11</v>
      </c>
      <c r="Q289" s="54">
        <v>3</v>
      </c>
      <c r="R289" s="54">
        <v>30</v>
      </c>
      <c r="S289" s="54">
        <v>3</v>
      </c>
      <c r="T289" s="54">
        <v>1</v>
      </c>
      <c r="U289" s="54">
        <v>5</v>
      </c>
      <c r="V289" s="54"/>
      <c r="W289" s="54"/>
      <c r="X289" s="54"/>
      <c r="Y289" s="54">
        <v>1</v>
      </c>
      <c r="Z289" s="54">
        <v>1</v>
      </c>
      <c r="AA289" s="54"/>
      <c r="AB289" s="54"/>
      <c r="AC289" s="54"/>
      <c r="AD289" s="54">
        <v>1</v>
      </c>
      <c r="AE289" s="54"/>
      <c r="AF289" s="54"/>
      <c r="AG289" s="54"/>
      <c r="AH289" s="54">
        <v>2</v>
      </c>
      <c r="AI289" s="54">
        <v>1</v>
      </c>
      <c r="AJ289" s="54">
        <v>2</v>
      </c>
      <c r="AK289" s="54">
        <v>35</v>
      </c>
      <c r="AL289" s="54">
        <v>3</v>
      </c>
      <c r="AM289" s="54"/>
      <c r="AN289" s="54"/>
      <c r="AO289" s="54">
        <v>5</v>
      </c>
      <c r="AP289" s="54">
        <v>3</v>
      </c>
      <c r="AQ289" s="54">
        <v>6</v>
      </c>
      <c r="AR289" s="54">
        <v>20</v>
      </c>
      <c r="AS289" s="54">
        <v>14</v>
      </c>
      <c r="AT289" s="54"/>
      <c r="AU289" s="52"/>
      <c r="AV289" s="52"/>
      <c r="AW289" s="52">
        <v>1</v>
      </c>
      <c r="AX289" s="52">
        <v>4</v>
      </c>
      <c r="AY289" s="52">
        <v>3</v>
      </c>
      <c r="AZ289" s="52">
        <v>3</v>
      </c>
      <c r="BA289" s="52"/>
      <c r="BB289" s="52"/>
      <c r="BC289" s="52"/>
      <c r="BD289" s="52"/>
      <c r="BE289" s="52">
        <v>2</v>
      </c>
      <c r="BF289" s="52"/>
      <c r="BG289" s="52"/>
      <c r="BH289" s="52">
        <v>1</v>
      </c>
      <c r="BI289" s="52"/>
      <c r="BJ289" s="52">
        <v>3</v>
      </c>
      <c r="BK289" s="52"/>
      <c r="BL289" s="52"/>
      <c r="BM289" s="52"/>
      <c r="BN289" s="52"/>
      <c r="BO289" s="52"/>
      <c r="BP289" s="52"/>
      <c r="BQ289" s="52"/>
      <c r="BR289" s="52"/>
      <c r="BS289" s="52"/>
    </row>
    <row r="290" spans="1:71" s="51" customFormat="1" ht="23.25" customHeight="1" x14ac:dyDescent="0.2">
      <c r="A290" s="29">
        <v>278</v>
      </c>
      <c r="B290" s="2" t="s">
        <v>468</v>
      </c>
      <c r="C290" s="30" t="s">
        <v>467</v>
      </c>
      <c r="D290" s="30"/>
      <c r="E290" s="54">
        <v>40</v>
      </c>
      <c r="F290" s="54">
        <v>39</v>
      </c>
      <c r="G290" s="54"/>
      <c r="H290" s="54">
        <v>12</v>
      </c>
      <c r="I290" s="54">
        <v>14</v>
      </c>
      <c r="J290" s="54">
        <v>1</v>
      </c>
      <c r="K290" s="54"/>
      <c r="L290" s="54"/>
      <c r="M290" s="54"/>
      <c r="N290" s="54"/>
      <c r="O290" s="54"/>
      <c r="P290" s="54">
        <v>5</v>
      </c>
      <c r="Q290" s="54">
        <v>4</v>
      </c>
      <c r="R290" s="54">
        <v>26</v>
      </c>
      <c r="S290" s="54">
        <v>4</v>
      </c>
      <c r="T290" s="54">
        <v>1</v>
      </c>
      <c r="U290" s="54">
        <v>2</v>
      </c>
      <c r="V290" s="54"/>
      <c r="W290" s="54"/>
      <c r="X290" s="54"/>
      <c r="Y290" s="54"/>
      <c r="Z290" s="54"/>
      <c r="AA290" s="54"/>
      <c r="AB290" s="54"/>
      <c r="AC290" s="54"/>
      <c r="AD290" s="54"/>
      <c r="AE290" s="54">
        <v>1</v>
      </c>
      <c r="AF290" s="54"/>
      <c r="AG290" s="54"/>
      <c r="AH290" s="54">
        <v>3</v>
      </c>
      <c r="AI290" s="54">
        <v>2</v>
      </c>
      <c r="AJ290" s="54"/>
      <c r="AK290" s="54">
        <v>32</v>
      </c>
      <c r="AL290" s="54">
        <v>2</v>
      </c>
      <c r="AM290" s="54"/>
      <c r="AN290" s="54"/>
      <c r="AO290" s="54">
        <v>6</v>
      </c>
      <c r="AP290" s="54"/>
      <c r="AQ290" s="54">
        <v>9</v>
      </c>
      <c r="AR290" s="54">
        <v>16</v>
      </c>
      <c r="AS290" s="54">
        <v>9</v>
      </c>
      <c r="AT290" s="54"/>
      <c r="AU290" s="52"/>
      <c r="AV290" s="52"/>
      <c r="AW290" s="52"/>
      <c r="AX290" s="52"/>
      <c r="AY290" s="52">
        <v>3</v>
      </c>
      <c r="AZ290" s="52">
        <v>2</v>
      </c>
      <c r="BA290" s="52"/>
      <c r="BB290" s="52">
        <v>1</v>
      </c>
      <c r="BC290" s="52"/>
      <c r="BD290" s="52"/>
      <c r="BE290" s="52">
        <v>2</v>
      </c>
      <c r="BF290" s="52"/>
      <c r="BG290" s="52"/>
      <c r="BH290" s="52"/>
      <c r="BI290" s="52">
        <v>1</v>
      </c>
      <c r="BJ290" s="52">
        <v>3</v>
      </c>
      <c r="BK290" s="52"/>
      <c r="BL290" s="52"/>
      <c r="BM290" s="52"/>
      <c r="BN290" s="52"/>
      <c r="BO290" s="52"/>
      <c r="BP290" s="52"/>
      <c r="BQ290" s="52"/>
      <c r="BR290" s="52"/>
      <c r="BS290" s="52"/>
    </row>
    <row r="291" spans="1:71" s="51" customFormat="1" ht="12.95" hidden="1" customHeight="1" x14ac:dyDescent="0.2">
      <c r="A291" s="29">
        <v>279</v>
      </c>
      <c r="B291" s="2" t="s">
        <v>469</v>
      </c>
      <c r="C291" s="30" t="s">
        <v>470</v>
      </c>
      <c r="D291" s="30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</row>
    <row r="292" spans="1:71" s="51" customFormat="1" ht="12.95" hidden="1" customHeight="1" x14ac:dyDescent="0.2">
      <c r="A292" s="29">
        <v>280</v>
      </c>
      <c r="B292" s="2" t="s">
        <v>471</v>
      </c>
      <c r="C292" s="30" t="s">
        <v>470</v>
      </c>
      <c r="D292" s="30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</row>
    <row r="293" spans="1:71" s="51" customFormat="1" ht="12.95" hidden="1" customHeight="1" x14ac:dyDescent="0.2">
      <c r="A293" s="29">
        <v>281</v>
      </c>
      <c r="B293" s="2" t="s">
        <v>472</v>
      </c>
      <c r="C293" s="30" t="s">
        <v>470</v>
      </c>
      <c r="D293" s="30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</row>
    <row r="294" spans="1:71" s="51" customFormat="1" ht="15.75" customHeight="1" x14ac:dyDescent="0.2">
      <c r="A294" s="29">
        <v>282</v>
      </c>
      <c r="B294" s="2" t="s">
        <v>473</v>
      </c>
      <c r="C294" s="30" t="s">
        <v>474</v>
      </c>
      <c r="D294" s="30"/>
      <c r="E294" s="54">
        <v>1</v>
      </c>
      <c r="F294" s="54">
        <v>1</v>
      </c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>
        <v>1</v>
      </c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>
        <v>1</v>
      </c>
      <c r="AK294" s="54"/>
      <c r="AL294" s="54"/>
      <c r="AM294" s="54"/>
      <c r="AN294" s="54"/>
      <c r="AO294" s="54">
        <v>1</v>
      </c>
      <c r="AP294" s="54"/>
      <c r="AQ294" s="54"/>
      <c r="AR294" s="54"/>
      <c r="AS294" s="54"/>
      <c r="AT294" s="54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</row>
    <row r="295" spans="1:71" s="51" customFormat="1" ht="23.25" hidden="1" customHeight="1" x14ac:dyDescent="0.2">
      <c r="A295" s="29">
        <v>283</v>
      </c>
      <c r="B295" s="2" t="s">
        <v>475</v>
      </c>
      <c r="C295" s="30" t="s">
        <v>474</v>
      </c>
      <c r="D295" s="30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</row>
    <row r="296" spans="1:71" s="51" customFormat="1" ht="15.75" customHeight="1" x14ac:dyDescent="0.2">
      <c r="A296" s="29">
        <v>284</v>
      </c>
      <c r="B296" s="2" t="s">
        <v>476</v>
      </c>
      <c r="C296" s="30" t="s">
        <v>474</v>
      </c>
      <c r="D296" s="30"/>
      <c r="E296" s="54">
        <v>1</v>
      </c>
      <c r="F296" s="54">
        <v>1</v>
      </c>
      <c r="G296" s="54"/>
      <c r="H296" s="54"/>
      <c r="I296" s="54"/>
      <c r="J296" s="54"/>
      <c r="K296" s="54">
        <v>1</v>
      </c>
      <c r="L296" s="54"/>
      <c r="M296" s="54"/>
      <c r="N296" s="54"/>
      <c r="O296" s="54"/>
      <c r="P296" s="54"/>
      <c r="Q296" s="54"/>
      <c r="R296" s="54">
        <v>1</v>
      </c>
      <c r="S296" s="54"/>
      <c r="T296" s="54"/>
      <c r="U296" s="54">
        <v>1</v>
      </c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>
        <v>1</v>
      </c>
      <c r="AQ296" s="54"/>
      <c r="AR296" s="54"/>
      <c r="AS296" s="54"/>
      <c r="AT296" s="54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</row>
    <row r="297" spans="1:71" s="51" customFormat="1" ht="12.95" hidden="1" customHeight="1" x14ac:dyDescent="0.2">
      <c r="A297" s="29">
        <v>285</v>
      </c>
      <c r="B297" s="2" t="s">
        <v>477</v>
      </c>
      <c r="C297" s="30" t="s">
        <v>478</v>
      </c>
      <c r="D297" s="30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</row>
    <row r="298" spans="1:71" s="51" customFormat="1" ht="12.95" hidden="1" customHeight="1" x14ac:dyDescent="0.2">
      <c r="A298" s="29">
        <v>286</v>
      </c>
      <c r="B298" s="2" t="s">
        <v>479</v>
      </c>
      <c r="C298" s="30" t="s">
        <v>478</v>
      </c>
      <c r="D298" s="30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</row>
    <row r="299" spans="1:71" s="51" customFormat="1" ht="12.95" hidden="1" customHeight="1" x14ac:dyDescent="0.2">
      <c r="A299" s="29">
        <v>287</v>
      </c>
      <c r="B299" s="2" t="s">
        <v>480</v>
      </c>
      <c r="C299" s="30" t="s">
        <v>478</v>
      </c>
      <c r="D299" s="30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</row>
    <row r="300" spans="1:71" s="51" customFormat="1" ht="25.7" hidden="1" customHeight="1" x14ac:dyDescent="0.2">
      <c r="A300" s="29">
        <v>288</v>
      </c>
      <c r="B300" s="2" t="s">
        <v>481</v>
      </c>
      <c r="C300" s="30" t="s">
        <v>482</v>
      </c>
      <c r="D300" s="30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</row>
    <row r="301" spans="1:71" s="51" customFormat="1" x14ac:dyDescent="0.2">
      <c r="A301" s="29">
        <v>289</v>
      </c>
      <c r="B301" s="2" t="s">
        <v>483</v>
      </c>
      <c r="C301" s="30" t="s">
        <v>484</v>
      </c>
      <c r="D301" s="30"/>
      <c r="E301" s="54">
        <v>5</v>
      </c>
      <c r="F301" s="54">
        <v>5</v>
      </c>
      <c r="G301" s="54"/>
      <c r="H301" s="54">
        <v>1</v>
      </c>
      <c r="I301" s="54"/>
      <c r="J301" s="54"/>
      <c r="K301" s="54"/>
      <c r="L301" s="54"/>
      <c r="M301" s="54"/>
      <c r="N301" s="54"/>
      <c r="O301" s="54"/>
      <c r="P301" s="54"/>
      <c r="Q301" s="54">
        <v>1</v>
      </c>
      <c r="R301" s="54">
        <v>2</v>
      </c>
      <c r="S301" s="54">
        <v>1</v>
      </c>
      <c r="T301" s="54">
        <v>1</v>
      </c>
      <c r="U301" s="54"/>
      <c r="V301" s="54"/>
      <c r="W301" s="54"/>
      <c r="X301" s="54"/>
      <c r="Y301" s="54"/>
      <c r="Z301" s="54"/>
      <c r="AA301" s="54"/>
      <c r="AB301" s="54"/>
      <c r="AC301" s="54"/>
      <c r="AD301" s="54">
        <v>1</v>
      </c>
      <c r="AE301" s="54"/>
      <c r="AF301" s="54"/>
      <c r="AG301" s="54"/>
      <c r="AH301" s="54">
        <v>1</v>
      </c>
      <c r="AI301" s="54">
        <v>1</v>
      </c>
      <c r="AJ301" s="54"/>
      <c r="AK301" s="54">
        <v>2</v>
      </c>
      <c r="AL301" s="54">
        <v>1</v>
      </c>
      <c r="AM301" s="54"/>
      <c r="AN301" s="54"/>
      <c r="AO301" s="54"/>
      <c r="AP301" s="54"/>
      <c r="AQ301" s="54">
        <v>1</v>
      </c>
      <c r="AR301" s="54">
        <v>2</v>
      </c>
      <c r="AS301" s="54">
        <v>2</v>
      </c>
      <c r="AT301" s="54"/>
      <c r="AU301" s="52"/>
      <c r="AV301" s="52"/>
      <c r="AW301" s="52">
        <v>1</v>
      </c>
      <c r="AX301" s="52"/>
      <c r="AY301" s="52">
        <v>1</v>
      </c>
      <c r="AZ301" s="52"/>
      <c r="BA301" s="52"/>
      <c r="BB301" s="52">
        <v>1</v>
      </c>
      <c r="BC301" s="52"/>
      <c r="BD301" s="52"/>
      <c r="BE301" s="52">
        <v>1</v>
      </c>
      <c r="BF301" s="52"/>
      <c r="BG301" s="52"/>
      <c r="BH301" s="52"/>
      <c r="BI301" s="52"/>
      <c r="BJ301" s="52"/>
      <c r="BK301" s="52"/>
      <c r="BL301" s="52"/>
      <c r="BM301" s="52"/>
      <c r="BN301" s="52"/>
      <c r="BO301" s="52">
        <v>1</v>
      </c>
      <c r="BP301" s="52">
        <v>1</v>
      </c>
      <c r="BQ301" s="52"/>
      <c r="BR301" s="52"/>
      <c r="BS301" s="52"/>
    </row>
    <row r="302" spans="1:71" s="51" customFormat="1" x14ac:dyDescent="0.2">
      <c r="A302" s="29">
        <v>290</v>
      </c>
      <c r="B302" s="2" t="s">
        <v>485</v>
      </c>
      <c r="C302" s="30" t="s">
        <v>484</v>
      </c>
      <c r="D302" s="30"/>
      <c r="E302" s="54">
        <v>1</v>
      </c>
      <c r="F302" s="54">
        <v>1</v>
      </c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>
        <v>1</v>
      </c>
      <c r="S302" s="54"/>
      <c r="T302" s="54"/>
      <c r="U302" s="54"/>
      <c r="V302" s="54">
        <v>1</v>
      </c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>
        <v>1</v>
      </c>
      <c r="AP302" s="54"/>
      <c r="AQ302" s="54"/>
      <c r="AR302" s="54"/>
      <c r="AS302" s="54"/>
      <c r="AT302" s="54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</row>
    <row r="303" spans="1:71" s="51" customFormat="1" x14ac:dyDescent="0.2">
      <c r="A303" s="29">
        <v>291</v>
      </c>
      <c r="B303" s="2" t="s">
        <v>486</v>
      </c>
      <c r="C303" s="30" t="s">
        <v>484</v>
      </c>
      <c r="D303" s="30"/>
      <c r="E303" s="54">
        <v>6</v>
      </c>
      <c r="F303" s="54">
        <v>5</v>
      </c>
      <c r="G303" s="54">
        <v>1</v>
      </c>
      <c r="H303" s="54">
        <v>1</v>
      </c>
      <c r="I303" s="54"/>
      <c r="J303" s="54">
        <v>3</v>
      </c>
      <c r="K303" s="54">
        <v>1</v>
      </c>
      <c r="L303" s="54"/>
      <c r="M303" s="54"/>
      <c r="N303" s="54"/>
      <c r="O303" s="54"/>
      <c r="P303" s="54">
        <v>2</v>
      </c>
      <c r="Q303" s="54">
        <v>2</v>
      </c>
      <c r="R303" s="54">
        <v>2</v>
      </c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>
        <v>6</v>
      </c>
      <c r="AL303" s="54"/>
      <c r="AM303" s="54"/>
      <c r="AN303" s="54"/>
      <c r="AO303" s="54">
        <v>1</v>
      </c>
      <c r="AP303" s="54">
        <v>1</v>
      </c>
      <c r="AQ303" s="54">
        <v>1</v>
      </c>
      <c r="AR303" s="54">
        <v>1</v>
      </c>
      <c r="AS303" s="54">
        <v>2</v>
      </c>
      <c r="AT303" s="54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</row>
    <row r="304" spans="1:71" s="51" customFormat="1" ht="33.950000000000003" hidden="1" customHeight="1" x14ac:dyDescent="0.2">
      <c r="A304" s="29">
        <v>292</v>
      </c>
      <c r="B304" s="2" t="s">
        <v>487</v>
      </c>
      <c r="C304" s="30" t="s">
        <v>488</v>
      </c>
      <c r="D304" s="30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</row>
    <row r="305" spans="1:71" s="51" customFormat="1" ht="33.950000000000003" hidden="1" customHeight="1" x14ac:dyDescent="0.2">
      <c r="A305" s="29">
        <v>293</v>
      </c>
      <c r="B305" s="2" t="s">
        <v>489</v>
      </c>
      <c r="C305" s="30" t="s">
        <v>488</v>
      </c>
      <c r="D305" s="30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</row>
    <row r="306" spans="1:71" s="51" customFormat="1" ht="44.65" hidden="1" customHeight="1" x14ac:dyDescent="0.2">
      <c r="A306" s="29">
        <v>294</v>
      </c>
      <c r="B306" s="2" t="s">
        <v>490</v>
      </c>
      <c r="C306" s="30" t="s">
        <v>491</v>
      </c>
      <c r="D306" s="30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</row>
    <row r="307" spans="1:71" s="51" customFormat="1" ht="44.65" hidden="1" customHeight="1" x14ac:dyDescent="0.2">
      <c r="A307" s="29">
        <v>295</v>
      </c>
      <c r="B307" s="2" t="s">
        <v>492</v>
      </c>
      <c r="C307" s="30" t="s">
        <v>491</v>
      </c>
      <c r="D307" s="30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</row>
    <row r="308" spans="1:71" s="51" customFormat="1" ht="33.950000000000003" hidden="1" customHeight="1" x14ac:dyDescent="0.2">
      <c r="A308" s="29">
        <v>296</v>
      </c>
      <c r="B308" s="2" t="s">
        <v>493</v>
      </c>
      <c r="C308" s="30" t="s">
        <v>494</v>
      </c>
      <c r="D308" s="30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</row>
    <row r="309" spans="1:71" s="51" customFormat="1" ht="33.950000000000003" hidden="1" customHeight="1" x14ac:dyDescent="0.2">
      <c r="A309" s="29">
        <v>297</v>
      </c>
      <c r="B309" s="2" t="s">
        <v>495</v>
      </c>
      <c r="C309" s="30" t="s">
        <v>494</v>
      </c>
      <c r="D309" s="30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</row>
    <row r="310" spans="1:71" s="51" customFormat="1" x14ac:dyDescent="0.2">
      <c r="A310" s="29">
        <v>298</v>
      </c>
      <c r="B310" s="2" t="s">
        <v>496</v>
      </c>
      <c r="C310" s="30" t="s">
        <v>497</v>
      </c>
      <c r="D310" s="30"/>
      <c r="E310" s="54">
        <v>2</v>
      </c>
      <c r="F310" s="54">
        <v>2</v>
      </c>
      <c r="G310" s="54"/>
      <c r="H310" s="54">
        <v>1</v>
      </c>
      <c r="I310" s="54"/>
      <c r="J310" s="54"/>
      <c r="K310" s="54"/>
      <c r="L310" s="54"/>
      <c r="M310" s="54"/>
      <c r="N310" s="54"/>
      <c r="O310" s="54"/>
      <c r="P310" s="54"/>
      <c r="Q310" s="54"/>
      <c r="R310" s="54">
        <v>1</v>
      </c>
      <c r="S310" s="54">
        <v>1</v>
      </c>
      <c r="T310" s="54"/>
      <c r="U310" s="54"/>
      <c r="V310" s="54"/>
      <c r="W310" s="54"/>
      <c r="X310" s="54"/>
      <c r="Y310" s="54">
        <v>1</v>
      </c>
      <c r="Z310" s="54"/>
      <c r="AA310" s="54"/>
      <c r="AB310" s="54"/>
      <c r="AC310" s="54"/>
      <c r="AD310" s="54">
        <v>1</v>
      </c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>
        <v>1</v>
      </c>
      <c r="AP310" s="54"/>
      <c r="AQ310" s="54">
        <v>1</v>
      </c>
      <c r="AR310" s="54"/>
      <c r="AS310" s="54"/>
      <c r="AT310" s="54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</row>
    <row r="311" spans="1:71" s="51" customFormat="1" x14ac:dyDescent="0.2">
      <c r="A311" s="29">
        <v>299</v>
      </c>
      <c r="B311" s="2" t="s">
        <v>498</v>
      </c>
      <c r="C311" s="30" t="s">
        <v>497</v>
      </c>
      <c r="D311" s="30"/>
      <c r="E311" s="54">
        <v>1</v>
      </c>
      <c r="F311" s="54">
        <v>1</v>
      </c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>
        <v>1</v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>
        <v>1</v>
      </c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>
        <v>1</v>
      </c>
      <c r="AP311" s="54"/>
      <c r="AQ311" s="54"/>
      <c r="AR311" s="54"/>
      <c r="AS311" s="54"/>
      <c r="AT311" s="54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</row>
    <row r="312" spans="1:71" s="51" customFormat="1" ht="25.7" hidden="1" customHeight="1" x14ac:dyDescent="0.2">
      <c r="A312" s="29">
        <v>300</v>
      </c>
      <c r="B312" s="2" t="s">
        <v>499</v>
      </c>
      <c r="C312" s="30" t="s">
        <v>497</v>
      </c>
      <c r="D312" s="30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</row>
    <row r="313" spans="1:71" s="51" customFormat="1" ht="33.75" x14ac:dyDescent="0.2">
      <c r="A313" s="29">
        <v>301</v>
      </c>
      <c r="B313" s="2" t="s">
        <v>500</v>
      </c>
      <c r="C313" s="30" t="s">
        <v>501</v>
      </c>
      <c r="D313" s="30"/>
      <c r="E313" s="54">
        <v>1</v>
      </c>
      <c r="F313" s="54">
        <v>1</v>
      </c>
      <c r="G313" s="54"/>
      <c r="H313" s="54">
        <v>1</v>
      </c>
      <c r="I313" s="54"/>
      <c r="J313" s="54"/>
      <c r="K313" s="54"/>
      <c r="L313" s="54"/>
      <c r="M313" s="54"/>
      <c r="N313" s="54"/>
      <c r="O313" s="54"/>
      <c r="P313" s="54"/>
      <c r="Q313" s="54"/>
      <c r="R313" s="54">
        <v>1</v>
      </c>
      <c r="S313" s="54"/>
      <c r="T313" s="54"/>
      <c r="U313" s="54"/>
      <c r="V313" s="54"/>
      <c r="W313" s="54"/>
      <c r="X313" s="54"/>
      <c r="Y313" s="54">
        <v>1</v>
      </c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>
        <v>1</v>
      </c>
      <c r="AP313" s="54"/>
      <c r="AQ313" s="54"/>
      <c r="AR313" s="54"/>
      <c r="AS313" s="54"/>
      <c r="AT313" s="54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</row>
    <row r="314" spans="1:71" s="51" customFormat="1" ht="44.65" hidden="1" customHeight="1" x14ac:dyDescent="0.2">
      <c r="A314" s="29">
        <v>302</v>
      </c>
      <c r="B314" s="2" t="s">
        <v>502</v>
      </c>
      <c r="C314" s="30" t="s">
        <v>501</v>
      </c>
      <c r="D314" s="30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</row>
    <row r="315" spans="1:71" s="51" customFormat="1" ht="44.65" hidden="1" customHeight="1" x14ac:dyDescent="0.2">
      <c r="A315" s="29">
        <v>303</v>
      </c>
      <c r="B315" s="2" t="s">
        <v>503</v>
      </c>
      <c r="C315" s="30" t="s">
        <v>501</v>
      </c>
      <c r="D315" s="30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</row>
    <row r="316" spans="1:71" s="51" customFormat="1" x14ac:dyDescent="0.2">
      <c r="A316" s="29">
        <v>304</v>
      </c>
      <c r="B316" s="2" t="s">
        <v>504</v>
      </c>
      <c r="C316" s="30" t="s">
        <v>505</v>
      </c>
      <c r="D316" s="30"/>
      <c r="E316" s="54">
        <v>98</v>
      </c>
      <c r="F316" s="54">
        <v>97</v>
      </c>
      <c r="G316" s="54">
        <v>1</v>
      </c>
      <c r="H316" s="54">
        <v>18</v>
      </c>
      <c r="I316" s="54"/>
      <c r="J316" s="54"/>
      <c r="K316" s="54"/>
      <c r="L316" s="54"/>
      <c r="M316" s="54"/>
      <c r="N316" s="54"/>
      <c r="O316" s="54"/>
      <c r="P316" s="54">
        <v>7</v>
      </c>
      <c r="Q316" s="54">
        <v>10</v>
      </c>
      <c r="R316" s="54">
        <v>55</v>
      </c>
      <c r="S316" s="54">
        <v>23</v>
      </c>
      <c r="T316" s="54">
        <v>3</v>
      </c>
      <c r="U316" s="54">
        <v>5</v>
      </c>
      <c r="V316" s="54"/>
      <c r="W316" s="54"/>
      <c r="X316" s="54"/>
      <c r="Y316" s="54">
        <v>1</v>
      </c>
      <c r="Z316" s="54"/>
      <c r="AA316" s="54"/>
      <c r="AB316" s="54"/>
      <c r="AC316" s="54"/>
      <c r="AD316" s="54"/>
      <c r="AE316" s="54"/>
      <c r="AF316" s="54"/>
      <c r="AG316" s="54"/>
      <c r="AH316" s="54">
        <v>1</v>
      </c>
      <c r="AI316" s="54">
        <v>9</v>
      </c>
      <c r="AJ316" s="54"/>
      <c r="AK316" s="54">
        <v>82</v>
      </c>
      <c r="AL316" s="54">
        <v>17</v>
      </c>
      <c r="AM316" s="54"/>
      <c r="AN316" s="54"/>
      <c r="AO316" s="54">
        <v>2</v>
      </c>
      <c r="AP316" s="54">
        <v>2</v>
      </c>
      <c r="AQ316" s="54">
        <v>24</v>
      </c>
      <c r="AR316" s="54">
        <v>48</v>
      </c>
      <c r="AS316" s="54">
        <v>19</v>
      </c>
      <c r="AT316" s="54">
        <v>2</v>
      </c>
      <c r="AU316" s="52">
        <v>1</v>
      </c>
      <c r="AV316" s="52">
        <v>1</v>
      </c>
      <c r="AW316" s="52">
        <v>4</v>
      </c>
      <c r="AX316" s="52">
        <v>14</v>
      </c>
      <c r="AY316" s="52">
        <v>17</v>
      </c>
      <c r="AZ316" s="52">
        <v>8</v>
      </c>
      <c r="BA316" s="52">
        <v>3</v>
      </c>
      <c r="BB316" s="52">
        <v>6</v>
      </c>
      <c r="BC316" s="52"/>
      <c r="BD316" s="52">
        <v>1</v>
      </c>
      <c r="BE316" s="52">
        <v>9</v>
      </c>
      <c r="BF316" s="52"/>
      <c r="BG316" s="52"/>
      <c r="BH316" s="52">
        <v>2</v>
      </c>
      <c r="BI316" s="52">
        <v>5</v>
      </c>
      <c r="BJ316" s="52">
        <v>11</v>
      </c>
      <c r="BK316" s="52">
        <v>2</v>
      </c>
      <c r="BL316" s="52">
        <v>2</v>
      </c>
      <c r="BM316" s="52"/>
      <c r="BN316" s="52"/>
      <c r="BO316" s="52">
        <v>4</v>
      </c>
      <c r="BP316" s="52">
        <v>2</v>
      </c>
      <c r="BQ316" s="52"/>
      <c r="BR316" s="52"/>
      <c r="BS316" s="52"/>
    </row>
    <row r="317" spans="1:71" s="51" customFormat="1" x14ac:dyDescent="0.2">
      <c r="A317" s="29">
        <v>305</v>
      </c>
      <c r="B317" s="2" t="s">
        <v>506</v>
      </c>
      <c r="C317" s="30" t="s">
        <v>505</v>
      </c>
      <c r="D317" s="30"/>
      <c r="E317" s="54">
        <v>2</v>
      </c>
      <c r="F317" s="54">
        <v>2</v>
      </c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>
        <v>1</v>
      </c>
      <c r="T317" s="54">
        <v>1</v>
      </c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>
        <v>1</v>
      </c>
      <c r="AJ317" s="54"/>
      <c r="AK317" s="54">
        <v>1</v>
      </c>
      <c r="AL317" s="54"/>
      <c r="AM317" s="54"/>
      <c r="AN317" s="54"/>
      <c r="AO317" s="54"/>
      <c r="AP317" s="54"/>
      <c r="AQ317" s="54">
        <v>1</v>
      </c>
      <c r="AR317" s="54"/>
      <c r="AS317" s="54">
        <v>1</v>
      </c>
      <c r="AT317" s="54"/>
      <c r="AU317" s="52"/>
      <c r="AV317" s="52"/>
      <c r="AW317" s="52"/>
      <c r="AX317" s="52">
        <v>1</v>
      </c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</row>
    <row r="318" spans="1:71" s="51" customFormat="1" ht="25.7" hidden="1" customHeight="1" x14ac:dyDescent="0.2">
      <c r="A318" s="29">
        <v>306</v>
      </c>
      <c r="B318" s="2">
        <v>214</v>
      </c>
      <c r="C318" s="30" t="s">
        <v>507</v>
      </c>
      <c r="D318" s="30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</row>
    <row r="319" spans="1:71" s="51" customFormat="1" ht="25.7" hidden="1" customHeight="1" x14ac:dyDescent="0.2">
      <c r="A319" s="29">
        <v>307</v>
      </c>
      <c r="B319" s="2">
        <v>215</v>
      </c>
      <c r="C319" s="30" t="s">
        <v>508</v>
      </c>
      <c r="D319" s="30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</row>
    <row r="320" spans="1:71" s="51" customFormat="1" ht="24" hidden="1" customHeight="1" x14ac:dyDescent="0.2">
      <c r="A320" s="29">
        <v>308</v>
      </c>
      <c r="B320" s="2" t="s">
        <v>509</v>
      </c>
      <c r="C320" s="30" t="s">
        <v>510</v>
      </c>
      <c r="D320" s="30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</row>
    <row r="321" spans="1:71" s="51" customFormat="1" ht="24" hidden="1" customHeight="1" x14ac:dyDescent="0.2">
      <c r="A321" s="29">
        <v>309</v>
      </c>
      <c r="B321" s="2" t="s">
        <v>511</v>
      </c>
      <c r="C321" s="30" t="s">
        <v>510</v>
      </c>
      <c r="D321" s="30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</row>
    <row r="322" spans="1:71" s="51" customFormat="1" ht="25.7" hidden="1" customHeight="1" x14ac:dyDescent="0.2">
      <c r="A322" s="29">
        <v>310</v>
      </c>
      <c r="B322" s="2" t="s">
        <v>512</v>
      </c>
      <c r="C322" s="30" t="s">
        <v>513</v>
      </c>
      <c r="D322" s="30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</row>
    <row r="323" spans="1:71" s="51" customFormat="1" ht="25.7" hidden="1" customHeight="1" x14ac:dyDescent="0.2">
      <c r="A323" s="29">
        <v>311</v>
      </c>
      <c r="B323" s="2" t="s">
        <v>514</v>
      </c>
      <c r="C323" s="30" t="s">
        <v>513</v>
      </c>
      <c r="D323" s="30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</row>
    <row r="324" spans="1:71" s="51" customFormat="1" ht="12.95" hidden="1" customHeight="1" x14ac:dyDescent="0.2">
      <c r="A324" s="29">
        <v>312</v>
      </c>
      <c r="B324" s="2">
        <v>218</v>
      </c>
      <c r="C324" s="30" t="s">
        <v>515</v>
      </c>
      <c r="D324" s="30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</row>
    <row r="325" spans="1:71" s="51" customFormat="1" ht="12.95" hidden="1" customHeight="1" x14ac:dyDescent="0.2">
      <c r="A325" s="29">
        <v>313</v>
      </c>
      <c r="B325" s="2" t="s">
        <v>516</v>
      </c>
      <c r="C325" s="30" t="s">
        <v>517</v>
      </c>
      <c r="D325" s="30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</row>
    <row r="326" spans="1:71" s="51" customFormat="1" ht="12.95" hidden="1" customHeight="1" x14ac:dyDescent="0.2">
      <c r="A326" s="29">
        <v>314</v>
      </c>
      <c r="B326" s="2">
        <v>219</v>
      </c>
      <c r="C326" s="30" t="s">
        <v>518</v>
      </c>
      <c r="D326" s="30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</row>
    <row r="327" spans="1:71" s="51" customFormat="1" ht="12.95" hidden="1" customHeight="1" x14ac:dyDescent="0.2">
      <c r="A327" s="29">
        <v>315</v>
      </c>
      <c r="B327" s="2">
        <v>220</v>
      </c>
      <c r="C327" s="30" t="s">
        <v>519</v>
      </c>
      <c r="D327" s="30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</row>
    <row r="328" spans="1:71" s="51" customFormat="1" ht="12.95" hidden="1" customHeight="1" x14ac:dyDescent="0.2">
      <c r="A328" s="29">
        <v>316</v>
      </c>
      <c r="B328" s="29" t="s">
        <v>520</v>
      </c>
      <c r="C328" s="30" t="s">
        <v>521</v>
      </c>
      <c r="D328" s="30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</row>
    <row r="329" spans="1:71" s="51" customFormat="1" ht="12.95" hidden="1" customHeight="1" x14ac:dyDescent="0.2">
      <c r="A329" s="29">
        <v>317</v>
      </c>
      <c r="B329" s="29" t="s">
        <v>522</v>
      </c>
      <c r="C329" s="30" t="s">
        <v>521</v>
      </c>
      <c r="D329" s="30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</row>
    <row r="330" spans="1:71" s="51" customFormat="1" ht="12.95" hidden="1" customHeight="1" x14ac:dyDescent="0.2">
      <c r="A330" s="29">
        <v>318</v>
      </c>
      <c r="B330" s="29" t="s">
        <v>523</v>
      </c>
      <c r="C330" s="30" t="s">
        <v>521</v>
      </c>
      <c r="D330" s="30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</row>
    <row r="331" spans="1:71" s="51" customFormat="1" ht="12.95" hidden="1" customHeight="1" x14ac:dyDescent="0.2">
      <c r="A331" s="29">
        <v>319</v>
      </c>
      <c r="B331" s="29" t="s">
        <v>524</v>
      </c>
      <c r="C331" s="30" t="s">
        <v>521</v>
      </c>
      <c r="D331" s="30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</row>
    <row r="332" spans="1:71" s="51" customFormat="1" ht="12.95" hidden="1" customHeight="1" x14ac:dyDescent="0.2">
      <c r="A332" s="29">
        <v>320</v>
      </c>
      <c r="B332" s="29" t="s">
        <v>525</v>
      </c>
      <c r="C332" s="30" t="s">
        <v>526</v>
      </c>
      <c r="D332" s="30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</row>
    <row r="333" spans="1:71" s="51" customFormat="1" ht="12.95" hidden="1" customHeight="1" x14ac:dyDescent="0.2">
      <c r="A333" s="29">
        <v>321</v>
      </c>
      <c r="B333" s="2">
        <v>221</v>
      </c>
      <c r="C333" s="30" t="s">
        <v>527</v>
      </c>
      <c r="D333" s="30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</row>
    <row r="334" spans="1:71" s="51" customFormat="1" ht="12.95" customHeight="1" x14ac:dyDescent="0.2">
      <c r="A334" s="29">
        <v>322</v>
      </c>
      <c r="B334" s="2" t="s">
        <v>528</v>
      </c>
      <c r="C334" s="30" t="s">
        <v>529</v>
      </c>
      <c r="D334" s="30"/>
      <c r="E334" s="54">
        <v>6</v>
      </c>
      <c r="F334" s="54">
        <v>6</v>
      </c>
      <c r="G334" s="54"/>
      <c r="H334" s="54">
        <v>2</v>
      </c>
      <c r="I334" s="54"/>
      <c r="J334" s="54"/>
      <c r="K334" s="54"/>
      <c r="L334" s="54"/>
      <c r="M334" s="54"/>
      <c r="N334" s="54"/>
      <c r="O334" s="54"/>
      <c r="P334" s="54">
        <v>1</v>
      </c>
      <c r="Q334" s="54">
        <v>2</v>
      </c>
      <c r="R334" s="54">
        <v>3</v>
      </c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>
        <v>1</v>
      </c>
      <c r="AE334" s="54"/>
      <c r="AF334" s="54"/>
      <c r="AG334" s="54"/>
      <c r="AH334" s="54"/>
      <c r="AI334" s="54"/>
      <c r="AJ334" s="54"/>
      <c r="AK334" s="54">
        <v>5</v>
      </c>
      <c r="AL334" s="54">
        <v>1</v>
      </c>
      <c r="AM334" s="54"/>
      <c r="AN334" s="54"/>
      <c r="AO334" s="54"/>
      <c r="AP334" s="54"/>
      <c r="AQ334" s="54">
        <v>1</v>
      </c>
      <c r="AR334" s="54">
        <v>3</v>
      </c>
      <c r="AS334" s="54">
        <v>2</v>
      </c>
      <c r="AT334" s="54"/>
      <c r="AU334" s="52"/>
      <c r="AV334" s="52"/>
      <c r="AW334" s="52">
        <v>1</v>
      </c>
      <c r="AX334" s="52">
        <v>2</v>
      </c>
      <c r="AY334" s="52">
        <v>1</v>
      </c>
      <c r="AZ334" s="52"/>
      <c r="BA334" s="52">
        <v>1</v>
      </c>
      <c r="BB334" s="52"/>
      <c r="BC334" s="52"/>
      <c r="BD334" s="52"/>
      <c r="BE334" s="52">
        <v>1</v>
      </c>
      <c r="BF334" s="52"/>
      <c r="BG334" s="52"/>
      <c r="BH334" s="52"/>
      <c r="BI334" s="52"/>
      <c r="BJ334" s="52">
        <v>1</v>
      </c>
      <c r="BK334" s="52"/>
      <c r="BL334" s="52"/>
      <c r="BM334" s="52"/>
      <c r="BN334" s="52"/>
      <c r="BO334" s="52"/>
      <c r="BP334" s="52"/>
      <c r="BQ334" s="52"/>
      <c r="BR334" s="52"/>
      <c r="BS334" s="52"/>
    </row>
    <row r="335" spans="1:71" s="51" customFormat="1" ht="12.95" customHeight="1" x14ac:dyDescent="0.2">
      <c r="A335" s="29">
        <v>323</v>
      </c>
      <c r="B335" s="2" t="s">
        <v>530</v>
      </c>
      <c r="C335" s="30" t="s">
        <v>529</v>
      </c>
      <c r="D335" s="30"/>
      <c r="E335" s="54">
        <v>2</v>
      </c>
      <c r="F335" s="54">
        <v>2</v>
      </c>
      <c r="G335" s="54"/>
      <c r="H335" s="54"/>
      <c r="I335" s="54"/>
      <c r="J335" s="54"/>
      <c r="K335" s="54"/>
      <c r="L335" s="54"/>
      <c r="M335" s="54"/>
      <c r="N335" s="54"/>
      <c r="O335" s="54"/>
      <c r="P335" s="54">
        <v>1</v>
      </c>
      <c r="Q335" s="54"/>
      <c r="R335" s="54">
        <v>1</v>
      </c>
      <c r="S335" s="54"/>
      <c r="T335" s="54"/>
      <c r="U335" s="54"/>
      <c r="V335" s="54"/>
      <c r="W335" s="54"/>
      <c r="X335" s="54"/>
      <c r="Y335" s="54">
        <v>2</v>
      </c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>
        <v>1</v>
      </c>
      <c r="AP335" s="54"/>
      <c r="AQ335" s="54"/>
      <c r="AR335" s="54">
        <v>1</v>
      </c>
      <c r="AS335" s="54"/>
      <c r="AT335" s="54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</row>
    <row r="336" spans="1:71" s="51" customFormat="1" ht="12.95" hidden="1" customHeight="1" x14ac:dyDescent="0.2">
      <c r="A336" s="29">
        <v>324</v>
      </c>
      <c r="B336" s="2" t="s">
        <v>531</v>
      </c>
      <c r="C336" s="30" t="s">
        <v>532</v>
      </c>
      <c r="D336" s="30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</row>
    <row r="337" spans="1:71" s="51" customFormat="1" ht="12.95" hidden="1" customHeight="1" x14ac:dyDescent="0.2">
      <c r="A337" s="29">
        <v>325</v>
      </c>
      <c r="B337" s="2" t="s">
        <v>533</v>
      </c>
      <c r="C337" s="30" t="s">
        <v>532</v>
      </c>
      <c r="D337" s="30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</row>
    <row r="338" spans="1:71" s="51" customFormat="1" ht="12.95" hidden="1" customHeight="1" x14ac:dyDescent="0.2">
      <c r="A338" s="29">
        <v>326</v>
      </c>
      <c r="B338" s="2">
        <v>223</v>
      </c>
      <c r="C338" s="30" t="s">
        <v>534</v>
      </c>
      <c r="D338" s="30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</row>
    <row r="339" spans="1:71" s="51" customFormat="1" ht="25.7" hidden="1" customHeight="1" x14ac:dyDescent="0.2">
      <c r="A339" s="29">
        <v>327</v>
      </c>
      <c r="B339" s="2" t="s">
        <v>535</v>
      </c>
      <c r="C339" s="30" t="s">
        <v>536</v>
      </c>
      <c r="D339" s="30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</row>
    <row r="340" spans="1:71" s="51" customFormat="1" ht="25.7" hidden="1" customHeight="1" x14ac:dyDescent="0.2">
      <c r="A340" s="29">
        <v>328</v>
      </c>
      <c r="B340" s="2" t="s">
        <v>537</v>
      </c>
      <c r="C340" s="30" t="s">
        <v>536</v>
      </c>
      <c r="D340" s="30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</row>
    <row r="341" spans="1:71" s="51" customFormat="1" ht="25.7" hidden="1" customHeight="1" x14ac:dyDescent="0.2">
      <c r="A341" s="29">
        <v>329</v>
      </c>
      <c r="B341" s="2" t="s">
        <v>538</v>
      </c>
      <c r="C341" s="30" t="s">
        <v>539</v>
      </c>
      <c r="D341" s="30"/>
      <c r="E341" s="52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</row>
    <row r="342" spans="1:71" s="51" customFormat="1" ht="25.7" hidden="1" customHeight="1" x14ac:dyDescent="0.2">
      <c r="A342" s="29">
        <v>330</v>
      </c>
      <c r="B342" s="2" t="s">
        <v>540</v>
      </c>
      <c r="C342" s="30" t="s">
        <v>541</v>
      </c>
      <c r="D342" s="30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</row>
    <row r="343" spans="1:71" s="51" customFormat="1" ht="25.7" hidden="1" customHeight="1" x14ac:dyDescent="0.2">
      <c r="A343" s="29">
        <v>331</v>
      </c>
      <c r="B343" s="2" t="s">
        <v>542</v>
      </c>
      <c r="C343" s="30" t="s">
        <v>543</v>
      </c>
      <c r="D343" s="30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</row>
    <row r="344" spans="1:71" s="51" customFormat="1" ht="25.7" hidden="1" customHeight="1" x14ac:dyDescent="0.2">
      <c r="A344" s="29">
        <v>332</v>
      </c>
      <c r="B344" s="2" t="s">
        <v>544</v>
      </c>
      <c r="C344" s="30" t="s">
        <v>543</v>
      </c>
      <c r="D344" s="30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</row>
    <row r="345" spans="1:71" s="51" customFormat="1" ht="25.7" hidden="1" customHeight="1" x14ac:dyDescent="0.2">
      <c r="A345" s="29">
        <v>333</v>
      </c>
      <c r="B345" s="2" t="s">
        <v>545</v>
      </c>
      <c r="C345" s="30" t="s">
        <v>543</v>
      </c>
      <c r="D345" s="30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</row>
    <row r="346" spans="1:71" s="51" customFormat="1" ht="12.95" hidden="1" customHeight="1" x14ac:dyDescent="0.2">
      <c r="A346" s="29">
        <v>334</v>
      </c>
      <c r="B346" s="2" t="s">
        <v>546</v>
      </c>
      <c r="C346" s="30" t="s">
        <v>547</v>
      </c>
      <c r="D346" s="30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</row>
    <row r="347" spans="1:71" s="51" customFormat="1" ht="12.95" hidden="1" customHeight="1" x14ac:dyDescent="0.2">
      <c r="A347" s="29">
        <v>335</v>
      </c>
      <c r="B347" s="2" t="s">
        <v>548</v>
      </c>
      <c r="C347" s="30" t="s">
        <v>547</v>
      </c>
      <c r="D347" s="30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</row>
    <row r="348" spans="1:71" s="51" customFormat="1" ht="12.95" hidden="1" customHeight="1" x14ac:dyDescent="0.2">
      <c r="A348" s="29">
        <v>336</v>
      </c>
      <c r="B348" s="2" t="s">
        <v>549</v>
      </c>
      <c r="C348" s="30" t="s">
        <v>550</v>
      </c>
      <c r="D348" s="30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</row>
    <row r="349" spans="1:71" s="51" customFormat="1" ht="12.95" hidden="1" customHeight="1" x14ac:dyDescent="0.2">
      <c r="A349" s="29">
        <v>337</v>
      </c>
      <c r="B349" s="2" t="s">
        <v>551</v>
      </c>
      <c r="C349" s="30" t="s">
        <v>550</v>
      </c>
      <c r="D349" s="30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</row>
    <row r="350" spans="1:71" s="51" customFormat="1" ht="24" hidden="1" customHeight="1" x14ac:dyDescent="0.2">
      <c r="A350" s="29">
        <v>338</v>
      </c>
      <c r="B350" s="2">
        <v>227</v>
      </c>
      <c r="C350" s="30" t="s">
        <v>552</v>
      </c>
      <c r="D350" s="30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</row>
    <row r="351" spans="1:71" s="51" customFormat="1" ht="12.95" hidden="1" customHeight="1" x14ac:dyDescent="0.2">
      <c r="A351" s="29">
        <v>339</v>
      </c>
      <c r="B351" s="2" t="s">
        <v>553</v>
      </c>
      <c r="C351" s="30" t="s">
        <v>554</v>
      </c>
      <c r="D351" s="30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</row>
    <row r="352" spans="1:71" s="51" customFormat="1" ht="12.95" hidden="1" customHeight="1" x14ac:dyDescent="0.2">
      <c r="A352" s="29">
        <v>340</v>
      </c>
      <c r="B352" s="2" t="s">
        <v>555</v>
      </c>
      <c r="C352" s="30" t="s">
        <v>554</v>
      </c>
      <c r="D352" s="30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</row>
    <row r="353" spans="1:71" s="51" customFormat="1" ht="35.25" hidden="1" customHeight="1" x14ac:dyDescent="0.2">
      <c r="A353" s="29">
        <v>341</v>
      </c>
      <c r="B353" s="2" t="s">
        <v>556</v>
      </c>
      <c r="C353" s="30" t="s">
        <v>557</v>
      </c>
      <c r="D353" s="30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</row>
    <row r="354" spans="1:71" s="51" customFormat="1" ht="25.7" hidden="1" customHeight="1" x14ac:dyDescent="0.2">
      <c r="A354" s="29">
        <v>342</v>
      </c>
      <c r="B354" s="2" t="s">
        <v>558</v>
      </c>
      <c r="C354" s="30" t="s">
        <v>557</v>
      </c>
      <c r="D354" s="30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</row>
    <row r="355" spans="1:71" s="51" customFormat="1" ht="25.7" customHeight="1" x14ac:dyDescent="0.2">
      <c r="A355" s="29">
        <v>343</v>
      </c>
      <c r="B355" s="2" t="s">
        <v>559</v>
      </c>
      <c r="C355" s="30" t="s">
        <v>557</v>
      </c>
      <c r="D355" s="30"/>
      <c r="E355" s="54">
        <v>2</v>
      </c>
      <c r="F355" s="54">
        <v>2</v>
      </c>
      <c r="G355" s="54"/>
      <c r="H355" s="54">
        <v>1</v>
      </c>
      <c r="I355" s="54"/>
      <c r="J355" s="54">
        <v>2</v>
      </c>
      <c r="K355" s="54"/>
      <c r="L355" s="54"/>
      <c r="M355" s="54"/>
      <c r="N355" s="54"/>
      <c r="O355" s="54"/>
      <c r="P355" s="54">
        <v>1</v>
      </c>
      <c r="Q355" s="54"/>
      <c r="R355" s="54">
        <v>1</v>
      </c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>
        <v>2</v>
      </c>
      <c r="AL355" s="54"/>
      <c r="AM355" s="54"/>
      <c r="AN355" s="54"/>
      <c r="AO355" s="54"/>
      <c r="AP355" s="54"/>
      <c r="AQ355" s="54">
        <v>2</v>
      </c>
      <c r="AR355" s="54"/>
      <c r="AS355" s="54"/>
      <c r="AT355" s="54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</row>
    <row r="356" spans="1:71" s="51" customFormat="1" ht="33.950000000000003" hidden="1" customHeight="1" x14ac:dyDescent="0.2">
      <c r="A356" s="29">
        <v>344</v>
      </c>
      <c r="B356" s="2">
        <v>231</v>
      </c>
      <c r="C356" s="30" t="s">
        <v>560</v>
      </c>
      <c r="D356" s="30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</row>
    <row r="357" spans="1:71" s="51" customFormat="1" ht="12.95" hidden="1" customHeight="1" x14ac:dyDescent="0.2">
      <c r="A357" s="29">
        <v>345</v>
      </c>
      <c r="B357" s="2">
        <v>232</v>
      </c>
      <c r="C357" s="30" t="s">
        <v>561</v>
      </c>
      <c r="D357" s="30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</row>
    <row r="358" spans="1:71" s="51" customFormat="1" ht="25.7" hidden="1" customHeight="1" x14ac:dyDescent="0.2">
      <c r="A358" s="29">
        <v>346</v>
      </c>
      <c r="B358" s="2" t="s">
        <v>562</v>
      </c>
      <c r="C358" s="30" t="s">
        <v>563</v>
      </c>
      <c r="D358" s="30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</row>
    <row r="359" spans="1:71" s="51" customFormat="1" ht="12.95" hidden="1" customHeight="1" x14ac:dyDescent="0.2">
      <c r="A359" s="29">
        <v>347</v>
      </c>
      <c r="B359" s="2" t="s">
        <v>564</v>
      </c>
      <c r="C359" s="30" t="s">
        <v>565</v>
      </c>
      <c r="D359" s="30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</row>
    <row r="360" spans="1:71" s="51" customFormat="1" ht="12.95" hidden="1" customHeight="1" x14ac:dyDescent="0.2">
      <c r="A360" s="29">
        <v>348</v>
      </c>
      <c r="B360" s="2" t="s">
        <v>566</v>
      </c>
      <c r="C360" s="30" t="s">
        <v>565</v>
      </c>
      <c r="D360" s="30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</row>
    <row r="361" spans="1:71" s="51" customFormat="1" ht="12.95" hidden="1" customHeight="1" x14ac:dyDescent="0.2">
      <c r="A361" s="29">
        <v>349</v>
      </c>
      <c r="B361" s="2" t="s">
        <v>567</v>
      </c>
      <c r="C361" s="30" t="s">
        <v>565</v>
      </c>
      <c r="D361" s="30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</row>
    <row r="362" spans="1:71" s="51" customFormat="1" ht="12.95" hidden="1" customHeight="1" x14ac:dyDescent="0.2">
      <c r="A362" s="29">
        <v>350</v>
      </c>
      <c r="B362" s="2" t="s">
        <v>568</v>
      </c>
      <c r="C362" s="30" t="s">
        <v>565</v>
      </c>
      <c r="D362" s="30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</row>
    <row r="363" spans="1:71" s="51" customFormat="1" ht="12.95" hidden="1" customHeight="1" x14ac:dyDescent="0.2">
      <c r="A363" s="29">
        <v>351</v>
      </c>
      <c r="B363" s="2" t="s">
        <v>569</v>
      </c>
      <c r="C363" s="30" t="s">
        <v>570</v>
      </c>
      <c r="D363" s="30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</row>
    <row r="364" spans="1:71" s="51" customFormat="1" ht="12.95" hidden="1" customHeight="1" x14ac:dyDescent="0.2">
      <c r="A364" s="29">
        <v>352</v>
      </c>
      <c r="B364" s="2" t="s">
        <v>571</v>
      </c>
      <c r="C364" s="30" t="s">
        <v>570</v>
      </c>
      <c r="D364" s="30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</row>
    <row r="365" spans="1:71" s="51" customFormat="1" ht="25.7" hidden="1" customHeight="1" x14ac:dyDescent="0.2">
      <c r="A365" s="29">
        <v>353</v>
      </c>
      <c r="B365" s="2" t="s">
        <v>572</v>
      </c>
      <c r="C365" s="30" t="s">
        <v>573</v>
      </c>
      <c r="D365" s="30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</row>
    <row r="366" spans="1:71" s="51" customFormat="1" ht="25.7" hidden="1" customHeight="1" x14ac:dyDescent="0.2">
      <c r="A366" s="29">
        <v>354</v>
      </c>
      <c r="B366" s="2" t="s">
        <v>574</v>
      </c>
      <c r="C366" s="30" t="s">
        <v>573</v>
      </c>
      <c r="D366" s="30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</row>
    <row r="367" spans="1:71" s="51" customFormat="1" ht="12.95" hidden="1" customHeight="1" x14ac:dyDescent="0.2">
      <c r="A367" s="29">
        <v>355</v>
      </c>
      <c r="B367" s="2" t="s">
        <v>575</v>
      </c>
      <c r="C367" s="30" t="s">
        <v>576</v>
      </c>
      <c r="D367" s="30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</row>
    <row r="368" spans="1:71" s="51" customFormat="1" ht="12.95" hidden="1" customHeight="1" x14ac:dyDescent="0.2">
      <c r="A368" s="29">
        <v>356</v>
      </c>
      <c r="B368" s="2" t="s">
        <v>577</v>
      </c>
      <c r="C368" s="30" t="s">
        <v>576</v>
      </c>
      <c r="D368" s="30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</row>
    <row r="369" spans="1:71" s="51" customFormat="1" ht="12.95" hidden="1" customHeight="1" x14ac:dyDescent="0.2">
      <c r="A369" s="29">
        <v>357</v>
      </c>
      <c r="B369" s="2" t="s">
        <v>578</v>
      </c>
      <c r="C369" s="30" t="s">
        <v>576</v>
      </c>
      <c r="D369" s="30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</row>
    <row r="370" spans="1:71" s="51" customFormat="1" ht="33.950000000000003" hidden="1" customHeight="1" x14ac:dyDescent="0.2">
      <c r="A370" s="29">
        <v>358</v>
      </c>
      <c r="B370" s="2">
        <v>235</v>
      </c>
      <c r="C370" s="30" t="s">
        <v>579</v>
      </c>
      <c r="D370" s="30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</row>
    <row r="371" spans="1:71" s="51" customFormat="1" ht="12.95" hidden="1" customHeight="1" x14ac:dyDescent="0.2">
      <c r="A371" s="29">
        <v>359</v>
      </c>
      <c r="B371" s="2" t="s">
        <v>580</v>
      </c>
      <c r="C371" s="30" t="s">
        <v>581</v>
      </c>
      <c r="D371" s="30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</row>
    <row r="372" spans="1:71" s="51" customFormat="1" ht="12.95" hidden="1" customHeight="1" x14ac:dyDescent="0.2">
      <c r="A372" s="29">
        <v>360</v>
      </c>
      <c r="B372" s="2" t="s">
        <v>582</v>
      </c>
      <c r="C372" s="30" t="s">
        <v>581</v>
      </c>
      <c r="D372" s="30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</row>
    <row r="373" spans="1:71" s="51" customFormat="1" ht="12.95" hidden="1" customHeight="1" x14ac:dyDescent="0.2">
      <c r="A373" s="29">
        <v>361</v>
      </c>
      <c r="B373" s="2" t="s">
        <v>583</v>
      </c>
      <c r="C373" s="30" t="s">
        <v>584</v>
      </c>
      <c r="D373" s="30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</row>
    <row r="374" spans="1:71" s="51" customFormat="1" ht="12.95" hidden="1" customHeight="1" x14ac:dyDescent="0.2">
      <c r="A374" s="29">
        <v>362</v>
      </c>
      <c r="B374" s="2" t="s">
        <v>585</v>
      </c>
      <c r="C374" s="30" t="s">
        <v>584</v>
      </c>
      <c r="D374" s="30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</row>
    <row r="375" spans="1:71" s="51" customFormat="1" ht="25.7" hidden="1" customHeight="1" x14ac:dyDescent="0.2">
      <c r="A375" s="29">
        <v>363</v>
      </c>
      <c r="B375" s="2" t="s">
        <v>586</v>
      </c>
      <c r="C375" s="56" t="s">
        <v>587</v>
      </c>
      <c r="D375" s="56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</row>
    <row r="376" spans="1:71" s="51" customFormat="1" ht="25.7" hidden="1" customHeight="1" x14ac:dyDescent="0.2">
      <c r="A376" s="29">
        <v>364</v>
      </c>
      <c r="B376" s="2" t="s">
        <v>588</v>
      </c>
      <c r="C376" s="30" t="s">
        <v>587</v>
      </c>
      <c r="D376" s="30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</row>
    <row r="377" spans="1:71" s="51" customFormat="1" ht="25.7" hidden="1" customHeight="1" x14ac:dyDescent="0.2">
      <c r="A377" s="29">
        <v>365</v>
      </c>
      <c r="B377" s="2" t="s">
        <v>589</v>
      </c>
      <c r="C377" s="30" t="s">
        <v>587</v>
      </c>
      <c r="D377" s="30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</row>
    <row r="378" spans="1:71" s="51" customFormat="1" ht="12.95" hidden="1" customHeight="1" x14ac:dyDescent="0.2">
      <c r="A378" s="29">
        <v>366</v>
      </c>
      <c r="B378" s="2" t="s">
        <v>590</v>
      </c>
      <c r="C378" s="30" t="s">
        <v>591</v>
      </c>
      <c r="D378" s="30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</row>
    <row r="379" spans="1:71" s="51" customFormat="1" ht="12.95" hidden="1" customHeight="1" x14ac:dyDescent="0.2">
      <c r="A379" s="29">
        <v>367</v>
      </c>
      <c r="B379" s="2" t="s">
        <v>592</v>
      </c>
      <c r="C379" s="30" t="s">
        <v>591</v>
      </c>
      <c r="D379" s="30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</row>
    <row r="380" spans="1:71" s="51" customFormat="1" ht="12.95" hidden="1" customHeight="1" x14ac:dyDescent="0.2">
      <c r="A380" s="29">
        <v>368</v>
      </c>
      <c r="B380" s="2" t="s">
        <v>593</v>
      </c>
      <c r="C380" s="30" t="s">
        <v>591</v>
      </c>
      <c r="D380" s="30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</row>
    <row r="381" spans="1:71" s="51" customFormat="1" ht="12.95" hidden="1" customHeight="1" x14ac:dyDescent="0.2">
      <c r="A381" s="29">
        <v>369</v>
      </c>
      <c r="B381" s="2" t="s">
        <v>594</v>
      </c>
      <c r="C381" s="30" t="s">
        <v>591</v>
      </c>
      <c r="D381" s="30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</row>
    <row r="382" spans="1:71" s="51" customFormat="1" ht="12.95" hidden="1" customHeight="1" x14ac:dyDescent="0.2">
      <c r="A382" s="29">
        <v>370</v>
      </c>
      <c r="B382" s="2" t="s">
        <v>595</v>
      </c>
      <c r="C382" s="30" t="s">
        <v>596</v>
      </c>
      <c r="D382" s="30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</row>
    <row r="383" spans="1:71" s="51" customFormat="1" ht="12.95" hidden="1" customHeight="1" x14ac:dyDescent="0.2">
      <c r="A383" s="29">
        <v>371</v>
      </c>
      <c r="B383" s="2" t="s">
        <v>597</v>
      </c>
      <c r="C383" s="30" t="s">
        <v>596</v>
      </c>
      <c r="D383" s="30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</row>
    <row r="384" spans="1:71" s="51" customFormat="1" ht="12.95" hidden="1" customHeight="1" x14ac:dyDescent="0.2">
      <c r="A384" s="29">
        <v>372</v>
      </c>
      <c r="B384" s="2" t="s">
        <v>598</v>
      </c>
      <c r="C384" s="30" t="s">
        <v>596</v>
      </c>
      <c r="D384" s="30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</row>
    <row r="385" spans="1:71" s="51" customFormat="1" ht="12.95" hidden="1" customHeight="1" x14ac:dyDescent="0.2">
      <c r="A385" s="29">
        <v>373</v>
      </c>
      <c r="B385" s="2" t="s">
        <v>599</v>
      </c>
      <c r="C385" s="30" t="s">
        <v>596</v>
      </c>
      <c r="D385" s="30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</row>
    <row r="386" spans="1:71" s="51" customFormat="1" ht="22.5" customHeight="1" x14ac:dyDescent="0.2">
      <c r="A386" s="29">
        <v>374</v>
      </c>
      <c r="B386" s="2" t="s">
        <v>600</v>
      </c>
      <c r="C386" s="30" t="s">
        <v>601</v>
      </c>
      <c r="D386" s="30"/>
      <c r="E386" s="66">
        <f t="shared" ref="E386:AJ386" si="14">SUM(E387:E436)</f>
        <v>768</v>
      </c>
      <c r="F386" s="66">
        <f t="shared" si="14"/>
        <v>765</v>
      </c>
      <c r="G386" s="66">
        <f t="shared" si="14"/>
        <v>2</v>
      </c>
      <c r="H386" s="66">
        <f t="shared" si="14"/>
        <v>13</v>
      </c>
      <c r="I386" s="66">
        <f t="shared" si="14"/>
        <v>136</v>
      </c>
      <c r="J386" s="66">
        <f t="shared" si="14"/>
        <v>4</v>
      </c>
      <c r="K386" s="66">
        <f t="shared" si="14"/>
        <v>0</v>
      </c>
      <c r="L386" s="66">
        <f t="shared" si="14"/>
        <v>2</v>
      </c>
      <c r="M386" s="66">
        <f t="shared" si="14"/>
        <v>0</v>
      </c>
      <c r="N386" s="66">
        <f t="shared" si="14"/>
        <v>0</v>
      </c>
      <c r="O386" s="66">
        <f t="shared" si="14"/>
        <v>3</v>
      </c>
      <c r="P386" s="66">
        <f t="shared" si="14"/>
        <v>70</v>
      </c>
      <c r="Q386" s="66">
        <f t="shared" si="14"/>
        <v>87</v>
      </c>
      <c r="R386" s="66">
        <f t="shared" si="14"/>
        <v>413</v>
      </c>
      <c r="S386" s="66">
        <f t="shared" si="14"/>
        <v>177</v>
      </c>
      <c r="T386" s="66">
        <f t="shared" si="14"/>
        <v>18</v>
      </c>
      <c r="U386" s="66">
        <f t="shared" si="14"/>
        <v>57</v>
      </c>
      <c r="V386" s="66">
        <f t="shared" si="14"/>
        <v>0</v>
      </c>
      <c r="W386" s="66">
        <f t="shared" si="14"/>
        <v>0</v>
      </c>
      <c r="X386" s="66">
        <f t="shared" si="14"/>
        <v>0</v>
      </c>
      <c r="Y386" s="66">
        <f t="shared" si="14"/>
        <v>1</v>
      </c>
      <c r="Z386" s="66">
        <f t="shared" si="14"/>
        <v>1</v>
      </c>
      <c r="AA386" s="66">
        <f t="shared" si="14"/>
        <v>0</v>
      </c>
      <c r="AB386" s="66">
        <f t="shared" si="14"/>
        <v>0</v>
      </c>
      <c r="AC386" s="66">
        <f t="shared" si="14"/>
        <v>0</v>
      </c>
      <c r="AD386" s="66">
        <f t="shared" si="14"/>
        <v>17</v>
      </c>
      <c r="AE386" s="66">
        <f t="shared" si="14"/>
        <v>4</v>
      </c>
      <c r="AF386" s="66">
        <f t="shared" si="14"/>
        <v>2</v>
      </c>
      <c r="AG386" s="66">
        <f t="shared" si="14"/>
        <v>0</v>
      </c>
      <c r="AH386" s="66">
        <f t="shared" si="14"/>
        <v>25</v>
      </c>
      <c r="AI386" s="66">
        <f t="shared" si="14"/>
        <v>57</v>
      </c>
      <c r="AJ386" s="66">
        <f t="shared" si="14"/>
        <v>17</v>
      </c>
      <c r="AK386" s="66">
        <f t="shared" ref="AK386:BP386" si="15">SUM(AK387:AK436)</f>
        <v>587</v>
      </c>
      <c r="AL386" s="66">
        <f t="shared" si="15"/>
        <v>64</v>
      </c>
      <c r="AM386" s="66">
        <f t="shared" si="15"/>
        <v>0</v>
      </c>
      <c r="AN386" s="66">
        <f t="shared" si="15"/>
        <v>0</v>
      </c>
      <c r="AO386" s="66">
        <f t="shared" si="15"/>
        <v>29</v>
      </c>
      <c r="AP386" s="66">
        <f t="shared" si="15"/>
        <v>15</v>
      </c>
      <c r="AQ386" s="66">
        <f t="shared" si="15"/>
        <v>189</v>
      </c>
      <c r="AR386" s="66">
        <f t="shared" si="15"/>
        <v>393</v>
      </c>
      <c r="AS386" s="66">
        <f t="shared" si="15"/>
        <v>137</v>
      </c>
      <c r="AT386" s="66">
        <f t="shared" si="15"/>
        <v>5</v>
      </c>
      <c r="AU386" s="66">
        <f t="shared" si="15"/>
        <v>0</v>
      </c>
      <c r="AV386" s="66">
        <f t="shared" si="15"/>
        <v>1</v>
      </c>
      <c r="AW386" s="66">
        <f t="shared" si="15"/>
        <v>29</v>
      </c>
      <c r="AX386" s="66">
        <f t="shared" si="15"/>
        <v>101</v>
      </c>
      <c r="AY386" s="66">
        <f t="shared" si="15"/>
        <v>68</v>
      </c>
      <c r="AZ386" s="66">
        <f t="shared" si="15"/>
        <v>39</v>
      </c>
      <c r="BA386" s="66">
        <f t="shared" si="15"/>
        <v>11</v>
      </c>
      <c r="BB386" s="66">
        <f t="shared" si="15"/>
        <v>18</v>
      </c>
      <c r="BC386" s="66">
        <f t="shared" si="15"/>
        <v>5</v>
      </c>
      <c r="BD386" s="66">
        <f t="shared" si="15"/>
        <v>0</v>
      </c>
      <c r="BE386" s="66">
        <f t="shared" si="15"/>
        <v>44</v>
      </c>
      <c r="BF386" s="66">
        <f t="shared" si="15"/>
        <v>0</v>
      </c>
      <c r="BG386" s="66">
        <f t="shared" si="15"/>
        <v>1</v>
      </c>
      <c r="BH386" s="66">
        <f t="shared" si="15"/>
        <v>5</v>
      </c>
      <c r="BI386" s="66">
        <f t="shared" si="15"/>
        <v>13</v>
      </c>
      <c r="BJ386" s="66">
        <f t="shared" si="15"/>
        <v>42</v>
      </c>
      <c r="BK386" s="66">
        <f t="shared" si="15"/>
        <v>9</v>
      </c>
      <c r="BL386" s="66">
        <f t="shared" si="15"/>
        <v>6</v>
      </c>
      <c r="BM386" s="66">
        <f t="shared" si="15"/>
        <v>1</v>
      </c>
      <c r="BN386" s="66">
        <f t="shared" si="15"/>
        <v>2</v>
      </c>
      <c r="BO386" s="66">
        <f t="shared" si="15"/>
        <v>11</v>
      </c>
      <c r="BP386" s="66">
        <f t="shared" si="15"/>
        <v>5</v>
      </c>
      <c r="BQ386" s="66">
        <f>SUM(BQ387:BQ436)</f>
        <v>0</v>
      </c>
      <c r="BR386" s="66">
        <f>SUM(BR387:BR436)</f>
        <v>5</v>
      </c>
      <c r="BS386" s="66">
        <f>SUM(BS387:BS436)</f>
        <v>1</v>
      </c>
    </row>
    <row r="387" spans="1:71" s="51" customFormat="1" ht="12.95" hidden="1" customHeight="1" x14ac:dyDescent="0.2">
      <c r="A387" s="29">
        <v>375</v>
      </c>
      <c r="B387" s="2">
        <v>236</v>
      </c>
      <c r="C387" s="30" t="s">
        <v>602</v>
      </c>
      <c r="D387" s="30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</row>
    <row r="388" spans="1:71" s="51" customFormat="1" ht="25.7" hidden="1" customHeight="1" x14ac:dyDescent="0.2">
      <c r="A388" s="29">
        <v>376</v>
      </c>
      <c r="B388" s="2">
        <v>237</v>
      </c>
      <c r="C388" s="30" t="s">
        <v>603</v>
      </c>
      <c r="D388" s="30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</row>
    <row r="389" spans="1:71" s="51" customFormat="1" ht="25.7" hidden="1" customHeight="1" x14ac:dyDescent="0.2">
      <c r="A389" s="29">
        <v>377</v>
      </c>
      <c r="B389" s="2" t="s">
        <v>604</v>
      </c>
      <c r="C389" s="30" t="s">
        <v>605</v>
      </c>
      <c r="D389" s="30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</row>
    <row r="390" spans="1:71" s="51" customFormat="1" ht="25.7" hidden="1" customHeight="1" x14ac:dyDescent="0.2">
      <c r="A390" s="29">
        <v>378</v>
      </c>
      <c r="B390" s="2" t="s">
        <v>606</v>
      </c>
      <c r="C390" s="30" t="s">
        <v>605</v>
      </c>
      <c r="D390" s="30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</row>
    <row r="391" spans="1:71" s="51" customFormat="1" ht="12.95" customHeight="1" x14ac:dyDescent="0.2">
      <c r="A391" s="29">
        <v>379</v>
      </c>
      <c r="B391" s="2" t="s">
        <v>607</v>
      </c>
      <c r="C391" s="30" t="s">
        <v>608</v>
      </c>
      <c r="D391" s="30"/>
      <c r="E391" s="54">
        <v>4</v>
      </c>
      <c r="F391" s="54">
        <v>4</v>
      </c>
      <c r="G391" s="54"/>
      <c r="H391" s="54"/>
      <c r="I391" s="54"/>
      <c r="J391" s="54"/>
      <c r="K391" s="54"/>
      <c r="L391" s="54"/>
      <c r="M391" s="54"/>
      <c r="N391" s="54"/>
      <c r="O391" s="54"/>
      <c r="P391" s="54">
        <v>1</v>
      </c>
      <c r="Q391" s="54">
        <v>1</v>
      </c>
      <c r="R391" s="54">
        <v>1</v>
      </c>
      <c r="S391" s="54">
        <v>1</v>
      </c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>
        <v>1</v>
      </c>
      <c r="AF391" s="54"/>
      <c r="AG391" s="54"/>
      <c r="AH391" s="54"/>
      <c r="AI391" s="54"/>
      <c r="AJ391" s="54"/>
      <c r="AK391" s="54">
        <v>3</v>
      </c>
      <c r="AL391" s="54"/>
      <c r="AM391" s="54"/>
      <c r="AN391" s="54"/>
      <c r="AO391" s="54"/>
      <c r="AP391" s="54">
        <v>1</v>
      </c>
      <c r="AQ391" s="54"/>
      <c r="AR391" s="54">
        <v>2</v>
      </c>
      <c r="AS391" s="54">
        <v>1</v>
      </c>
      <c r="AT391" s="54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</row>
    <row r="392" spans="1:71" s="51" customFormat="1" ht="12.95" hidden="1" customHeight="1" x14ac:dyDescent="0.2">
      <c r="A392" s="29">
        <v>380</v>
      </c>
      <c r="B392" s="2" t="s">
        <v>609</v>
      </c>
      <c r="C392" s="30" t="s">
        <v>608</v>
      </c>
      <c r="D392" s="30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</row>
    <row r="393" spans="1:71" s="51" customFormat="1" ht="25.7" hidden="1" customHeight="1" x14ac:dyDescent="0.2">
      <c r="A393" s="29">
        <v>381</v>
      </c>
      <c r="B393" s="2" t="s">
        <v>610</v>
      </c>
      <c r="C393" s="30" t="s">
        <v>611</v>
      </c>
      <c r="D393" s="30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</row>
    <row r="394" spans="1:71" s="51" customFormat="1" ht="25.7" hidden="1" customHeight="1" x14ac:dyDescent="0.2">
      <c r="A394" s="29">
        <v>382</v>
      </c>
      <c r="B394" s="2" t="s">
        <v>612</v>
      </c>
      <c r="C394" s="30" t="s">
        <v>611</v>
      </c>
      <c r="D394" s="30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</row>
    <row r="395" spans="1:71" s="51" customFormat="1" ht="25.7" hidden="1" customHeight="1" x14ac:dyDescent="0.2">
      <c r="A395" s="29">
        <v>383</v>
      </c>
      <c r="B395" s="2" t="s">
        <v>613</v>
      </c>
      <c r="C395" s="30" t="s">
        <v>611</v>
      </c>
      <c r="D395" s="30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</row>
    <row r="396" spans="1:71" s="51" customFormat="1" ht="22.5" x14ac:dyDescent="0.2">
      <c r="A396" s="29">
        <v>384</v>
      </c>
      <c r="B396" s="2" t="s">
        <v>614</v>
      </c>
      <c r="C396" s="30" t="s">
        <v>615</v>
      </c>
      <c r="D396" s="30"/>
      <c r="E396" s="54">
        <v>2</v>
      </c>
      <c r="F396" s="54">
        <v>2</v>
      </c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>
        <v>1</v>
      </c>
      <c r="S396" s="54">
        <v>1</v>
      </c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>
        <v>2</v>
      </c>
      <c r="AL396" s="54">
        <v>1</v>
      </c>
      <c r="AM396" s="54"/>
      <c r="AN396" s="54"/>
      <c r="AO396" s="54"/>
      <c r="AP396" s="54"/>
      <c r="AQ396" s="54">
        <v>1</v>
      </c>
      <c r="AR396" s="54">
        <v>1</v>
      </c>
      <c r="AS396" s="54"/>
      <c r="AT396" s="54"/>
      <c r="AU396" s="52"/>
      <c r="AV396" s="52"/>
      <c r="AW396" s="52"/>
      <c r="AX396" s="52">
        <v>1</v>
      </c>
      <c r="AY396" s="52">
        <v>1</v>
      </c>
      <c r="AZ396" s="52">
        <v>1</v>
      </c>
      <c r="BA396" s="52"/>
      <c r="BB396" s="52"/>
      <c r="BC396" s="52"/>
      <c r="BD396" s="52"/>
      <c r="BE396" s="52">
        <v>1</v>
      </c>
      <c r="BF396" s="52"/>
      <c r="BG396" s="52"/>
      <c r="BH396" s="52"/>
      <c r="BI396" s="52"/>
      <c r="BJ396" s="52">
        <v>1</v>
      </c>
      <c r="BK396" s="52"/>
      <c r="BL396" s="52"/>
      <c r="BM396" s="52"/>
      <c r="BN396" s="52"/>
      <c r="BO396" s="52"/>
      <c r="BP396" s="52"/>
      <c r="BQ396" s="52"/>
      <c r="BR396" s="52"/>
      <c r="BS396" s="52"/>
    </row>
    <row r="397" spans="1:71" s="51" customFormat="1" ht="25.7" hidden="1" customHeight="1" x14ac:dyDescent="0.2">
      <c r="A397" s="29">
        <v>385</v>
      </c>
      <c r="B397" s="2" t="s">
        <v>616</v>
      </c>
      <c r="C397" s="30" t="s">
        <v>615</v>
      </c>
      <c r="D397" s="30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</row>
    <row r="398" spans="1:71" s="51" customFormat="1" ht="25.7" hidden="1" customHeight="1" x14ac:dyDescent="0.2">
      <c r="A398" s="29">
        <v>386</v>
      </c>
      <c r="B398" s="2" t="s">
        <v>617</v>
      </c>
      <c r="C398" s="30" t="s">
        <v>615</v>
      </c>
      <c r="D398" s="30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</row>
    <row r="399" spans="1:71" s="51" customFormat="1" ht="12.95" hidden="1" customHeight="1" x14ac:dyDescent="0.2">
      <c r="A399" s="29">
        <v>387</v>
      </c>
      <c r="B399" s="2" t="s">
        <v>618</v>
      </c>
      <c r="C399" s="30" t="s">
        <v>619</v>
      </c>
      <c r="D399" s="30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</row>
    <row r="400" spans="1:71" s="51" customFormat="1" ht="12.95" customHeight="1" x14ac:dyDescent="0.2">
      <c r="A400" s="29">
        <v>388</v>
      </c>
      <c r="B400" s="2" t="s">
        <v>620</v>
      </c>
      <c r="C400" s="30" t="s">
        <v>619</v>
      </c>
      <c r="D400" s="30"/>
      <c r="E400" s="54">
        <v>59</v>
      </c>
      <c r="F400" s="54">
        <v>59</v>
      </c>
      <c r="G400" s="54"/>
      <c r="H400" s="54"/>
      <c r="I400" s="54">
        <v>2</v>
      </c>
      <c r="J400" s="54"/>
      <c r="K400" s="54"/>
      <c r="L400" s="54"/>
      <c r="M400" s="54"/>
      <c r="N400" s="54"/>
      <c r="O400" s="54"/>
      <c r="P400" s="54">
        <v>4</v>
      </c>
      <c r="Q400" s="54">
        <v>8</v>
      </c>
      <c r="R400" s="54">
        <v>38</v>
      </c>
      <c r="S400" s="54">
        <v>9</v>
      </c>
      <c r="T400" s="54"/>
      <c r="U400" s="54">
        <v>3</v>
      </c>
      <c r="V400" s="54"/>
      <c r="W400" s="54"/>
      <c r="X400" s="54"/>
      <c r="Y400" s="54">
        <v>1</v>
      </c>
      <c r="Z400" s="54"/>
      <c r="AA400" s="54"/>
      <c r="AB400" s="54"/>
      <c r="AC400" s="54"/>
      <c r="AD400" s="54">
        <v>3</v>
      </c>
      <c r="AE400" s="54"/>
      <c r="AF400" s="54">
        <v>1</v>
      </c>
      <c r="AG400" s="54"/>
      <c r="AH400" s="54">
        <v>6</v>
      </c>
      <c r="AI400" s="54">
        <v>1</v>
      </c>
      <c r="AJ400" s="54">
        <v>9</v>
      </c>
      <c r="AK400" s="54">
        <v>35</v>
      </c>
      <c r="AL400" s="54">
        <v>4</v>
      </c>
      <c r="AM400" s="54"/>
      <c r="AN400" s="54"/>
      <c r="AO400" s="54">
        <v>5</v>
      </c>
      <c r="AP400" s="54"/>
      <c r="AQ400" s="54">
        <v>19</v>
      </c>
      <c r="AR400" s="54">
        <v>25</v>
      </c>
      <c r="AS400" s="54">
        <v>10</v>
      </c>
      <c r="AT400" s="54"/>
      <c r="AU400" s="52"/>
      <c r="AV400" s="52"/>
      <c r="AW400" s="52"/>
      <c r="AX400" s="52">
        <v>2</v>
      </c>
      <c r="AY400" s="52">
        <v>4</v>
      </c>
      <c r="AZ400" s="52">
        <v>4</v>
      </c>
      <c r="BA400" s="52"/>
      <c r="BB400" s="52"/>
      <c r="BC400" s="52"/>
      <c r="BD400" s="52"/>
      <c r="BE400" s="52">
        <v>2</v>
      </c>
      <c r="BF400" s="52"/>
      <c r="BG400" s="52"/>
      <c r="BH400" s="52"/>
      <c r="BI400" s="52">
        <v>2</v>
      </c>
      <c r="BJ400" s="52"/>
      <c r="BK400" s="52"/>
      <c r="BL400" s="52"/>
      <c r="BM400" s="52"/>
      <c r="BN400" s="52"/>
      <c r="BO400" s="52">
        <v>4</v>
      </c>
      <c r="BP400" s="52">
        <v>2</v>
      </c>
      <c r="BQ400" s="52"/>
      <c r="BR400" s="52"/>
      <c r="BS400" s="52"/>
    </row>
    <row r="401" spans="1:71" s="51" customFormat="1" x14ac:dyDescent="0.2">
      <c r="A401" s="29">
        <v>389</v>
      </c>
      <c r="B401" s="2" t="s">
        <v>621</v>
      </c>
      <c r="C401" s="30" t="s">
        <v>619</v>
      </c>
      <c r="D401" s="30"/>
      <c r="E401" s="54">
        <v>8</v>
      </c>
      <c r="F401" s="54">
        <v>8</v>
      </c>
      <c r="G401" s="54"/>
      <c r="H401" s="54"/>
      <c r="I401" s="54">
        <v>1</v>
      </c>
      <c r="J401" s="54"/>
      <c r="K401" s="54"/>
      <c r="L401" s="54"/>
      <c r="M401" s="54"/>
      <c r="N401" s="54"/>
      <c r="O401" s="54"/>
      <c r="P401" s="54"/>
      <c r="Q401" s="54">
        <v>1</v>
      </c>
      <c r="R401" s="54">
        <v>5</v>
      </c>
      <c r="S401" s="54">
        <v>1</v>
      </c>
      <c r="T401" s="54">
        <v>1</v>
      </c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>
        <v>1</v>
      </c>
      <c r="AI401" s="54">
        <v>2</v>
      </c>
      <c r="AJ401" s="54"/>
      <c r="AK401" s="54">
        <v>5</v>
      </c>
      <c r="AL401" s="54"/>
      <c r="AM401" s="54"/>
      <c r="AN401" s="54"/>
      <c r="AO401" s="54"/>
      <c r="AP401" s="54">
        <v>1</v>
      </c>
      <c r="AQ401" s="54">
        <v>3</v>
      </c>
      <c r="AR401" s="54">
        <v>2</v>
      </c>
      <c r="AS401" s="54">
        <v>2</v>
      </c>
      <c r="AT401" s="54"/>
      <c r="AU401" s="52"/>
      <c r="AV401" s="52"/>
      <c r="AW401" s="52"/>
      <c r="AX401" s="52">
        <v>1</v>
      </c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</row>
    <row r="402" spans="1:71" s="51" customFormat="1" ht="12.95" hidden="1" customHeight="1" x14ac:dyDescent="0.2">
      <c r="A402" s="29">
        <v>390</v>
      </c>
      <c r="B402" s="2" t="s">
        <v>622</v>
      </c>
      <c r="C402" s="30" t="s">
        <v>619</v>
      </c>
      <c r="D402" s="30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</row>
    <row r="403" spans="1:71" s="51" customFormat="1" ht="22.5" x14ac:dyDescent="0.2">
      <c r="A403" s="29">
        <v>391</v>
      </c>
      <c r="B403" s="64" t="s">
        <v>2316</v>
      </c>
      <c r="C403" s="65" t="s">
        <v>2317</v>
      </c>
      <c r="D403" s="30"/>
      <c r="E403" s="54">
        <v>13</v>
      </c>
      <c r="F403" s="54">
        <v>13</v>
      </c>
      <c r="G403" s="54"/>
      <c r="H403" s="54"/>
      <c r="I403" s="54"/>
      <c r="J403" s="54"/>
      <c r="K403" s="54"/>
      <c r="L403" s="54"/>
      <c r="M403" s="54"/>
      <c r="N403" s="54"/>
      <c r="O403" s="54"/>
      <c r="P403" s="54">
        <v>2</v>
      </c>
      <c r="Q403" s="54">
        <v>1</v>
      </c>
      <c r="R403" s="54">
        <v>8</v>
      </c>
      <c r="S403" s="54">
        <v>2</v>
      </c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>
        <v>3</v>
      </c>
      <c r="AK403" s="54">
        <v>10</v>
      </c>
      <c r="AL403" s="54">
        <v>1</v>
      </c>
      <c r="AM403" s="54"/>
      <c r="AN403" s="54"/>
      <c r="AO403" s="54">
        <v>1</v>
      </c>
      <c r="AP403" s="54">
        <v>1</v>
      </c>
      <c r="AQ403" s="54">
        <v>5</v>
      </c>
      <c r="AR403" s="54">
        <v>6</v>
      </c>
      <c r="AS403" s="54"/>
      <c r="AT403" s="54"/>
      <c r="AU403" s="52"/>
      <c r="AV403" s="52"/>
      <c r="AW403" s="52"/>
      <c r="AX403" s="52">
        <v>1</v>
      </c>
      <c r="AY403" s="52">
        <v>1</v>
      </c>
      <c r="AZ403" s="52">
        <v>1</v>
      </c>
      <c r="BA403" s="52"/>
      <c r="BB403" s="52"/>
      <c r="BC403" s="52"/>
      <c r="BD403" s="52"/>
      <c r="BE403" s="52">
        <v>1</v>
      </c>
      <c r="BF403" s="52"/>
      <c r="BG403" s="52"/>
      <c r="BH403" s="52"/>
      <c r="BI403" s="52"/>
      <c r="BJ403" s="52">
        <v>1</v>
      </c>
      <c r="BK403" s="52"/>
      <c r="BL403" s="52"/>
      <c r="BM403" s="52"/>
      <c r="BN403" s="52"/>
      <c r="BO403" s="52"/>
      <c r="BP403" s="52"/>
      <c r="BQ403" s="52"/>
      <c r="BR403" s="52"/>
      <c r="BS403" s="52"/>
    </row>
    <row r="404" spans="1:71" s="51" customFormat="1" ht="22.5" x14ac:dyDescent="0.2">
      <c r="A404" s="29">
        <v>392</v>
      </c>
      <c r="B404" s="64" t="s">
        <v>2318</v>
      </c>
      <c r="C404" s="65" t="s">
        <v>2317</v>
      </c>
      <c r="D404" s="30"/>
      <c r="E404" s="54">
        <v>6</v>
      </c>
      <c r="F404" s="54">
        <v>6</v>
      </c>
      <c r="G404" s="54"/>
      <c r="H404" s="54"/>
      <c r="I404" s="54"/>
      <c r="J404" s="54">
        <v>4</v>
      </c>
      <c r="K404" s="54"/>
      <c r="L404" s="54"/>
      <c r="M404" s="54"/>
      <c r="N404" s="54"/>
      <c r="O404" s="54"/>
      <c r="P404" s="54">
        <v>1</v>
      </c>
      <c r="Q404" s="54">
        <v>2</v>
      </c>
      <c r="R404" s="54">
        <v>3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>
        <v>3</v>
      </c>
      <c r="AE404" s="54"/>
      <c r="AF404" s="54"/>
      <c r="AG404" s="54"/>
      <c r="AH404" s="54"/>
      <c r="AI404" s="54"/>
      <c r="AJ404" s="54"/>
      <c r="AK404" s="54">
        <v>3</v>
      </c>
      <c r="AL404" s="54"/>
      <c r="AM404" s="54"/>
      <c r="AN404" s="54"/>
      <c r="AO404" s="54">
        <v>1</v>
      </c>
      <c r="AP404" s="54">
        <v>1</v>
      </c>
      <c r="AQ404" s="54">
        <v>1</v>
      </c>
      <c r="AR404" s="54">
        <v>2</v>
      </c>
      <c r="AS404" s="54">
        <v>1</v>
      </c>
      <c r="AT404" s="54"/>
      <c r="AU404" s="52"/>
      <c r="AV404" s="52"/>
      <c r="AW404" s="52"/>
      <c r="AX404" s="52">
        <v>1</v>
      </c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</row>
    <row r="405" spans="1:71" s="51" customFormat="1" ht="12.95" hidden="1" customHeight="1" x14ac:dyDescent="0.2">
      <c r="A405" s="29">
        <v>393</v>
      </c>
      <c r="B405" s="64" t="s">
        <v>2319</v>
      </c>
      <c r="C405" s="65" t="s">
        <v>2317</v>
      </c>
      <c r="D405" s="30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</row>
    <row r="406" spans="1:71" s="51" customFormat="1" ht="12.95" hidden="1" customHeight="1" x14ac:dyDescent="0.2">
      <c r="A406" s="29">
        <v>394</v>
      </c>
      <c r="B406" s="2" t="s">
        <v>623</v>
      </c>
      <c r="C406" s="30" t="s">
        <v>624</v>
      </c>
      <c r="D406" s="30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</row>
    <row r="407" spans="1:71" s="51" customFormat="1" ht="12.95" hidden="1" customHeight="1" x14ac:dyDescent="0.2">
      <c r="A407" s="29">
        <v>395</v>
      </c>
      <c r="B407" s="2" t="s">
        <v>625</v>
      </c>
      <c r="C407" s="30" t="s">
        <v>624</v>
      </c>
      <c r="D407" s="30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</row>
    <row r="408" spans="1:71" s="51" customFormat="1" x14ac:dyDescent="0.2">
      <c r="A408" s="29">
        <v>396</v>
      </c>
      <c r="B408" s="2" t="s">
        <v>626</v>
      </c>
      <c r="C408" s="30" t="s">
        <v>627</v>
      </c>
      <c r="D408" s="30"/>
      <c r="E408" s="54">
        <v>1</v>
      </c>
      <c r="F408" s="54">
        <v>1</v>
      </c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>
        <v>1</v>
      </c>
      <c r="T408" s="54"/>
      <c r="U408" s="54">
        <v>1</v>
      </c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>
        <v>1</v>
      </c>
      <c r="AP408" s="54"/>
      <c r="AQ408" s="54"/>
      <c r="AR408" s="54"/>
      <c r="AS408" s="54"/>
      <c r="AT408" s="54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</row>
    <row r="409" spans="1:71" s="51" customFormat="1" ht="12.95" hidden="1" customHeight="1" x14ac:dyDescent="0.2">
      <c r="A409" s="29">
        <v>397</v>
      </c>
      <c r="B409" s="2" t="s">
        <v>628</v>
      </c>
      <c r="C409" s="30" t="s">
        <v>627</v>
      </c>
      <c r="D409" s="30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</row>
    <row r="410" spans="1:71" s="51" customFormat="1" ht="12.95" hidden="1" customHeight="1" x14ac:dyDescent="0.2">
      <c r="A410" s="29">
        <v>398</v>
      </c>
      <c r="B410" s="2" t="s">
        <v>629</v>
      </c>
      <c r="C410" s="30" t="s">
        <v>630</v>
      </c>
      <c r="D410" s="30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</row>
    <row r="411" spans="1:71" s="51" customFormat="1" ht="12.95" hidden="1" customHeight="1" x14ac:dyDescent="0.2">
      <c r="A411" s="29">
        <v>399</v>
      </c>
      <c r="B411" s="2" t="s">
        <v>631</v>
      </c>
      <c r="C411" s="30" t="s">
        <v>630</v>
      </c>
      <c r="D411" s="30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</row>
    <row r="412" spans="1:71" s="51" customFormat="1" ht="12.95" hidden="1" customHeight="1" x14ac:dyDescent="0.2">
      <c r="A412" s="29">
        <v>400</v>
      </c>
      <c r="B412" s="2" t="s">
        <v>632</v>
      </c>
      <c r="C412" s="30" t="s">
        <v>630</v>
      </c>
      <c r="D412" s="30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</row>
    <row r="413" spans="1:71" s="51" customFormat="1" ht="25.7" hidden="1" customHeight="1" x14ac:dyDescent="0.2">
      <c r="A413" s="29">
        <v>401</v>
      </c>
      <c r="B413" s="2" t="s">
        <v>633</v>
      </c>
      <c r="C413" s="30" t="s">
        <v>634</v>
      </c>
      <c r="D413" s="30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</row>
    <row r="414" spans="1:71" s="51" customFormat="1" ht="25.7" hidden="1" customHeight="1" x14ac:dyDescent="0.2">
      <c r="A414" s="29">
        <v>402</v>
      </c>
      <c r="B414" s="2" t="s">
        <v>635</v>
      </c>
      <c r="C414" s="30" t="s">
        <v>634</v>
      </c>
      <c r="D414" s="30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</row>
    <row r="415" spans="1:71" s="51" customFormat="1" x14ac:dyDescent="0.2">
      <c r="A415" s="29">
        <v>403</v>
      </c>
      <c r="B415" s="2" t="s">
        <v>636</v>
      </c>
      <c r="C415" s="30" t="s">
        <v>637</v>
      </c>
      <c r="D415" s="30"/>
      <c r="E415" s="54">
        <v>7</v>
      </c>
      <c r="F415" s="54">
        <v>7</v>
      </c>
      <c r="G415" s="54"/>
      <c r="H415" s="54">
        <v>1</v>
      </c>
      <c r="I415" s="54"/>
      <c r="J415" s="54"/>
      <c r="K415" s="54"/>
      <c r="L415" s="54"/>
      <c r="M415" s="54"/>
      <c r="N415" s="54"/>
      <c r="O415" s="54"/>
      <c r="P415" s="54"/>
      <c r="Q415" s="54"/>
      <c r="R415" s="54">
        <v>4</v>
      </c>
      <c r="S415" s="54">
        <v>2</v>
      </c>
      <c r="T415" s="54">
        <v>1</v>
      </c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>
        <v>1</v>
      </c>
      <c r="AJ415" s="54"/>
      <c r="AK415" s="54">
        <v>6</v>
      </c>
      <c r="AL415" s="54"/>
      <c r="AM415" s="54"/>
      <c r="AN415" s="54"/>
      <c r="AO415" s="54"/>
      <c r="AP415" s="54"/>
      <c r="AQ415" s="54">
        <v>4</v>
      </c>
      <c r="AR415" s="54">
        <v>2</v>
      </c>
      <c r="AS415" s="54">
        <v>1</v>
      </c>
      <c r="AT415" s="54"/>
      <c r="AU415" s="52"/>
      <c r="AV415" s="52"/>
      <c r="AW415" s="52"/>
      <c r="AX415" s="52">
        <v>1</v>
      </c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</row>
    <row r="416" spans="1:71" s="51" customFormat="1" ht="25.7" hidden="1" customHeight="1" x14ac:dyDescent="0.2">
      <c r="A416" s="29">
        <v>404</v>
      </c>
      <c r="B416" s="2" t="s">
        <v>638</v>
      </c>
      <c r="C416" s="30" t="s">
        <v>637</v>
      </c>
      <c r="D416" s="30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</row>
    <row r="417" spans="1:71" s="51" customFormat="1" ht="12.95" customHeight="1" x14ac:dyDescent="0.2">
      <c r="A417" s="29">
        <v>405</v>
      </c>
      <c r="B417" s="2" t="s">
        <v>639</v>
      </c>
      <c r="C417" s="30" t="s">
        <v>640</v>
      </c>
      <c r="D417" s="30"/>
      <c r="E417" s="54">
        <v>178</v>
      </c>
      <c r="F417" s="54">
        <v>176</v>
      </c>
      <c r="G417" s="54">
        <v>2</v>
      </c>
      <c r="H417" s="54"/>
      <c r="I417" s="54"/>
      <c r="J417" s="54"/>
      <c r="K417" s="54"/>
      <c r="L417" s="54">
        <v>1</v>
      </c>
      <c r="M417" s="54"/>
      <c r="N417" s="54"/>
      <c r="O417" s="54"/>
      <c r="P417" s="54">
        <v>18</v>
      </c>
      <c r="Q417" s="54">
        <v>21</v>
      </c>
      <c r="R417" s="54">
        <v>81</v>
      </c>
      <c r="S417" s="54">
        <v>55</v>
      </c>
      <c r="T417" s="54">
        <v>3</v>
      </c>
      <c r="U417" s="54">
        <v>13</v>
      </c>
      <c r="V417" s="54"/>
      <c r="W417" s="54"/>
      <c r="X417" s="54"/>
      <c r="Y417" s="54"/>
      <c r="Z417" s="54"/>
      <c r="AA417" s="54"/>
      <c r="AB417" s="54"/>
      <c r="AC417" s="54"/>
      <c r="AD417" s="54">
        <v>3</v>
      </c>
      <c r="AE417" s="54">
        <v>1</v>
      </c>
      <c r="AF417" s="54"/>
      <c r="AG417" s="54"/>
      <c r="AH417" s="54">
        <v>7</v>
      </c>
      <c r="AI417" s="54">
        <v>11</v>
      </c>
      <c r="AJ417" s="54"/>
      <c r="AK417" s="54">
        <v>143</v>
      </c>
      <c r="AL417" s="54">
        <v>18</v>
      </c>
      <c r="AM417" s="54"/>
      <c r="AN417" s="54"/>
      <c r="AO417" s="54">
        <v>6</v>
      </c>
      <c r="AP417" s="54">
        <v>3</v>
      </c>
      <c r="AQ417" s="54">
        <v>48</v>
      </c>
      <c r="AR417" s="54">
        <v>82</v>
      </c>
      <c r="AS417" s="54">
        <v>38</v>
      </c>
      <c r="AT417" s="54">
        <v>1</v>
      </c>
      <c r="AU417" s="52"/>
      <c r="AV417" s="52"/>
      <c r="AW417" s="52">
        <v>10</v>
      </c>
      <c r="AX417" s="52">
        <v>20</v>
      </c>
      <c r="AY417" s="52">
        <v>18</v>
      </c>
      <c r="AZ417" s="52">
        <v>9</v>
      </c>
      <c r="BA417" s="52">
        <v>4</v>
      </c>
      <c r="BB417" s="52">
        <v>5</v>
      </c>
      <c r="BC417" s="52">
        <v>3</v>
      </c>
      <c r="BD417" s="52"/>
      <c r="BE417" s="52">
        <v>11</v>
      </c>
      <c r="BF417" s="52"/>
      <c r="BG417" s="52">
        <v>1</v>
      </c>
      <c r="BH417" s="52">
        <v>1</v>
      </c>
      <c r="BI417" s="52">
        <v>2</v>
      </c>
      <c r="BJ417" s="52">
        <v>13</v>
      </c>
      <c r="BK417" s="52">
        <v>4</v>
      </c>
      <c r="BL417" s="52">
        <v>3</v>
      </c>
      <c r="BM417" s="52"/>
      <c r="BN417" s="52">
        <v>1</v>
      </c>
      <c r="BO417" s="52">
        <v>1</v>
      </c>
      <c r="BP417" s="52">
        <v>1</v>
      </c>
      <c r="BQ417" s="52"/>
      <c r="BR417" s="52"/>
      <c r="BS417" s="52"/>
    </row>
    <row r="418" spans="1:71" s="51" customFormat="1" ht="12.95" customHeight="1" x14ac:dyDescent="0.2">
      <c r="A418" s="29">
        <v>406</v>
      </c>
      <c r="B418" s="2" t="s">
        <v>641</v>
      </c>
      <c r="C418" s="30" t="s">
        <v>640</v>
      </c>
      <c r="D418" s="30"/>
      <c r="E418" s="54">
        <v>62</v>
      </c>
      <c r="F418" s="54">
        <v>62</v>
      </c>
      <c r="G418" s="54"/>
      <c r="H418" s="54">
        <v>3</v>
      </c>
      <c r="I418" s="54">
        <v>50</v>
      </c>
      <c r="J418" s="54"/>
      <c r="K418" s="54"/>
      <c r="L418" s="54"/>
      <c r="M418" s="54"/>
      <c r="N418" s="54"/>
      <c r="O418" s="54"/>
      <c r="P418" s="54">
        <v>11</v>
      </c>
      <c r="Q418" s="54">
        <v>13</v>
      </c>
      <c r="R418" s="54">
        <v>31</v>
      </c>
      <c r="S418" s="54">
        <v>6</v>
      </c>
      <c r="T418" s="54">
        <v>1</v>
      </c>
      <c r="U418" s="54">
        <v>3</v>
      </c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>
        <v>1</v>
      </c>
      <c r="AI418" s="54">
        <v>3</v>
      </c>
      <c r="AJ418" s="54">
        <v>4</v>
      </c>
      <c r="AK418" s="54">
        <v>51</v>
      </c>
      <c r="AL418" s="54">
        <v>4</v>
      </c>
      <c r="AM418" s="54"/>
      <c r="AN418" s="54"/>
      <c r="AO418" s="54">
        <v>2</v>
      </c>
      <c r="AP418" s="54"/>
      <c r="AQ418" s="54">
        <v>10</v>
      </c>
      <c r="AR418" s="54">
        <v>36</v>
      </c>
      <c r="AS418" s="54">
        <v>12</v>
      </c>
      <c r="AT418" s="54">
        <v>2</v>
      </c>
      <c r="AU418" s="52"/>
      <c r="AV418" s="52"/>
      <c r="AW418" s="52">
        <v>4</v>
      </c>
      <c r="AX418" s="52">
        <v>4</v>
      </c>
      <c r="AY418" s="52">
        <v>4</v>
      </c>
      <c r="AZ418" s="52">
        <v>1</v>
      </c>
      <c r="BA418" s="52">
        <v>2</v>
      </c>
      <c r="BB418" s="52">
        <v>1</v>
      </c>
      <c r="BC418" s="52">
        <v>1</v>
      </c>
      <c r="BD418" s="52"/>
      <c r="BE418" s="52">
        <v>1</v>
      </c>
      <c r="BF418" s="52"/>
      <c r="BG418" s="52"/>
      <c r="BH418" s="52"/>
      <c r="BI418" s="52">
        <v>2</v>
      </c>
      <c r="BJ418" s="52">
        <v>3</v>
      </c>
      <c r="BK418" s="52"/>
      <c r="BL418" s="52"/>
      <c r="BM418" s="52"/>
      <c r="BN418" s="52"/>
      <c r="BO418" s="52"/>
      <c r="BP418" s="52"/>
      <c r="BQ418" s="52"/>
      <c r="BR418" s="52">
        <v>1</v>
      </c>
      <c r="BS418" s="52"/>
    </row>
    <row r="419" spans="1:71" s="51" customFormat="1" ht="12.95" customHeight="1" x14ac:dyDescent="0.2">
      <c r="A419" s="29">
        <v>407</v>
      </c>
      <c r="B419" s="2" t="s">
        <v>2286</v>
      </c>
      <c r="C419" s="30" t="s">
        <v>640</v>
      </c>
      <c r="D419" s="30"/>
      <c r="E419" s="54">
        <v>80</v>
      </c>
      <c r="F419" s="54">
        <v>80</v>
      </c>
      <c r="G419" s="54"/>
      <c r="H419" s="54"/>
      <c r="I419" s="54">
        <v>6</v>
      </c>
      <c r="J419" s="54"/>
      <c r="K419" s="54"/>
      <c r="L419" s="54"/>
      <c r="M419" s="54"/>
      <c r="N419" s="54"/>
      <c r="O419" s="54">
        <v>2</v>
      </c>
      <c r="P419" s="54">
        <v>9</v>
      </c>
      <c r="Q419" s="54">
        <v>6</v>
      </c>
      <c r="R419" s="54">
        <v>41</v>
      </c>
      <c r="S419" s="54">
        <v>19</v>
      </c>
      <c r="T419" s="54">
        <v>3</v>
      </c>
      <c r="U419" s="54">
        <v>2</v>
      </c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>
        <v>4</v>
      </c>
      <c r="AI419" s="54">
        <v>7</v>
      </c>
      <c r="AJ419" s="54"/>
      <c r="AK419" s="54">
        <v>67</v>
      </c>
      <c r="AL419" s="54">
        <v>13</v>
      </c>
      <c r="AM419" s="54"/>
      <c r="AN419" s="54"/>
      <c r="AO419" s="54"/>
      <c r="AP419" s="54">
        <v>2</v>
      </c>
      <c r="AQ419" s="54">
        <v>27</v>
      </c>
      <c r="AR419" s="54">
        <v>39</v>
      </c>
      <c r="AS419" s="54">
        <v>12</v>
      </c>
      <c r="AT419" s="54"/>
      <c r="AU419" s="52"/>
      <c r="AV419" s="52"/>
      <c r="AW419" s="52">
        <v>1</v>
      </c>
      <c r="AX419" s="52">
        <v>16</v>
      </c>
      <c r="AY419" s="52">
        <v>13</v>
      </c>
      <c r="AZ419" s="52">
        <v>6</v>
      </c>
      <c r="BA419" s="52">
        <v>3</v>
      </c>
      <c r="BB419" s="52">
        <v>4</v>
      </c>
      <c r="BC419" s="52"/>
      <c r="BD419" s="52"/>
      <c r="BE419" s="52">
        <v>12</v>
      </c>
      <c r="BF419" s="52"/>
      <c r="BG419" s="52"/>
      <c r="BH419" s="52">
        <v>1</v>
      </c>
      <c r="BI419" s="52"/>
      <c r="BJ419" s="52">
        <v>6</v>
      </c>
      <c r="BK419" s="52">
        <v>2</v>
      </c>
      <c r="BL419" s="52"/>
      <c r="BM419" s="52">
        <v>1</v>
      </c>
      <c r="BN419" s="52">
        <v>1</v>
      </c>
      <c r="BO419" s="52">
        <v>2</v>
      </c>
      <c r="BP419" s="52">
        <v>1</v>
      </c>
      <c r="BQ419" s="52"/>
      <c r="BR419" s="52">
        <v>3</v>
      </c>
      <c r="BS419" s="52"/>
    </row>
    <row r="420" spans="1:71" s="51" customFormat="1" ht="12.95" customHeight="1" x14ac:dyDescent="0.2">
      <c r="A420" s="29">
        <v>408</v>
      </c>
      <c r="B420" s="2" t="s">
        <v>2287</v>
      </c>
      <c r="C420" s="30" t="s">
        <v>640</v>
      </c>
      <c r="D420" s="30"/>
      <c r="E420" s="54">
        <v>20</v>
      </c>
      <c r="F420" s="54">
        <v>20</v>
      </c>
      <c r="G420" s="54"/>
      <c r="H420" s="54"/>
      <c r="I420" s="54">
        <v>5</v>
      </c>
      <c r="J420" s="54"/>
      <c r="K420" s="54"/>
      <c r="L420" s="54"/>
      <c r="M420" s="54"/>
      <c r="N420" s="54"/>
      <c r="O420" s="54"/>
      <c r="P420" s="54">
        <v>2</v>
      </c>
      <c r="Q420" s="54">
        <v>3</v>
      </c>
      <c r="R420" s="54">
        <v>10</v>
      </c>
      <c r="S420" s="54">
        <v>4</v>
      </c>
      <c r="T420" s="54">
        <v>1</v>
      </c>
      <c r="U420" s="54">
        <v>1</v>
      </c>
      <c r="V420" s="54"/>
      <c r="W420" s="54"/>
      <c r="X420" s="54"/>
      <c r="Y420" s="54"/>
      <c r="Z420" s="54"/>
      <c r="AA420" s="54"/>
      <c r="AB420" s="54"/>
      <c r="AC420" s="54"/>
      <c r="AD420" s="54">
        <v>3</v>
      </c>
      <c r="AE420" s="54"/>
      <c r="AF420" s="54"/>
      <c r="AG420" s="54"/>
      <c r="AH420" s="54"/>
      <c r="AI420" s="54">
        <v>1</v>
      </c>
      <c r="AJ420" s="54"/>
      <c r="AK420" s="54">
        <v>15</v>
      </c>
      <c r="AL420" s="54">
        <v>1</v>
      </c>
      <c r="AM420" s="54"/>
      <c r="AN420" s="54"/>
      <c r="AO420" s="54">
        <v>2</v>
      </c>
      <c r="AP420" s="54">
        <v>1</v>
      </c>
      <c r="AQ420" s="54">
        <v>3</v>
      </c>
      <c r="AR420" s="54">
        <v>10</v>
      </c>
      <c r="AS420" s="54">
        <v>4</v>
      </c>
      <c r="AT420" s="54"/>
      <c r="AU420" s="52"/>
      <c r="AV420" s="52"/>
      <c r="AW420" s="52"/>
      <c r="AX420" s="52">
        <v>5</v>
      </c>
      <c r="AY420" s="52">
        <v>1</v>
      </c>
      <c r="AZ420" s="52">
        <v>1</v>
      </c>
      <c r="BA420" s="52"/>
      <c r="BB420" s="52"/>
      <c r="BC420" s="52"/>
      <c r="BD420" s="52"/>
      <c r="BE420" s="52"/>
      <c r="BF420" s="52"/>
      <c r="BG420" s="52"/>
      <c r="BH420" s="52">
        <v>1</v>
      </c>
      <c r="BI420" s="52"/>
      <c r="BJ420" s="52"/>
      <c r="BK420" s="52">
        <v>1</v>
      </c>
      <c r="BL420" s="52">
        <v>1</v>
      </c>
      <c r="BM420" s="52"/>
      <c r="BN420" s="52"/>
      <c r="BO420" s="52"/>
      <c r="BP420" s="52"/>
      <c r="BQ420" s="52"/>
      <c r="BR420" s="52"/>
      <c r="BS420" s="52"/>
    </row>
    <row r="421" spans="1:71" s="51" customFormat="1" ht="12.95" hidden="1" customHeight="1" x14ac:dyDescent="0.2">
      <c r="A421" s="29">
        <v>409</v>
      </c>
      <c r="B421" s="2">
        <v>247</v>
      </c>
      <c r="C421" s="30" t="s">
        <v>642</v>
      </c>
      <c r="D421" s="30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</row>
    <row r="422" spans="1:71" s="51" customFormat="1" ht="12.95" customHeight="1" x14ac:dyDescent="0.2">
      <c r="A422" s="29">
        <v>410</v>
      </c>
      <c r="B422" s="2" t="s">
        <v>643</v>
      </c>
      <c r="C422" s="30" t="s">
        <v>644</v>
      </c>
      <c r="D422" s="30"/>
      <c r="E422" s="54">
        <v>1</v>
      </c>
      <c r="F422" s="54">
        <v>1</v>
      </c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>
        <v>1</v>
      </c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>
        <v>1</v>
      </c>
      <c r="AL422" s="54"/>
      <c r="AM422" s="54"/>
      <c r="AN422" s="54"/>
      <c r="AO422" s="54"/>
      <c r="AP422" s="54"/>
      <c r="AQ422" s="54">
        <v>1</v>
      </c>
      <c r="AR422" s="54"/>
      <c r="AS422" s="54"/>
      <c r="AT422" s="54"/>
      <c r="AU422" s="52"/>
      <c r="AV422" s="52"/>
      <c r="AW422" s="52"/>
      <c r="AX422" s="52">
        <v>1</v>
      </c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</row>
    <row r="423" spans="1:71" s="51" customFormat="1" ht="12.95" hidden="1" customHeight="1" x14ac:dyDescent="0.2">
      <c r="A423" s="29">
        <v>411</v>
      </c>
      <c r="B423" s="2" t="s">
        <v>645</v>
      </c>
      <c r="C423" s="30" t="s">
        <v>644</v>
      </c>
      <c r="D423" s="30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</row>
    <row r="424" spans="1:71" s="51" customFormat="1" ht="22.7" customHeight="1" x14ac:dyDescent="0.2">
      <c r="A424" s="29">
        <v>412</v>
      </c>
      <c r="B424" s="2" t="s">
        <v>646</v>
      </c>
      <c r="C424" s="30" t="s">
        <v>647</v>
      </c>
      <c r="D424" s="30"/>
      <c r="E424" s="54">
        <v>281</v>
      </c>
      <c r="F424" s="54">
        <v>280</v>
      </c>
      <c r="G424" s="54"/>
      <c r="H424" s="54">
        <v>5</v>
      </c>
      <c r="I424" s="54">
        <v>65</v>
      </c>
      <c r="J424" s="54"/>
      <c r="K424" s="54"/>
      <c r="L424" s="54"/>
      <c r="M424" s="54"/>
      <c r="N424" s="54"/>
      <c r="O424" s="54">
        <v>1</v>
      </c>
      <c r="P424" s="54">
        <v>20</v>
      </c>
      <c r="Q424" s="54">
        <v>24</v>
      </c>
      <c r="R424" s="54">
        <v>171</v>
      </c>
      <c r="S424" s="54">
        <v>60</v>
      </c>
      <c r="T424" s="54">
        <v>5</v>
      </c>
      <c r="U424" s="54">
        <v>30</v>
      </c>
      <c r="V424" s="54"/>
      <c r="W424" s="54"/>
      <c r="X424" s="54"/>
      <c r="Y424" s="54"/>
      <c r="Z424" s="54">
        <v>1</v>
      </c>
      <c r="AA424" s="54"/>
      <c r="AB424" s="54"/>
      <c r="AC424" s="54"/>
      <c r="AD424" s="54">
        <v>3</v>
      </c>
      <c r="AE424" s="54">
        <v>1</v>
      </c>
      <c r="AF424" s="54">
        <v>1</v>
      </c>
      <c r="AG424" s="54"/>
      <c r="AH424" s="54">
        <v>5</v>
      </c>
      <c r="AI424" s="54">
        <v>20</v>
      </c>
      <c r="AJ424" s="54"/>
      <c r="AK424" s="54">
        <v>220</v>
      </c>
      <c r="AL424" s="54">
        <v>15</v>
      </c>
      <c r="AM424" s="54"/>
      <c r="AN424" s="54"/>
      <c r="AO424" s="54">
        <v>7</v>
      </c>
      <c r="AP424" s="54">
        <v>5</v>
      </c>
      <c r="AQ424" s="54">
        <v>53</v>
      </c>
      <c r="AR424" s="54">
        <v>164</v>
      </c>
      <c r="AS424" s="54">
        <v>50</v>
      </c>
      <c r="AT424" s="54">
        <v>2</v>
      </c>
      <c r="AU424" s="52"/>
      <c r="AV424" s="52">
        <v>1</v>
      </c>
      <c r="AW424" s="52">
        <v>14</v>
      </c>
      <c r="AX424" s="52">
        <v>45</v>
      </c>
      <c r="AY424" s="52">
        <v>18</v>
      </c>
      <c r="AZ424" s="52">
        <v>12</v>
      </c>
      <c r="BA424" s="52">
        <v>1</v>
      </c>
      <c r="BB424" s="52">
        <v>5</v>
      </c>
      <c r="BC424" s="52">
        <v>1</v>
      </c>
      <c r="BD424" s="52"/>
      <c r="BE424" s="52">
        <v>14</v>
      </c>
      <c r="BF424" s="52"/>
      <c r="BG424" s="52"/>
      <c r="BH424" s="52">
        <v>2</v>
      </c>
      <c r="BI424" s="52">
        <v>1</v>
      </c>
      <c r="BJ424" s="52">
        <v>12</v>
      </c>
      <c r="BK424" s="52">
        <v>2</v>
      </c>
      <c r="BL424" s="52">
        <v>2</v>
      </c>
      <c r="BM424" s="52"/>
      <c r="BN424" s="52"/>
      <c r="BO424" s="52">
        <v>2</v>
      </c>
      <c r="BP424" s="52">
        <v>1</v>
      </c>
      <c r="BQ424" s="52"/>
      <c r="BR424" s="52">
        <v>1</v>
      </c>
      <c r="BS424" s="52">
        <v>1</v>
      </c>
    </row>
    <row r="425" spans="1:71" s="51" customFormat="1" ht="22.7" customHeight="1" x14ac:dyDescent="0.2">
      <c r="A425" s="29">
        <v>413</v>
      </c>
      <c r="B425" s="2" t="s">
        <v>648</v>
      </c>
      <c r="C425" s="30" t="s">
        <v>647</v>
      </c>
      <c r="D425" s="30"/>
      <c r="E425" s="54">
        <v>18</v>
      </c>
      <c r="F425" s="54">
        <v>18</v>
      </c>
      <c r="G425" s="54"/>
      <c r="H425" s="54"/>
      <c r="I425" s="54">
        <v>7</v>
      </c>
      <c r="J425" s="54"/>
      <c r="K425" s="54"/>
      <c r="L425" s="54"/>
      <c r="M425" s="54"/>
      <c r="N425" s="54"/>
      <c r="O425" s="54"/>
      <c r="P425" s="54">
        <v>2</v>
      </c>
      <c r="Q425" s="54">
        <v>1</v>
      </c>
      <c r="R425" s="54">
        <v>11</v>
      </c>
      <c r="S425" s="54">
        <v>4</v>
      </c>
      <c r="T425" s="54"/>
      <c r="U425" s="54">
        <v>3</v>
      </c>
      <c r="V425" s="54"/>
      <c r="W425" s="54"/>
      <c r="X425" s="54"/>
      <c r="Y425" s="54"/>
      <c r="Z425" s="54"/>
      <c r="AA425" s="54"/>
      <c r="AB425" s="54"/>
      <c r="AC425" s="54"/>
      <c r="AD425" s="54"/>
      <c r="AE425" s="54">
        <v>1</v>
      </c>
      <c r="AF425" s="54"/>
      <c r="AG425" s="54"/>
      <c r="AH425" s="54"/>
      <c r="AI425" s="54">
        <v>1</v>
      </c>
      <c r="AJ425" s="54"/>
      <c r="AK425" s="54">
        <v>13</v>
      </c>
      <c r="AL425" s="54">
        <v>7</v>
      </c>
      <c r="AM425" s="54"/>
      <c r="AN425" s="54"/>
      <c r="AO425" s="54">
        <v>2</v>
      </c>
      <c r="AP425" s="54"/>
      <c r="AQ425" s="54">
        <v>5</v>
      </c>
      <c r="AR425" s="54">
        <v>7</v>
      </c>
      <c r="AS425" s="54">
        <v>4</v>
      </c>
      <c r="AT425" s="54"/>
      <c r="AU425" s="52"/>
      <c r="AV425" s="52"/>
      <c r="AW425" s="52"/>
      <c r="AX425" s="52">
        <v>1</v>
      </c>
      <c r="AY425" s="52">
        <v>8</v>
      </c>
      <c r="AZ425" s="52">
        <v>4</v>
      </c>
      <c r="BA425" s="52">
        <v>1</v>
      </c>
      <c r="BB425" s="52">
        <v>3</v>
      </c>
      <c r="BC425" s="52"/>
      <c r="BD425" s="52"/>
      <c r="BE425" s="52">
        <v>2</v>
      </c>
      <c r="BF425" s="52"/>
      <c r="BG425" s="52"/>
      <c r="BH425" s="52"/>
      <c r="BI425" s="52">
        <v>6</v>
      </c>
      <c r="BJ425" s="52">
        <v>6</v>
      </c>
      <c r="BK425" s="52"/>
      <c r="BL425" s="52"/>
      <c r="BM425" s="52"/>
      <c r="BN425" s="52"/>
      <c r="BO425" s="52">
        <v>2</v>
      </c>
      <c r="BP425" s="52"/>
      <c r="BQ425" s="52"/>
      <c r="BR425" s="52"/>
      <c r="BS425" s="52"/>
    </row>
    <row r="426" spans="1:71" s="51" customFormat="1" ht="22.7" hidden="1" customHeight="1" x14ac:dyDescent="0.2">
      <c r="A426" s="29">
        <v>414</v>
      </c>
      <c r="B426" s="2">
        <v>250</v>
      </c>
      <c r="C426" s="30" t="s">
        <v>649</v>
      </c>
      <c r="D426" s="30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</row>
    <row r="427" spans="1:71" s="51" customFormat="1" ht="12.95" hidden="1" customHeight="1" x14ac:dyDescent="0.2">
      <c r="A427" s="29">
        <v>415</v>
      </c>
      <c r="B427" s="2">
        <v>251</v>
      </c>
      <c r="C427" s="30" t="s">
        <v>650</v>
      </c>
      <c r="D427" s="30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</row>
    <row r="428" spans="1:71" s="51" customFormat="1" ht="22.5" x14ac:dyDescent="0.2">
      <c r="A428" s="29">
        <v>416</v>
      </c>
      <c r="B428" s="2" t="s">
        <v>651</v>
      </c>
      <c r="C428" s="30" t="s">
        <v>652</v>
      </c>
      <c r="D428" s="30"/>
      <c r="E428" s="54">
        <v>1</v>
      </c>
      <c r="F428" s="54">
        <v>1</v>
      </c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>
        <v>1</v>
      </c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>
        <v>1</v>
      </c>
      <c r="AJ428" s="54"/>
      <c r="AK428" s="54"/>
      <c r="AL428" s="54"/>
      <c r="AM428" s="54"/>
      <c r="AN428" s="54"/>
      <c r="AO428" s="54"/>
      <c r="AP428" s="54"/>
      <c r="AQ428" s="54"/>
      <c r="AR428" s="54">
        <v>1</v>
      </c>
      <c r="AS428" s="54"/>
      <c r="AT428" s="54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</row>
    <row r="429" spans="1:71" s="51" customFormat="1" ht="33.950000000000003" hidden="1" customHeight="1" x14ac:dyDescent="0.2">
      <c r="A429" s="29">
        <v>417</v>
      </c>
      <c r="B429" s="2" t="s">
        <v>653</v>
      </c>
      <c r="C429" s="30" t="s">
        <v>652</v>
      </c>
      <c r="D429" s="30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</row>
    <row r="430" spans="1:71" s="51" customFormat="1" ht="25.7" hidden="1" customHeight="1" x14ac:dyDescent="0.2">
      <c r="A430" s="29">
        <v>418</v>
      </c>
      <c r="B430" s="2" t="s">
        <v>654</v>
      </c>
      <c r="C430" s="30" t="s">
        <v>655</v>
      </c>
      <c r="D430" s="30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</row>
    <row r="431" spans="1:71" s="51" customFormat="1" ht="25.7" hidden="1" customHeight="1" x14ac:dyDescent="0.2">
      <c r="A431" s="29">
        <v>419</v>
      </c>
      <c r="B431" s="2" t="s">
        <v>656</v>
      </c>
      <c r="C431" s="30" t="s">
        <v>655</v>
      </c>
      <c r="D431" s="30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</row>
    <row r="432" spans="1:71" s="51" customFormat="1" ht="12.95" customHeight="1" x14ac:dyDescent="0.2">
      <c r="A432" s="29">
        <v>420</v>
      </c>
      <c r="B432" s="2">
        <v>254</v>
      </c>
      <c r="C432" s="30" t="s">
        <v>657</v>
      </c>
      <c r="D432" s="30"/>
      <c r="E432" s="54">
        <v>6</v>
      </c>
      <c r="F432" s="54">
        <v>6</v>
      </c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>
        <v>1</v>
      </c>
      <c r="R432" s="54">
        <v>1</v>
      </c>
      <c r="S432" s="54">
        <v>4</v>
      </c>
      <c r="T432" s="54"/>
      <c r="U432" s="54">
        <v>1</v>
      </c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>
        <v>2</v>
      </c>
      <c r="AJ432" s="54"/>
      <c r="AK432" s="54">
        <v>3</v>
      </c>
      <c r="AL432" s="54"/>
      <c r="AM432" s="54"/>
      <c r="AN432" s="54"/>
      <c r="AO432" s="54">
        <v>1</v>
      </c>
      <c r="AP432" s="54"/>
      <c r="AQ432" s="54">
        <v>2</v>
      </c>
      <c r="AR432" s="54">
        <v>2</v>
      </c>
      <c r="AS432" s="54">
        <v>1</v>
      </c>
      <c r="AT432" s="54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</row>
    <row r="433" spans="1:71" s="51" customFormat="1" ht="12.95" customHeight="1" x14ac:dyDescent="0.2">
      <c r="A433" s="29">
        <v>421</v>
      </c>
      <c r="B433" s="2" t="s">
        <v>2306</v>
      </c>
      <c r="C433" s="30" t="s">
        <v>657</v>
      </c>
      <c r="D433" s="30"/>
      <c r="E433" s="54">
        <v>21</v>
      </c>
      <c r="F433" s="54">
        <v>21</v>
      </c>
      <c r="G433" s="54"/>
      <c r="H433" s="54">
        <v>4</v>
      </c>
      <c r="I433" s="54"/>
      <c r="J433" s="54"/>
      <c r="K433" s="54"/>
      <c r="L433" s="54">
        <v>1</v>
      </c>
      <c r="M433" s="54"/>
      <c r="N433" s="54"/>
      <c r="O433" s="54"/>
      <c r="P433" s="54"/>
      <c r="Q433" s="54">
        <v>5</v>
      </c>
      <c r="R433" s="54">
        <v>6</v>
      </c>
      <c r="S433" s="54">
        <v>8</v>
      </c>
      <c r="T433" s="54">
        <v>2</v>
      </c>
      <c r="U433" s="54"/>
      <c r="V433" s="54"/>
      <c r="W433" s="54"/>
      <c r="X433" s="54"/>
      <c r="Y433" s="54"/>
      <c r="Z433" s="54"/>
      <c r="AA433" s="54"/>
      <c r="AB433" s="54"/>
      <c r="AC433" s="54"/>
      <c r="AD433" s="54">
        <v>2</v>
      </c>
      <c r="AE433" s="54"/>
      <c r="AF433" s="54"/>
      <c r="AG433" s="54"/>
      <c r="AH433" s="54">
        <v>1</v>
      </c>
      <c r="AI433" s="54">
        <v>7</v>
      </c>
      <c r="AJ433" s="54">
        <v>1</v>
      </c>
      <c r="AK433" s="54">
        <v>10</v>
      </c>
      <c r="AL433" s="54"/>
      <c r="AM433" s="54"/>
      <c r="AN433" s="54"/>
      <c r="AO433" s="54">
        <v>1</v>
      </c>
      <c r="AP433" s="54"/>
      <c r="AQ433" s="54">
        <v>7</v>
      </c>
      <c r="AR433" s="54">
        <v>12</v>
      </c>
      <c r="AS433" s="54">
        <v>1</v>
      </c>
      <c r="AT433" s="54"/>
      <c r="AU433" s="52"/>
      <c r="AV433" s="52"/>
      <c r="AW433" s="52"/>
      <c r="AX433" s="52">
        <v>2</v>
      </c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</row>
    <row r="434" spans="1:71" s="51" customFormat="1" ht="12.95" hidden="1" customHeight="1" x14ac:dyDescent="0.2">
      <c r="A434" s="29">
        <v>422</v>
      </c>
      <c r="B434" s="2" t="s">
        <v>2307</v>
      </c>
      <c r="C434" s="30" t="s">
        <v>657</v>
      </c>
      <c r="D434" s="30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</row>
    <row r="435" spans="1:71" s="51" customFormat="1" ht="12.95" hidden="1" customHeight="1" x14ac:dyDescent="0.2">
      <c r="A435" s="29">
        <v>423</v>
      </c>
      <c r="B435" s="2" t="s">
        <v>2308</v>
      </c>
      <c r="C435" s="30" t="s">
        <v>657</v>
      </c>
      <c r="D435" s="30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</row>
    <row r="436" spans="1:71" s="51" customFormat="1" ht="12.95" hidden="1" customHeight="1" x14ac:dyDescent="0.2">
      <c r="A436" s="29">
        <v>424</v>
      </c>
      <c r="B436" s="2" t="s">
        <v>2309</v>
      </c>
      <c r="C436" s="30" t="s">
        <v>657</v>
      </c>
      <c r="D436" s="30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</row>
    <row r="437" spans="1:71" s="51" customFormat="1" ht="25.7" customHeight="1" x14ac:dyDescent="0.2">
      <c r="A437" s="29">
        <v>425</v>
      </c>
      <c r="B437" s="2" t="s">
        <v>658</v>
      </c>
      <c r="C437" s="30" t="s">
        <v>659</v>
      </c>
      <c r="D437" s="30"/>
      <c r="E437" s="52">
        <f t="shared" ref="E437:AJ437" si="16">SUM(E438:E494)</f>
        <v>2347</v>
      </c>
      <c r="F437" s="52">
        <f t="shared" si="16"/>
        <v>2310</v>
      </c>
      <c r="G437" s="52">
        <f t="shared" si="16"/>
        <v>33</v>
      </c>
      <c r="H437" s="52">
        <f t="shared" si="16"/>
        <v>78</v>
      </c>
      <c r="I437" s="52">
        <f t="shared" si="16"/>
        <v>48</v>
      </c>
      <c r="J437" s="52">
        <f t="shared" si="16"/>
        <v>4</v>
      </c>
      <c r="K437" s="52">
        <f t="shared" si="16"/>
        <v>13</v>
      </c>
      <c r="L437" s="52">
        <f t="shared" si="16"/>
        <v>95</v>
      </c>
      <c r="M437" s="52">
        <f t="shared" si="16"/>
        <v>6</v>
      </c>
      <c r="N437" s="52">
        <f t="shared" si="16"/>
        <v>0</v>
      </c>
      <c r="O437" s="52">
        <f t="shared" si="16"/>
        <v>16</v>
      </c>
      <c r="P437" s="52">
        <f t="shared" si="16"/>
        <v>246</v>
      </c>
      <c r="Q437" s="52">
        <f t="shared" si="16"/>
        <v>266</v>
      </c>
      <c r="R437" s="52">
        <f t="shared" si="16"/>
        <v>1312</v>
      </c>
      <c r="S437" s="52">
        <f t="shared" si="16"/>
        <v>443</v>
      </c>
      <c r="T437" s="52">
        <f t="shared" si="16"/>
        <v>64</v>
      </c>
      <c r="U437" s="52">
        <f t="shared" si="16"/>
        <v>249</v>
      </c>
      <c r="V437" s="52">
        <f t="shared" si="16"/>
        <v>1</v>
      </c>
      <c r="W437" s="52">
        <f t="shared" si="16"/>
        <v>0</v>
      </c>
      <c r="X437" s="52">
        <f t="shared" si="16"/>
        <v>0</v>
      </c>
      <c r="Y437" s="52">
        <f t="shared" si="16"/>
        <v>12</v>
      </c>
      <c r="Z437" s="52">
        <f t="shared" si="16"/>
        <v>93</v>
      </c>
      <c r="AA437" s="52">
        <f t="shared" si="16"/>
        <v>2</v>
      </c>
      <c r="AB437" s="52">
        <f t="shared" si="16"/>
        <v>3</v>
      </c>
      <c r="AC437" s="52">
        <f t="shared" si="16"/>
        <v>0</v>
      </c>
      <c r="AD437" s="52">
        <f t="shared" si="16"/>
        <v>30</v>
      </c>
      <c r="AE437" s="52">
        <f t="shared" si="16"/>
        <v>15</v>
      </c>
      <c r="AF437" s="52">
        <f t="shared" si="16"/>
        <v>5</v>
      </c>
      <c r="AG437" s="52">
        <f t="shared" si="16"/>
        <v>12</v>
      </c>
      <c r="AH437" s="52">
        <f t="shared" si="16"/>
        <v>81</v>
      </c>
      <c r="AI437" s="52">
        <f t="shared" si="16"/>
        <v>155</v>
      </c>
      <c r="AJ437" s="52">
        <f t="shared" si="16"/>
        <v>19</v>
      </c>
      <c r="AK437" s="52">
        <f t="shared" ref="AK437:BP437" si="17">SUM(AK438:AK494)</f>
        <v>1663</v>
      </c>
      <c r="AL437" s="52">
        <f t="shared" si="17"/>
        <v>348</v>
      </c>
      <c r="AM437" s="52">
        <f t="shared" si="17"/>
        <v>0</v>
      </c>
      <c r="AN437" s="52">
        <f t="shared" si="17"/>
        <v>7</v>
      </c>
      <c r="AO437" s="52">
        <f t="shared" si="17"/>
        <v>208</v>
      </c>
      <c r="AP437" s="52">
        <f t="shared" si="17"/>
        <v>44</v>
      </c>
      <c r="AQ437" s="52">
        <f t="shared" si="17"/>
        <v>622</v>
      </c>
      <c r="AR437" s="52">
        <f t="shared" si="17"/>
        <v>1027</v>
      </c>
      <c r="AS437" s="52">
        <f t="shared" si="17"/>
        <v>426</v>
      </c>
      <c r="AT437" s="52">
        <f t="shared" si="17"/>
        <v>13</v>
      </c>
      <c r="AU437" s="52">
        <f t="shared" si="17"/>
        <v>7</v>
      </c>
      <c r="AV437" s="52">
        <f t="shared" si="17"/>
        <v>9</v>
      </c>
      <c r="AW437" s="52">
        <f t="shared" si="17"/>
        <v>147</v>
      </c>
      <c r="AX437" s="52">
        <f t="shared" si="17"/>
        <v>221</v>
      </c>
      <c r="AY437" s="52">
        <f t="shared" si="17"/>
        <v>392</v>
      </c>
      <c r="AZ437" s="52">
        <f t="shared" si="17"/>
        <v>170</v>
      </c>
      <c r="BA437" s="52">
        <f t="shared" si="17"/>
        <v>57</v>
      </c>
      <c r="BB437" s="52">
        <f t="shared" si="17"/>
        <v>165</v>
      </c>
      <c r="BC437" s="52">
        <f t="shared" si="17"/>
        <v>35</v>
      </c>
      <c r="BD437" s="52">
        <f t="shared" si="17"/>
        <v>2</v>
      </c>
      <c r="BE437" s="52">
        <f t="shared" si="17"/>
        <v>261</v>
      </c>
      <c r="BF437" s="52">
        <f t="shared" si="17"/>
        <v>6</v>
      </c>
      <c r="BG437" s="52">
        <f t="shared" si="17"/>
        <v>7</v>
      </c>
      <c r="BH437" s="52">
        <f t="shared" si="17"/>
        <v>47</v>
      </c>
      <c r="BI437" s="52">
        <f t="shared" si="17"/>
        <v>34</v>
      </c>
      <c r="BJ437" s="52">
        <f t="shared" si="17"/>
        <v>218</v>
      </c>
      <c r="BK437" s="52">
        <f t="shared" si="17"/>
        <v>34</v>
      </c>
      <c r="BL437" s="52">
        <f t="shared" si="17"/>
        <v>20</v>
      </c>
      <c r="BM437" s="52">
        <f t="shared" si="17"/>
        <v>10</v>
      </c>
      <c r="BN437" s="52">
        <f t="shared" si="17"/>
        <v>4</v>
      </c>
      <c r="BO437" s="52">
        <f t="shared" si="17"/>
        <v>72</v>
      </c>
      <c r="BP437" s="52">
        <f t="shared" si="17"/>
        <v>40</v>
      </c>
      <c r="BQ437" s="52">
        <f>SUM(BQ438:BQ494)</f>
        <v>4</v>
      </c>
      <c r="BR437" s="52">
        <f>SUM(BR438:BR494)</f>
        <v>56</v>
      </c>
      <c r="BS437" s="52">
        <f>SUM(BS438:BS494)</f>
        <v>8</v>
      </c>
    </row>
    <row r="438" spans="1:71" s="51" customFormat="1" ht="12.95" customHeight="1" x14ac:dyDescent="0.2">
      <c r="A438" s="29">
        <v>426</v>
      </c>
      <c r="B438" s="2" t="s">
        <v>660</v>
      </c>
      <c r="C438" s="30" t="s">
        <v>661</v>
      </c>
      <c r="D438" s="30"/>
      <c r="E438" s="54">
        <v>12</v>
      </c>
      <c r="F438" s="54">
        <v>12</v>
      </c>
      <c r="G438" s="54"/>
      <c r="H438" s="54">
        <v>4</v>
      </c>
      <c r="I438" s="54"/>
      <c r="J438" s="54"/>
      <c r="K438" s="54">
        <v>11</v>
      </c>
      <c r="L438" s="54"/>
      <c r="M438" s="54"/>
      <c r="N438" s="54"/>
      <c r="O438" s="54"/>
      <c r="P438" s="54">
        <v>2</v>
      </c>
      <c r="Q438" s="54">
        <v>1</v>
      </c>
      <c r="R438" s="54">
        <v>8</v>
      </c>
      <c r="S438" s="54">
        <v>1</v>
      </c>
      <c r="T438" s="54"/>
      <c r="U438" s="54">
        <v>1</v>
      </c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>
        <v>1</v>
      </c>
      <c r="AI438" s="54"/>
      <c r="AJ438" s="54">
        <v>2</v>
      </c>
      <c r="AK438" s="54">
        <v>8</v>
      </c>
      <c r="AL438" s="54"/>
      <c r="AM438" s="54"/>
      <c r="AN438" s="54"/>
      <c r="AO438" s="54">
        <v>11</v>
      </c>
      <c r="AP438" s="54"/>
      <c r="AQ438" s="54"/>
      <c r="AR438" s="54">
        <v>1</v>
      </c>
      <c r="AS438" s="54"/>
      <c r="AT438" s="54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</row>
    <row r="439" spans="1:71" s="51" customFormat="1" ht="22.5" x14ac:dyDescent="0.2">
      <c r="A439" s="29">
        <v>427</v>
      </c>
      <c r="B439" s="2" t="s">
        <v>662</v>
      </c>
      <c r="C439" s="30" t="s">
        <v>663</v>
      </c>
      <c r="D439" s="30"/>
      <c r="E439" s="54">
        <v>6</v>
      </c>
      <c r="F439" s="54">
        <v>6</v>
      </c>
      <c r="G439" s="54"/>
      <c r="H439" s="54">
        <v>1</v>
      </c>
      <c r="I439" s="54"/>
      <c r="J439" s="54"/>
      <c r="K439" s="54"/>
      <c r="L439" s="54"/>
      <c r="M439" s="54"/>
      <c r="N439" s="54"/>
      <c r="O439" s="54"/>
      <c r="P439" s="54">
        <v>1</v>
      </c>
      <c r="Q439" s="54">
        <v>1</v>
      </c>
      <c r="R439" s="54">
        <v>3</v>
      </c>
      <c r="S439" s="54">
        <v>1</v>
      </c>
      <c r="T439" s="54"/>
      <c r="U439" s="54">
        <v>1</v>
      </c>
      <c r="V439" s="54"/>
      <c r="W439" s="54"/>
      <c r="X439" s="54"/>
      <c r="Y439" s="54"/>
      <c r="Z439" s="54"/>
      <c r="AA439" s="54"/>
      <c r="AB439" s="54"/>
      <c r="AC439" s="54"/>
      <c r="AD439" s="54">
        <v>2</v>
      </c>
      <c r="AE439" s="54"/>
      <c r="AF439" s="54"/>
      <c r="AG439" s="54"/>
      <c r="AH439" s="54"/>
      <c r="AI439" s="54"/>
      <c r="AJ439" s="54"/>
      <c r="AK439" s="54">
        <v>3</v>
      </c>
      <c r="AL439" s="54"/>
      <c r="AM439" s="54"/>
      <c r="AN439" s="54"/>
      <c r="AO439" s="54">
        <v>3</v>
      </c>
      <c r="AP439" s="54"/>
      <c r="AQ439" s="54"/>
      <c r="AR439" s="54">
        <v>2</v>
      </c>
      <c r="AS439" s="54">
        <v>1</v>
      </c>
      <c r="AT439" s="54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</row>
    <row r="440" spans="1:71" s="51" customFormat="1" ht="25.7" hidden="1" customHeight="1" x14ac:dyDescent="0.2">
      <c r="A440" s="29">
        <v>428</v>
      </c>
      <c r="B440" s="2" t="s">
        <v>664</v>
      </c>
      <c r="C440" s="30" t="s">
        <v>663</v>
      </c>
      <c r="D440" s="30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</row>
    <row r="441" spans="1:71" s="51" customFormat="1" ht="12.95" hidden="1" customHeight="1" x14ac:dyDescent="0.2">
      <c r="A441" s="29">
        <v>429</v>
      </c>
      <c r="B441" s="2">
        <v>257</v>
      </c>
      <c r="C441" s="30" t="s">
        <v>665</v>
      </c>
      <c r="D441" s="30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</row>
    <row r="442" spans="1:71" s="51" customFormat="1" ht="12.95" customHeight="1" x14ac:dyDescent="0.2">
      <c r="A442" s="29">
        <v>430</v>
      </c>
      <c r="B442" s="2" t="s">
        <v>666</v>
      </c>
      <c r="C442" s="30" t="s">
        <v>667</v>
      </c>
      <c r="D442" s="30"/>
      <c r="E442" s="54">
        <v>1</v>
      </c>
      <c r="F442" s="54">
        <v>1</v>
      </c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>
        <v>1</v>
      </c>
      <c r="R442" s="54"/>
      <c r="S442" s="54"/>
      <c r="T442" s="54"/>
      <c r="U442" s="54">
        <v>1</v>
      </c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>
        <v>1</v>
      </c>
      <c r="AR442" s="54"/>
      <c r="AS442" s="54"/>
      <c r="AT442" s="54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</row>
    <row r="443" spans="1:71" s="51" customFormat="1" ht="12.95" customHeight="1" x14ac:dyDescent="0.2">
      <c r="A443" s="29">
        <v>431</v>
      </c>
      <c r="B443" s="2" t="s">
        <v>668</v>
      </c>
      <c r="C443" s="30" t="s">
        <v>667</v>
      </c>
      <c r="D443" s="30"/>
      <c r="E443" s="54">
        <v>1</v>
      </c>
      <c r="F443" s="54">
        <v>1</v>
      </c>
      <c r="G443" s="54"/>
      <c r="H443" s="54"/>
      <c r="I443" s="54">
        <v>1</v>
      </c>
      <c r="J443" s="54"/>
      <c r="K443" s="54"/>
      <c r="L443" s="54"/>
      <c r="M443" s="54"/>
      <c r="N443" s="54"/>
      <c r="O443" s="54"/>
      <c r="P443" s="54"/>
      <c r="Q443" s="54"/>
      <c r="R443" s="54">
        <v>1</v>
      </c>
      <c r="S443" s="54"/>
      <c r="T443" s="54"/>
      <c r="U443" s="54"/>
      <c r="V443" s="54"/>
      <c r="W443" s="54"/>
      <c r="X443" s="54"/>
      <c r="Y443" s="54">
        <v>1</v>
      </c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>
        <v>1</v>
      </c>
      <c r="AT443" s="54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</row>
    <row r="444" spans="1:71" s="51" customFormat="1" ht="12.95" customHeight="1" x14ac:dyDescent="0.2">
      <c r="A444" s="29">
        <v>432</v>
      </c>
      <c r="B444" s="2" t="s">
        <v>669</v>
      </c>
      <c r="C444" s="30" t="s">
        <v>667</v>
      </c>
      <c r="D444" s="30"/>
      <c r="E444" s="54">
        <v>4</v>
      </c>
      <c r="F444" s="54">
        <v>2</v>
      </c>
      <c r="G444" s="54">
        <v>2</v>
      </c>
      <c r="H444" s="54"/>
      <c r="I444" s="54">
        <v>3</v>
      </c>
      <c r="J444" s="54">
        <v>1</v>
      </c>
      <c r="K444" s="54"/>
      <c r="L444" s="54"/>
      <c r="M444" s="54"/>
      <c r="N444" s="54"/>
      <c r="O444" s="54"/>
      <c r="P444" s="54"/>
      <c r="Q444" s="54"/>
      <c r="R444" s="54">
        <v>3</v>
      </c>
      <c r="S444" s="54">
        <v>1</v>
      </c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>
        <v>1</v>
      </c>
      <c r="AJ444" s="54"/>
      <c r="AK444" s="54">
        <v>3</v>
      </c>
      <c r="AL444" s="54">
        <v>1</v>
      </c>
      <c r="AM444" s="54"/>
      <c r="AN444" s="54"/>
      <c r="AO444" s="54">
        <v>3</v>
      </c>
      <c r="AP444" s="54"/>
      <c r="AQ444" s="54"/>
      <c r="AR444" s="54"/>
      <c r="AS444" s="54"/>
      <c r="AT444" s="54">
        <v>1</v>
      </c>
      <c r="AU444" s="52"/>
      <c r="AV444" s="52"/>
      <c r="AW444" s="52"/>
      <c r="AX444" s="52"/>
      <c r="AY444" s="52">
        <v>1</v>
      </c>
      <c r="AZ444" s="52"/>
      <c r="BA444" s="52"/>
      <c r="BB444" s="52">
        <v>1</v>
      </c>
      <c r="BC444" s="52"/>
      <c r="BD444" s="52"/>
      <c r="BE444" s="52">
        <v>1</v>
      </c>
      <c r="BF444" s="52"/>
      <c r="BG444" s="52"/>
      <c r="BH444" s="52"/>
      <c r="BI444" s="52"/>
      <c r="BJ444" s="52">
        <v>1</v>
      </c>
      <c r="BK444" s="52"/>
      <c r="BL444" s="52"/>
      <c r="BM444" s="52"/>
      <c r="BN444" s="52"/>
      <c r="BO444" s="52"/>
      <c r="BP444" s="52"/>
      <c r="BQ444" s="52"/>
      <c r="BR444" s="52"/>
      <c r="BS444" s="52"/>
    </row>
    <row r="445" spans="1:71" s="51" customFormat="1" ht="12.95" hidden="1" customHeight="1" x14ac:dyDescent="0.2">
      <c r="A445" s="29">
        <v>433</v>
      </c>
      <c r="B445" s="2" t="s">
        <v>670</v>
      </c>
      <c r="C445" s="30" t="s">
        <v>671</v>
      </c>
      <c r="D445" s="30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</row>
    <row r="446" spans="1:71" s="51" customFormat="1" ht="12.95" hidden="1" customHeight="1" x14ac:dyDescent="0.2">
      <c r="A446" s="29">
        <v>434</v>
      </c>
      <c r="B446" s="2" t="s">
        <v>672</v>
      </c>
      <c r="C446" s="30" t="s">
        <v>671</v>
      </c>
      <c r="D446" s="30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</row>
    <row r="447" spans="1:71" s="51" customFormat="1" ht="12.95" hidden="1" customHeight="1" x14ac:dyDescent="0.2">
      <c r="A447" s="29">
        <v>435</v>
      </c>
      <c r="B447" s="2" t="s">
        <v>673</v>
      </c>
      <c r="C447" s="30" t="s">
        <v>674</v>
      </c>
      <c r="D447" s="30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</row>
    <row r="448" spans="1:71" s="51" customFormat="1" ht="12.95" hidden="1" customHeight="1" x14ac:dyDescent="0.2">
      <c r="A448" s="29">
        <v>436</v>
      </c>
      <c r="B448" s="2" t="s">
        <v>675</v>
      </c>
      <c r="C448" s="30" t="s">
        <v>674</v>
      </c>
      <c r="D448" s="30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</row>
    <row r="449" spans="1:71" s="51" customFormat="1" x14ac:dyDescent="0.2">
      <c r="A449" s="29">
        <v>437</v>
      </c>
      <c r="B449" s="2" t="s">
        <v>676</v>
      </c>
      <c r="C449" s="30" t="s">
        <v>677</v>
      </c>
      <c r="D449" s="30"/>
      <c r="E449" s="54">
        <v>30</v>
      </c>
      <c r="F449" s="54">
        <v>28</v>
      </c>
      <c r="G449" s="54">
        <v>2</v>
      </c>
      <c r="H449" s="54">
        <v>4</v>
      </c>
      <c r="I449" s="54">
        <v>4</v>
      </c>
      <c r="J449" s="54"/>
      <c r="K449" s="54">
        <v>2</v>
      </c>
      <c r="L449" s="54"/>
      <c r="M449" s="54"/>
      <c r="N449" s="54"/>
      <c r="O449" s="54"/>
      <c r="P449" s="54">
        <v>8</v>
      </c>
      <c r="Q449" s="54">
        <v>3</v>
      </c>
      <c r="R449" s="54">
        <v>16</v>
      </c>
      <c r="S449" s="54">
        <v>3</v>
      </c>
      <c r="T449" s="54"/>
      <c r="U449" s="54">
        <v>1</v>
      </c>
      <c r="V449" s="54"/>
      <c r="W449" s="54"/>
      <c r="X449" s="54"/>
      <c r="Y449" s="54"/>
      <c r="Z449" s="54">
        <v>2</v>
      </c>
      <c r="AA449" s="54"/>
      <c r="AB449" s="54"/>
      <c r="AC449" s="54"/>
      <c r="AD449" s="54">
        <v>1</v>
      </c>
      <c r="AE449" s="54"/>
      <c r="AF449" s="54"/>
      <c r="AG449" s="54"/>
      <c r="AH449" s="54">
        <v>4</v>
      </c>
      <c r="AI449" s="54">
        <v>1</v>
      </c>
      <c r="AJ449" s="54"/>
      <c r="AK449" s="54">
        <v>21</v>
      </c>
      <c r="AL449" s="54">
        <v>2</v>
      </c>
      <c r="AM449" s="54"/>
      <c r="AN449" s="54"/>
      <c r="AO449" s="54">
        <v>7</v>
      </c>
      <c r="AP449" s="54">
        <v>1</v>
      </c>
      <c r="AQ449" s="54">
        <v>9</v>
      </c>
      <c r="AR449" s="54">
        <v>10</v>
      </c>
      <c r="AS449" s="54">
        <v>3</v>
      </c>
      <c r="AT449" s="54"/>
      <c r="AU449" s="52"/>
      <c r="AV449" s="52"/>
      <c r="AW449" s="52"/>
      <c r="AX449" s="52">
        <v>1</v>
      </c>
      <c r="AY449" s="52">
        <v>2</v>
      </c>
      <c r="AZ449" s="52">
        <v>1</v>
      </c>
      <c r="BA449" s="52">
        <v>1</v>
      </c>
      <c r="BB449" s="52"/>
      <c r="BC449" s="52"/>
      <c r="BD449" s="52"/>
      <c r="BE449" s="52">
        <v>2</v>
      </c>
      <c r="BF449" s="52"/>
      <c r="BG449" s="52"/>
      <c r="BH449" s="52"/>
      <c r="BI449" s="52"/>
      <c r="BJ449" s="52">
        <v>1</v>
      </c>
      <c r="BK449" s="52">
        <v>1</v>
      </c>
      <c r="BL449" s="52">
        <v>1</v>
      </c>
      <c r="BM449" s="52"/>
      <c r="BN449" s="52"/>
      <c r="BO449" s="52"/>
      <c r="BP449" s="52"/>
      <c r="BQ449" s="52"/>
      <c r="BR449" s="52"/>
      <c r="BS449" s="52"/>
    </row>
    <row r="450" spans="1:71" s="51" customFormat="1" ht="12.95" hidden="1" customHeight="1" x14ac:dyDescent="0.2">
      <c r="A450" s="29">
        <v>438</v>
      </c>
      <c r="B450" s="2" t="s">
        <v>678</v>
      </c>
      <c r="C450" s="30" t="s">
        <v>679</v>
      </c>
      <c r="D450" s="30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</row>
    <row r="451" spans="1:71" s="51" customFormat="1" ht="12.95" hidden="1" customHeight="1" x14ac:dyDescent="0.2">
      <c r="A451" s="29">
        <v>439</v>
      </c>
      <c r="B451" s="2" t="s">
        <v>680</v>
      </c>
      <c r="C451" s="30" t="s">
        <v>679</v>
      </c>
      <c r="D451" s="30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</row>
    <row r="452" spans="1:71" s="51" customFormat="1" ht="12.95" hidden="1" customHeight="1" x14ac:dyDescent="0.2">
      <c r="A452" s="29">
        <v>440</v>
      </c>
      <c r="B452" s="2" t="s">
        <v>681</v>
      </c>
      <c r="C452" s="30" t="s">
        <v>682</v>
      </c>
      <c r="D452" s="30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</row>
    <row r="453" spans="1:71" s="51" customFormat="1" ht="12.95" hidden="1" customHeight="1" x14ac:dyDescent="0.2">
      <c r="A453" s="29">
        <v>441</v>
      </c>
      <c r="B453" s="2" t="s">
        <v>683</v>
      </c>
      <c r="C453" s="30" t="s">
        <v>682</v>
      </c>
      <c r="D453" s="30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</row>
    <row r="454" spans="1:71" s="51" customFormat="1" ht="12.95" hidden="1" customHeight="1" x14ac:dyDescent="0.2">
      <c r="A454" s="29">
        <v>442</v>
      </c>
      <c r="B454" s="2" t="s">
        <v>684</v>
      </c>
      <c r="C454" s="30" t="s">
        <v>682</v>
      </c>
      <c r="D454" s="30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</row>
    <row r="455" spans="1:71" s="51" customFormat="1" ht="22.5" x14ac:dyDescent="0.2">
      <c r="A455" s="29">
        <v>443</v>
      </c>
      <c r="B455" s="2" t="s">
        <v>685</v>
      </c>
      <c r="C455" s="30" t="s">
        <v>686</v>
      </c>
      <c r="D455" s="30"/>
      <c r="E455" s="54">
        <v>105</v>
      </c>
      <c r="F455" s="54">
        <v>103</v>
      </c>
      <c r="G455" s="54">
        <v>2</v>
      </c>
      <c r="H455" s="54">
        <v>12</v>
      </c>
      <c r="I455" s="54"/>
      <c r="J455" s="54"/>
      <c r="K455" s="54"/>
      <c r="L455" s="54">
        <v>39</v>
      </c>
      <c r="M455" s="54"/>
      <c r="N455" s="54"/>
      <c r="O455" s="54">
        <v>2</v>
      </c>
      <c r="P455" s="54">
        <v>11</v>
      </c>
      <c r="Q455" s="54">
        <v>13</v>
      </c>
      <c r="R455" s="54">
        <v>60</v>
      </c>
      <c r="S455" s="54">
        <v>17</v>
      </c>
      <c r="T455" s="54">
        <v>2</v>
      </c>
      <c r="U455" s="54">
        <v>14</v>
      </c>
      <c r="V455" s="54"/>
      <c r="W455" s="54"/>
      <c r="X455" s="54"/>
      <c r="Y455" s="54">
        <v>1</v>
      </c>
      <c r="Z455" s="54">
        <v>2</v>
      </c>
      <c r="AA455" s="54"/>
      <c r="AB455" s="54">
        <v>1</v>
      </c>
      <c r="AC455" s="54"/>
      <c r="AD455" s="54">
        <v>1</v>
      </c>
      <c r="AE455" s="54"/>
      <c r="AF455" s="54">
        <v>1</v>
      </c>
      <c r="AG455" s="54">
        <v>2</v>
      </c>
      <c r="AH455" s="54">
        <v>2</v>
      </c>
      <c r="AI455" s="54">
        <v>7</v>
      </c>
      <c r="AJ455" s="54">
        <v>1</v>
      </c>
      <c r="AK455" s="54">
        <v>73</v>
      </c>
      <c r="AL455" s="54">
        <v>10</v>
      </c>
      <c r="AM455" s="54"/>
      <c r="AN455" s="54"/>
      <c r="AO455" s="54">
        <v>11</v>
      </c>
      <c r="AP455" s="54">
        <v>1</v>
      </c>
      <c r="AQ455" s="54">
        <v>29</v>
      </c>
      <c r="AR455" s="54">
        <v>41</v>
      </c>
      <c r="AS455" s="54">
        <v>21</v>
      </c>
      <c r="AT455" s="54">
        <v>2</v>
      </c>
      <c r="AU455" s="52"/>
      <c r="AV455" s="52"/>
      <c r="AW455" s="52">
        <v>8</v>
      </c>
      <c r="AX455" s="52">
        <v>13</v>
      </c>
      <c r="AY455" s="52">
        <v>13</v>
      </c>
      <c r="AZ455" s="52">
        <v>6</v>
      </c>
      <c r="BA455" s="52">
        <v>3</v>
      </c>
      <c r="BB455" s="52">
        <v>4</v>
      </c>
      <c r="BC455" s="52">
        <v>2</v>
      </c>
      <c r="BD455" s="52"/>
      <c r="BE455" s="52">
        <v>8</v>
      </c>
      <c r="BF455" s="52"/>
      <c r="BG455" s="52"/>
      <c r="BH455" s="52"/>
      <c r="BI455" s="52">
        <v>3</v>
      </c>
      <c r="BJ455" s="52">
        <v>9</v>
      </c>
      <c r="BK455" s="52">
        <v>1</v>
      </c>
      <c r="BL455" s="52">
        <v>1</v>
      </c>
      <c r="BM455" s="52"/>
      <c r="BN455" s="52"/>
      <c r="BO455" s="52">
        <v>2</v>
      </c>
      <c r="BP455" s="52"/>
      <c r="BQ455" s="52"/>
      <c r="BR455" s="52">
        <v>1</v>
      </c>
      <c r="BS455" s="52"/>
    </row>
    <row r="456" spans="1:71" s="51" customFormat="1" ht="22.5" x14ac:dyDescent="0.2">
      <c r="A456" s="29">
        <v>444</v>
      </c>
      <c r="B456" s="2" t="s">
        <v>687</v>
      </c>
      <c r="C456" s="30" t="s">
        <v>686</v>
      </c>
      <c r="D456" s="30"/>
      <c r="E456" s="54">
        <v>9</v>
      </c>
      <c r="F456" s="54">
        <v>9</v>
      </c>
      <c r="G456" s="54"/>
      <c r="H456" s="54"/>
      <c r="I456" s="54"/>
      <c r="J456" s="54"/>
      <c r="K456" s="54"/>
      <c r="L456" s="54">
        <v>1</v>
      </c>
      <c r="M456" s="54"/>
      <c r="N456" s="54"/>
      <c r="O456" s="54">
        <v>1</v>
      </c>
      <c r="P456" s="54">
        <v>2</v>
      </c>
      <c r="Q456" s="54">
        <v>1</v>
      </c>
      <c r="R456" s="54">
        <v>3</v>
      </c>
      <c r="S456" s="54">
        <v>2</v>
      </c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>
        <v>1</v>
      </c>
      <c r="AH456" s="54"/>
      <c r="AI456" s="54"/>
      <c r="AJ456" s="54">
        <v>1</v>
      </c>
      <c r="AK456" s="54">
        <v>6</v>
      </c>
      <c r="AL456" s="54">
        <v>2</v>
      </c>
      <c r="AM456" s="54"/>
      <c r="AN456" s="54">
        <v>1</v>
      </c>
      <c r="AO456" s="54"/>
      <c r="AP456" s="54">
        <v>1</v>
      </c>
      <c r="AQ456" s="54">
        <v>2</v>
      </c>
      <c r="AR456" s="54">
        <v>5</v>
      </c>
      <c r="AS456" s="54">
        <v>1</v>
      </c>
      <c r="AT456" s="54"/>
      <c r="AU456" s="52"/>
      <c r="AV456" s="52"/>
      <c r="AW456" s="52"/>
      <c r="AX456" s="52"/>
      <c r="AY456" s="52">
        <v>3</v>
      </c>
      <c r="AZ456" s="52">
        <v>2</v>
      </c>
      <c r="BA456" s="52">
        <v>1</v>
      </c>
      <c r="BB456" s="52"/>
      <c r="BC456" s="52"/>
      <c r="BD456" s="52"/>
      <c r="BE456" s="52">
        <v>1</v>
      </c>
      <c r="BF456" s="52"/>
      <c r="BG456" s="52">
        <v>2</v>
      </c>
      <c r="BH456" s="52"/>
      <c r="BI456" s="52"/>
      <c r="BJ456" s="52"/>
      <c r="BK456" s="52"/>
      <c r="BL456" s="52"/>
      <c r="BM456" s="52"/>
      <c r="BN456" s="52"/>
      <c r="BO456" s="52"/>
      <c r="BP456" s="52"/>
      <c r="BQ456" s="52">
        <v>1</v>
      </c>
      <c r="BR456" s="52">
        <v>1</v>
      </c>
      <c r="BS456" s="52">
        <v>1</v>
      </c>
    </row>
    <row r="457" spans="1:71" s="51" customFormat="1" ht="25.7" hidden="1" customHeight="1" x14ac:dyDescent="0.2">
      <c r="A457" s="29">
        <v>445</v>
      </c>
      <c r="B457" s="2" t="s">
        <v>688</v>
      </c>
      <c r="C457" s="30" t="s">
        <v>689</v>
      </c>
      <c r="D457" s="30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</row>
    <row r="458" spans="1:71" s="51" customFormat="1" ht="25.7" customHeight="1" x14ac:dyDescent="0.2">
      <c r="A458" s="29">
        <v>446</v>
      </c>
      <c r="B458" s="2" t="s">
        <v>690</v>
      </c>
      <c r="C458" s="30" t="s">
        <v>689</v>
      </c>
      <c r="D458" s="30"/>
      <c r="E458" s="54">
        <v>31</v>
      </c>
      <c r="F458" s="54">
        <v>31</v>
      </c>
      <c r="G458" s="54"/>
      <c r="H458" s="54">
        <v>1</v>
      </c>
      <c r="I458" s="54"/>
      <c r="J458" s="54"/>
      <c r="K458" s="54"/>
      <c r="L458" s="54"/>
      <c r="M458" s="54"/>
      <c r="N458" s="54"/>
      <c r="O458" s="54">
        <v>1</v>
      </c>
      <c r="P458" s="54">
        <v>2</v>
      </c>
      <c r="Q458" s="54">
        <v>9</v>
      </c>
      <c r="R458" s="54">
        <v>16</v>
      </c>
      <c r="S458" s="54">
        <v>2</v>
      </c>
      <c r="T458" s="54">
        <v>1</v>
      </c>
      <c r="U458" s="54">
        <v>3</v>
      </c>
      <c r="V458" s="54"/>
      <c r="W458" s="54"/>
      <c r="X458" s="54"/>
      <c r="Y458" s="54"/>
      <c r="Z458" s="54"/>
      <c r="AA458" s="54"/>
      <c r="AB458" s="54"/>
      <c r="AC458" s="54"/>
      <c r="AD458" s="54">
        <v>1</v>
      </c>
      <c r="AE458" s="54"/>
      <c r="AF458" s="54"/>
      <c r="AG458" s="54"/>
      <c r="AH458" s="54"/>
      <c r="AI458" s="54">
        <v>3</v>
      </c>
      <c r="AJ458" s="54"/>
      <c r="AK458" s="54">
        <v>24</v>
      </c>
      <c r="AL458" s="54">
        <v>3</v>
      </c>
      <c r="AM458" s="54"/>
      <c r="AN458" s="54"/>
      <c r="AO458" s="54">
        <v>2</v>
      </c>
      <c r="AP458" s="54"/>
      <c r="AQ458" s="54">
        <v>8</v>
      </c>
      <c r="AR458" s="54">
        <v>10</v>
      </c>
      <c r="AS458" s="54">
        <v>10</v>
      </c>
      <c r="AT458" s="54"/>
      <c r="AU458" s="52">
        <v>1</v>
      </c>
      <c r="AV458" s="52"/>
      <c r="AW458" s="52">
        <v>1</v>
      </c>
      <c r="AX458" s="52">
        <v>6</v>
      </c>
      <c r="AY458" s="52">
        <v>3</v>
      </c>
      <c r="AZ458" s="52">
        <v>1</v>
      </c>
      <c r="BA458" s="52">
        <v>1</v>
      </c>
      <c r="BB458" s="52">
        <v>1</v>
      </c>
      <c r="BC458" s="52"/>
      <c r="BD458" s="52"/>
      <c r="BE458" s="52">
        <v>3</v>
      </c>
      <c r="BF458" s="52"/>
      <c r="BG458" s="52"/>
      <c r="BH458" s="52"/>
      <c r="BI458" s="52"/>
      <c r="BJ458" s="52">
        <v>2</v>
      </c>
      <c r="BK458" s="52"/>
      <c r="BL458" s="52"/>
      <c r="BM458" s="52"/>
      <c r="BN458" s="52"/>
      <c r="BO458" s="52"/>
      <c r="BP458" s="52"/>
      <c r="BQ458" s="52"/>
      <c r="BR458" s="52">
        <v>1</v>
      </c>
      <c r="BS458" s="52"/>
    </row>
    <row r="459" spans="1:71" s="51" customFormat="1" ht="25.7" hidden="1" customHeight="1" x14ac:dyDescent="0.2">
      <c r="A459" s="29">
        <v>447</v>
      </c>
      <c r="B459" s="2" t="s">
        <v>691</v>
      </c>
      <c r="C459" s="30" t="s">
        <v>689</v>
      </c>
      <c r="D459" s="30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</row>
    <row r="460" spans="1:71" s="51" customFormat="1" ht="25.7" hidden="1" customHeight="1" x14ac:dyDescent="0.2">
      <c r="A460" s="29">
        <v>448</v>
      </c>
      <c r="B460" s="2" t="s">
        <v>692</v>
      </c>
      <c r="C460" s="30" t="s">
        <v>689</v>
      </c>
      <c r="D460" s="30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</row>
    <row r="461" spans="1:71" s="51" customFormat="1" ht="25.7" customHeight="1" x14ac:dyDescent="0.2">
      <c r="A461" s="29">
        <v>449</v>
      </c>
      <c r="B461" s="2" t="s">
        <v>693</v>
      </c>
      <c r="C461" s="30" t="s">
        <v>689</v>
      </c>
      <c r="D461" s="30"/>
      <c r="E461" s="54">
        <v>1</v>
      </c>
      <c r="F461" s="54">
        <v>1</v>
      </c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>
        <v>1</v>
      </c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>
        <v>1</v>
      </c>
      <c r="AL461" s="54"/>
      <c r="AM461" s="54"/>
      <c r="AN461" s="54"/>
      <c r="AO461" s="54">
        <v>1</v>
      </c>
      <c r="AP461" s="54"/>
      <c r="AQ461" s="54"/>
      <c r="AR461" s="54"/>
      <c r="AS461" s="54"/>
      <c r="AT461" s="54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</row>
    <row r="462" spans="1:71" s="51" customFormat="1" ht="25.7" hidden="1" customHeight="1" x14ac:dyDescent="0.2">
      <c r="A462" s="29">
        <v>450</v>
      </c>
      <c r="B462" s="2">
        <v>261</v>
      </c>
      <c r="C462" s="30" t="s">
        <v>694</v>
      </c>
      <c r="D462" s="30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</row>
    <row r="463" spans="1:71" s="51" customFormat="1" ht="45" x14ac:dyDescent="0.2">
      <c r="A463" s="29">
        <v>451</v>
      </c>
      <c r="B463" s="2" t="s">
        <v>695</v>
      </c>
      <c r="C463" s="30" t="s">
        <v>696</v>
      </c>
      <c r="D463" s="30"/>
      <c r="E463" s="54">
        <v>1</v>
      </c>
      <c r="F463" s="54">
        <v>1</v>
      </c>
      <c r="G463" s="54"/>
      <c r="H463" s="54"/>
      <c r="I463" s="54">
        <v>1</v>
      </c>
      <c r="J463" s="54"/>
      <c r="K463" s="54"/>
      <c r="L463" s="54"/>
      <c r="M463" s="54"/>
      <c r="N463" s="54"/>
      <c r="O463" s="54"/>
      <c r="P463" s="54"/>
      <c r="Q463" s="54"/>
      <c r="R463" s="54">
        <v>1</v>
      </c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>
        <v>1</v>
      </c>
      <c r="AL463" s="54">
        <v>1</v>
      </c>
      <c r="AM463" s="54"/>
      <c r="AN463" s="54"/>
      <c r="AO463" s="54"/>
      <c r="AP463" s="54"/>
      <c r="AQ463" s="54"/>
      <c r="AR463" s="54"/>
      <c r="AS463" s="54">
        <v>1</v>
      </c>
      <c r="AT463" s="54"/>
      <c r="AU463" s="52"/>
      <c r="AV463" s="52"/>
      <c r="AW463" s="52"/>
      <c r="AX463" s="52"/>
      <c r="AY463" s="52">
        <v>1</v>
      </c>
      <c r="AZ463" s="52">
        <v>1</v>
      </c>
      <c r="BA463" s="52"/>
      <c r="BB463" s="52"/>
      <c r="BC463" s="52"/>
      <c r="BD463" s="52"/>
      <c r="BE463" s="52">
        <v>1</v>
      </c>
      <c r="BF463" s="52"/>
      <c r="BG463" s="52"/>
      <c r="BH463" s="52"/>
      <c r="BI463" s="52"/>
      <c r="BJ463" s="52">
        <v>1</v>
      </c>
      <c r="BK463" s="52"/>
      <c r="BL463" s="52"/>
      <c r="BM463" s="52"/>
      <c r="BN463" s="52"/>
      <c r="BO463" s="52"/>
      <c r="BP463" s="52"/>
      <c r="BQ463" s="52"/>
      <c r="BR463" s="52"/>
      <c r="BS463" s="52"/>
    </row>
    <row r="464" spans="1:71" s="51" customFormat="1" ht="45" x14ac:dyDescent="0.2">
      <c r="A464" s="29">
        <v>452</v>
      </c>
      <c r="B464" s="2" t="s">
        <v>697</v>
      </c>
      <c r="C464" s="30" t="s">
        <v>696</v>
      </c>
      <c r="D464" s="30"/>
      <c r="E464" s="54">
        <v>2</v>
      </c>
      <c r="F464" s="54">
        <v>2</v>
      </c>
      <c r="G464" s="54"/>
      <c r="H464" s="54"/>
      <c r="I464" s="54">
        <v>1</v>
      </c>
      <c r="J464" s="54"/>
      <c r="K464" s="54"/>
      <c r="L464" s="54"/>
      <c r="M464" s="54"/>
      <c r="N464" s="54"/>
      <c r="O464" s="54"/>
      <c r="P464" s="54">
        <v>1</v>
      </c>
      <c r="Q464" s="54"/>
      <c r="R464" s="54">
        <v>1</v>
      </c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>
        <v>2</v>
      </c>
      <c r="AL464" s="54">
        <v>2</v>
      </c>
      <c r="AM464" s="54"/>
      <c r="AN464" s="54"/>
      <c r="AO464" s="54"/>
      <c r="AP464" s="54"/>
      <c r="AQ464" s="54">
        <v>1</v>
      </c>
      <c r="AR464" s="54">
        <v>1</v>
      </c>
      <c r="AS464" s="54"/>
      <c r="AT464" s="54"/>
      <c r="AU464" s="52"/>
      <c r="AV464" s="52"/>
      <c r="AW464" s="52"/>
      <c r="AX464" s="52"/>
      <c r="AY464" s="52">
        <v>2</v>
      </c>
      <c r="AZ464" s="52"/>
      <c r="BA464" s="52">
        <v>1</v>
      </c>
      <c r="BB464" s="52">
        <v>1</v>
      </c>
      <c r="BC464" s="52"/>
      <c r="BD464" s="52"/>
      <c r="BE464" s="52">
        <v>2</v>
      </c>
      <c r="BF464" s="52"/>
      <c r="BG464" s="52"/>
      <c r="BH464" s="52"/>
      <c r="BI464" s="52"/>
      <c r="BJ464" s="52">
        <v>2</v>
      </c>
      <c r="BK464" s="52"/>
      <c r="BL464" s="52"/>
      <c r="BM464" s="52"/>
      <c r="BN464" s="52"/>
      <c r="BO464" s="52"/>
      <c r="BP464" s="52"/>
      <c r="BQ464" s="52"/>
      <c r="BR464" s="52"/>
      <c r="BS464" s="52"/>
    </row>
    <row r="465" spans="1:71" s="51" customFormat="1" ht="57.4" hidden="1" customHeight="1" x14ac:dyDescent="0.2">
      <c r="A465" s="29">
        <v>453</v>
      </c>
      <c r="B465" s="2" t="s">
        <v>698</v>
      </c>
      <c r="C465" s="30" t="s">
        <v>696</v>
      </c>
      <c r="D465" s="30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</row>
    <row r="466" spans="1:71" s="51" customFormat="1" ht="25.7" customHeight="1" x14ac:dyDescent="0.2">
      <c r="A466" s="29">
        <v>454</v>
      </c>
      <c r="B466" s="2" t="s">
        <v>699</v>
      </c>
      <c r="C466" s="30" t="s">
        <v>700</v>
      </c>
      <c r="D466" s="30"/>
      <c r="E466" s="54">
        <v>1630</v>
      </c>
      <c r="F466" s="54">
        <v>1610</v>
      </c>
      <c r="G466" s="54">
        <v>16</v>
      </c>
      <c r="H466" s="54">
        <v>40</v>
      </c>
      <c r="I466" s="54">
        <v>32</v>
      </c>
      <c r="J466" s="54">
        <v>2</v>
      </c>
      <c r="K466" s="54"/>
      <c r="L466" s="54">
        <v>38</v>
      </c>
      <c r="M466" s="54">
        <v>5</v>
      </c>
      <c r="N466" s="54"/>
      <c r="O466" s="54">
        <v>1</v>
      </c>
      <c r="P466" s="54">
        <v>107</v>
      </c>
      <c r="Q466" s="54">
        <v>170</v>
      </c>
      <c r="R466" s="54">
        <v>958</v>
      </c>
      <c r="S466" s="54">
        <v>342</v>
      </c>
      <c r="T466" s="54">
        <v>52</v>
      </c>
      <c r="U466" s="54">
        <v>173</v>
      </c>
      <c r="V466" s="54"/>
      <c r="W466" s="54"/>
      <c r="X466" s="54"/>
      <c r="Y466" s="54">
        <v>6</v>
      </c>
      <c r="Z466" s="54">
        <v>66</v>
      </c>
      <c r="AA466" s="54">
        <v>1</v>
      </c>
      <c r="AB466" s="54">
        <v>1</v>
      </c>
      <c r="AC466" s="54"/>
      <c r="AD466" s="54">
        <v>18</v>
      </c>
      <c r="AE466" s="54">
        <v>10</v>
      </c>
      <c r="AF466" s="54">
        <v>1</v>
      </c>
      <c r="AG466" s="54">
        <v>1</v>
      </c>
      <c r="AH466" s="54">
        <v>41</v>
      </c>
      <c r="AI466" s="54">
        <v>120</v>
      </c>
      <c r="AJ466" s="54">
        <v>9</v>
      </c>
      <c r="AK466" s="54">
        <v>1179</v>
      </c>
      <c r="AL466" s="54">
        <v>282</v>
      </c>
      <c r="AM466" s="54"/>
      <c r="AN466" s="54">
        <v>4</v>
      </c>
      <c r="AO466" s="54">
        <v>128</v>
      </c>
      <c r="AP466" s="54">
        <v>31</v>
      </c>
      <c r="AQ466" s="54">
        <v>440</v>
      </c>
      <c r="AR466" s="54">
        <v>719</v>
      </c>
      <c r="AS466" s="54">
        <v>301</v>
      </c>
      <c r="AT466" s="54">
        <v>7</v>
      </c>
      <c r="AU466" s="52">
        <v>4</v>
      </c>
      <c r="AV466" s="52">
        <v>6</v>
      </c>
      <c r="AW466" s="52">
        <v>115</v>
      </c>
      <c r="AX466" s="52">
        <v>166</v>
      </c>
      <c r="AY466" s="52">
        <v>315</v>
      </c>
      <c r="AZ466" s="52">
        <v>130</v>
      </c>
      <c r="BA466" s="52">
        <v>45</v>
      </c>
      <c r="BB466" s="52">
        <v>140</v>
      </c>
      <c r="BC466" s="52">
        <v>25</v>
      </c>
      <c r="BD466" s="52">
        <v>2</v>
      </c>
      <c r="BE466" s="52">
        <v>211</v>
      </c>
      <c r="BF466" s="52">
        <v>5</v>
      </c>
      <c r="BG466" s="52">
        <v>4</v>
      </c>
      <c r="BH466" s="52">
        <v>39</v>
      </c>
      <c r="BI466" s="52">
        <v>29</v>
      </c>
      <c r="BJ466" s="52">
        <v>171</v>
      </c>
      <c r="BK466" s="52">
        <v>29</v>
      </c>
      <c r="BL466" s="52">
        <v>16</v>
      </c>
      <c r="BM466" s="52">
        <v>10</v>
      </c>
      <c r="BN466" s="52">
        <v>3</v>
      </c>
      <c r="BO466" s="52">
        <v>60</v>
      </c>
      <c r="BP466" s="52">
        <v>34</v>
      </c>
      <c r="BQ466" s="52">
        <v>2</v>
      </c>
      <c r="BR466" s="52">
        <v>46</v>
      </c>
      <c r="BS466" s="52">
        <v>7</v>
      </c>
    </row>
    <row r="467" spans="1:71" s="51" customFormat="1" ht="25.7" customHeight="1" x14ac:dyDescent="0.2">
      <c r="A467" s="29">
        <v>455</v>
      </c>
      <c r="B467" s="2" t="s">
        <v>701</v>
      </c>
      <c r="C467" s="30" t="s">
        <v>700</v>
      </c>
      <c r="D467" s="30"/>
      <c r="E467" s="54">
        <v>387</v>
      </c>
      <c r="F467" s="54">
        <v>379</v>
      </c>
      <c r="G467" s="54">
        <v>8</v>
      </c>
      <c r="H467" s="54">
        <v>4</v>
      </c>
      <c r="I467" s="54"/>
      <c r="J467" s="54"/>
      <c r="K467" s="54"/>
      <c r="L467" s="54">
        <v>15</v>
      </c>
      <c r="M467" s="54">
        <v>1</v>
      </c>
      <c r="N467" s="54"/>
      <c r="O467" s="54">
        <v>10</v>
      </c>
      <c r="P467" s="54">
        <v>95</v>
      </c>
      <c r="Q467" s="54">
        <v>52</v>
      </c>
      <c r="R467" s="54">
        <v>187</v>
      </c>
      <c r="S467" s="54">
        <v>41</v>
      </c>
      <c r="T467" s="54">
        <v>2</v>
      </c>
      <c r="U467" s="54">
        <v>43</v>
      </c>
      <c r="V467" s="54">
        <v>1</v>
      </c>
      <c r="W467" s="54"/>
      <c r="X467" s="54"/>
      <c r="Y467" s="54">
        <v>1</v>
      </c>
      <c r="Z467" s="54">
        <v>21</v>
      </c>
      <c r="AA467" s="54">
        <v>1</v>
      </c>
      <c r="AB467" s="54"/>
      <c r="AC467" s="54"/>
      <c r="AD467" s="54">
        <v>7</v>
      </c>
      <c r="AE467" s="54">
        <v>4</v>
      </c>
      <c r="AF467" s="54">
        <v>3</v>
      </c>
      <c r="AG467" s="54">
        <v>7</v>
      </c>
      <c r="AH467" s="54">
        <v>25</v>
      </c>
      <c r="AI467" s="54">
        <v>9</v>
      </c>
      <c r="AJ467" s="54">
        <v>6</v>
      </c>
      <c r="AK467" s="54">
        <v>258</v>
      </c>
      <c r="AL467" s="54">
        <v>32</v>
      </c>
      <c r="AM467" s="54"/>
      <c r="AN467" s="54">
        <v>1</v>
      </c>
      <c r="AO467" s="54">
        <v>31</v>
      </c>
      <c r="AP467" s="54">
        <v>8</v>
      </c>
      <c r="AQ467" s="54">
        <v>105</v>
      </c>
      <c r="AR467" s="54">
        <v>180</v>
      </c>
      <c r="AS467" s="54">
        <v>60</v>
      </c>
      <c r="AT467" s="54">
        <v>2</v>
      </c>
      <c r="AU467" s="52">
        <v>1</v>
      </c>
      <c r="AV467" s="52">
        <v>2</v>
      </c>
      <c r="AW467" s="52">
        <v>12</v>
      </c>
      <c r="AX467" s="52">
        <v>28</v>
      </c>
      <c r="AY467" s="52">
        <v>37</v>
      </c>
      <c r="AZ467" s="52">
        <v>21</v>
      </c>
      <c r="BA467" s="52">
        <v>2</v>
      </c>
      <c r="BB467" s="52">
        <v>14</v>
      </c>
      <c r="BC467" s="52">
        <v>7</v>
      </c>
      <c r="BD467" s="52"/>
      <c r="BE467" s="52">
        <v>22</v>
      </c>
      <c r="BF467" s="52">
        <v>1</v>
      </c>
      <c r="BG467" s="52">
        <v>1</v>
      </c>
      <c r="BH467" s="52">
        <v>4</v>
      </c>
      <c r="BI467" s="52">
        <v>2</v>
      </c>
      <c r="BJ467" s="52">
        <v>22</v>
      </c>
      <c r="BK467" s="52">
        <v>2</v>
      </c>
      <c r="BL467" s="52">
        <v>2</v>
      </c>
      <c r="BM467" s="52"/>
      <c r="BN467" s="52"/>
      <c r="BO467" s="52">
        <v>8</v>
      </c>
      <c r="BP467" s="52">
        <v>4</v>
      </c>
      <c r="BQ467" s="52">
        <v>1</v>
      </c>
      <c r="BR467" s="52">
        <v>4</v>
      </c>
      <c r="BS467" s="52"/>
    </row>
    <row r="468" spans="1:71" s="51" customFormat="1" ht="45" x14ac:dyDescent="0.2">
      <c r="A468" s="29">
        <v>456</v>
      </c>
      <c r="B468" s="2" t="s">
        <v>702</v>
      </c>
      <c r="C468" s="30" t="s">
        <v>703</v>
      </c>
      <c r="D468" s="30"/>
      <c r="E468" s="54">
        <v>92</v>
      </c>
      <c r="F468" s="54">
        <v>91</v>
      </c>
      <c r="G468" s="54">
        <v>1</v>
      </c>
      <c r="H468" s="54">
        <v>4</v>
      </c>
      <c r="I468" s="54">
        <v>2</v>
      </c>
      <c r="J468" s="54"/>
      <c r="K468" s="54"/>
      <c r="L468" s="54">
        <v>1</v>
      </c>
      <c r="M468" s="54"/>
      <c r="N468" s="54"/>
      <c r="O468" s="54">
        <v>1</v>
      </c>
      <c r="P468" s="54">
        <v>12</v>
      </c>
      <c r="Q468" s="54">
        <v>9</v>
      </c>
      <c r="R468" s="54">
        <v>40</v>
      </c>
      <c r="S468" s="54">
        <v>26</v>
      </c>
      <c r="T468" s="54">
        <v>4</v>
      </c>
      <c r="U468" s="54">
        <v>7</v>
      </c>
      <c r="V468" s="54"/>
      <c r="W468" s="54"/>
      <c r="X468" s="54"/>
      <c r="Y468" s="54">
        <v>1</v>
      </c>
      <c r="Z468" s="54">
        <v>2</v>
      </c>
      <c r="AA468" s="54"/>
      <c r="AB468" s="54">
        <v>1</v>
      </c>
      <c r="AC468" s="54"/>
      <c r="AD468" s="54"/>
      <c r="AE468" s="54"/>
      <c r="AF468" s="54"/>
      <c r="AG468" s="54">
        <v>1</v>
      </c>
      <c r="AH468" s="54">
        <v>5</v>
      </c>
      <c r="AI468" s="54">
        <v>12</v>
      </c>
      <c r="AJ468" s="54"/>
      <c r="AK468" s="54">
        <v>62</v>
      </c>
      <c r="AL468" s="54">
        <v>13</v>
      </c>
      <c r="AM468" s="54"/>
      <c r="AN468" s="54">
        <v>1</v>
      </c>
      <c r="AO468" s="54">
        <v>8</v>
      </c>
      <c r="AP468" s="54">
        <v>1</v>
      </c>
      <c r="AQ468" s="54">
        <v>22</v>
      </c>
      <c r="AR468" s="54">
        <v>44</v>
      </c>
      <c r="AS468" s="54">
        <v>16</v>
      </c>
      <c r="AT468" s="54">
        <v>1</v>
      </c>
      <c r="AU468" s="52"/>
      <c r="AV468" s="52">
        <v>1</v>
      </c>
      <c r="AW468" s="52">
        <v>7</v>
      </c>
      <c r="AX468" s="52">
        <v>6</v>
      </c>
      <c r="AY468" s="52">
        <v>15</v>
      </c>
      <c r="AZ468" s="52">
        <v>8</v>
      </c>
      <c r="BA468" s="52">
        <v>3</v>
      </c>
      <c r="BB468" s="52">
        <v>4</v>
      </c>
      <c r="BC468" s="52">
        <v>1</v>
      </c>
      <c r="BD468" s="52"/>
      <c r="BE468" s="52">
        <v>10</v>
      </c>
      <c r="BF468" s="52"/>
      <c r="BG468" s="52"/>
      <c r="BH468" s="52">
        <v>4</v>
      </c>
      <c r="BI468" s="52"/>
      <c r="BJ468" s="52">
        <v>9</v>
      </c>
      <c r="BK468" s="52">
        <v>1</v>
      </c>
      <c r="BL468" s="52"/>
      <c r="BM468" s="52"/>
      <c r="BN468" s="52">
        <v>1</v>
      </c>
      <c r="BO468" s="52">
        <v>2</v>
      </c>
      <c r="BP468" s="52">
        <v>2</v>
      </c>
      <c r="BQ468" s="52"/>
      <c r="BR468" s="52">
        <v>3</v>
      </c>
      <c r="BS468" s="52"/>
    </row>
    <row r="469" spans="1:71" s="51" customFormat="1" ht="45" x14ac:dyDescent="0.2">
      <c r="A469" s="29">
        <v>457</v>
      </c>
      <c r="B469" s="2" t="s">
        <v>704</v>
      </c>
      <c r="C469" s="30" t="s">
        <v>703</v>
      </c>
      <c r="D469" s="30"/>
      <c r="E469" s="54">
        <v>12</v>
      </c>
      <c r="F469" s="54">
        <v>11</v>
      </c>
      <c r="G469" s="54">
        <v>1</v>
      </c>
      <c r="H469" s="54"/>
      <c r="I469" s="54">
        <v>1</v>
      </c>
      <c r="J469" s="54"/>
      <c r="K469" s="54"/>
      <c r="L469" s="54">
        <v>1</v>
      </c>
      <c r="M469" s="54"/>
      <c r="N469" s="54"/>
      <c r="O469" s="54"/>
      <c r="P469" s="54">
        <v>2</v>
      </c>
      <c r="Q469" s="54"/>
      <c r="R469" s="54">
        <v>6</v>
      </c>
      <c r="S469" s="54">
        <v>2</v>
      </c>
      <c r="T469" s="54">
        <v>2</v>
      </c>
      <c r="U469" s="54">
        <v>3</v>
      </c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>
        <v>1</v>
      </c>
      <c r="AI469" s="54">
        <v>1</v>
      </c>
      <c r="AJ469" s="54"/>
      <c r="AK469" s="54">
        <v>7</v>
      </c>
      <c r="AL469" s="54"/>
      <c r="AM469" s="54"/>
      <c r="AN469" s="54"/>
      <c r="AO469" s="54"/>
      <c r="AP469" s="54"/>
      <c r="AQ469" s="54">
        <v>4</v>
      </c>
      <c r="AR469" s="54">
        <v>4</v>
      </c>
      <c r="AS469" s="54">
        <v>4</v>
      </c>
      <c r="AT469" s="54"/>
      <c r="AU469" s="52"/>
      <c r="AV469" s="52"/>
      <c r="AW469" s="52">
        <v>1</v>
      </c>
      <c r="AX469" s="52">
        <v>1</v>
      </c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</row>
    <row r="470" spans="1:71" s="51" customFormat="1" ht="45" x14ac:dyDescent="0.2">
      <c r="A470" s="29">
        <v>458</v>
      </c>
      <c r="B470" s="2" t="s">
        <v>705</v>
      </c>
      <c r="C470" s="30" t="s">
        <v>703</v>
      </c>
      <c r="D470" s="30"/>
      <c r="E470" s="54">
        <v>1</v>
      </c>
      <c r="F470" s="54">
        <v>1</v>
      </c>
      <c r="G470" s="54"/>
      <c r="H470" s="54"/>
      <c r="I470" s="54"/>
      <c r="J470" s="54">
        <v>1</v>
      </c>
      <c r="K470" s="54"/>
      <c r="L470" s="54"/>
      <c r="M470" s="54"/>
      <c r="N470" s="54"/>
      <c r="O470" s="54"/>
      <c r="P470" s="54">
        <v>1</v>
      </c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>
        <v>1</v>
      </c>
      <c r="AL470" s="54"/>
      <c r="AM470" s="54"/>
      <c r="AN470" s="54"/>
      <c r="AO470" s="54"/>
      <c r="AP470" s="54">
        <v>1</v>
      </c>
      <c r="AQ470" s="54"/>
      <c r="AR470" s="54"/>
      <c r="AS470" s="54"/>
      <c r="AT470" s="54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</row>
    <row r="471" spans="1:71" s="51" customFormat="1" ht="25.7" hidden="1" customHeight="1" x14ac:dyDescent="0.2">
      <c r="A471" s="29">
        <v>459</v>
      </c>
      <c r="B471" s="2">
        <v>264</v>
      </c>
      <c r="C471" s="30" t="s">
        <v>706</v>
      </c>
      <c r="D471" s="30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</row>
    <row r="472" spans="1:71" s="51" customFormat="1" ht="12.95" hidden="1" customHeight="1" x14ac:dyDescent="0.2">
      <c r="A472" s="29">
        <v>460</v>
      </c>
      <c r="B472" s="2" t="s">
        <v>707</v>
      </c>
      <c r="C472" s="30" t="s">
        <v>708</v>
      </c>
      <c r="D472" s="30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</row>
    <row r="473" spans="1:71" s="51" customFormat="1" ht="12.95" hidden="1" customHeight="1" x14ac:dyDescent="0.2">
      <c r="A473" s="29">
        <v>461</v>
      </c>
      <c r="B473" s="2" t="s">
        <v>709</v>
      </c>
      <c r="C473" s="30" t="s">
        <v>708</v>
      </c>
      <c r="D473" s="30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</row>
    <row r="474" spans="1:71" s="51" customFormat="1" ht="12.95" hidden="1" customHeight="1" x14ac:dyDescent="0.2">
      <c r="A474" s="29">
        <v>462</v>
      </c>
      <c r="B474" s="2" t="s">
        <v>710</v>
      </c>
      <c r="C474" s="30" t="s">
        <v>708</v>
      </c>
      <c r="D474" s="30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</row>
    <row r="475" spans="1:71" s="51" customFormat="1" ht="25.5" hidden="1" customHeight="1" x14ac:dyDescent="0.2">
      <c r="A475" s="29">
        <v>463</v>
      </c>
      <c r="B475" s="2" t="s">
        <v>711</v>
      </c>
      <c r="C475" s="30" t="s">
        <v>712</v>
      </c>
      <c r="D475" s="30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</row>
    <row r="476" spans="1:71" s="51" customFormat="1" ht="25.7" hidden="1" customHeight="1" x14ac:dyDescent="0.2">
      <c r="A476" s="29">
        <v>464</v>
      </c>
      <c r="B476" s="2" t="s">
        <v>713</v>
      </c>
      <c r="C476" s="30" t="s">
        <v>712</v>
      </c>
      <c r="D476" s="30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</row>
    <row r="477" spans="1:71" s="51" customFormat="1" ht="25.7" hidden="1" customHeight="1" x14ac:dyDescent="0.2">
      <c r="A477" s="29">
        <v>465</v>
      </c>
      <c r="B477" s="2" t="s">
        <v>714</v>
      </c>
      <c r="C477" s="30" t="s">
        <v>712</v>
      </c>
      <c r="D477" s="30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</row>
    <row r="478" spans="1:71" s="51" customFormat="1" ht="25.7" hidden="1" customHeight="1" x14ac:dyDescent="0.2">
      <c r="A478" s="29">
        <v>466</v>
      </c>
      <c r="B478" s="2" t="s">
        <v>715</v>
      </c>
      <c r="C478" s="30" t="s">
        <v>716</v>
      </c>
      <c r="D478" s="30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</row>
    <row r="479" spans="1:71" s="51" customFormat="1" ht="25.7" hidden="1" customHeight="1" x14ac:dyDescent="0.2">
      <c r="A479" s="29">
        <v>467</v>
      </c>
      <c r="B479" s="2" t="s">
        <v>717</v>
      </c>
      <c r="C479" s="30" t="s">
        <v>716</v>
      </c>
      <c r="D479" s="30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</row>
    <row r="480" spans="1:71" s="51" customFormat="1" ht="22.5" x14ac:dyDescent="0.2">
      <c r="A480" s="29">
        <v>468</v>
      </c>
      <c r="B480" s="2" t="s">
        <v>718</v>
      </c>
      <c r="C480" s="30" t="s">
        <v>719</v>
      </c>
      <c r="D480" s="30"/>
      <c r="E480" s="54">
        <v>6</v>
      </c>
      <c r="F480" s="54">
        <v>6</v>
      </c>
      <c r="G480" s="54"/>
      <c r="H480" s="54">
        <v>1</v>
      </c>
      <c r="I480" s="54"/>
      <c r="J480" s="54"/>
      <c r="K480" s="54"/>
      <c r="L480" s="54"/>
      <c r="M480" s="54"/>
      <c r="N480" s="54"/>
      <c r="O480" s="54"/>
      <c r="P480" s="54"/>
      <c r="Q480" s="54">
        <v>2</v>
      </c>
      <c r="R480" s="54">
        <v>2</v>
      </c>
      <c r="S480" s="54">
        <v>2</v>
      </c>
      <c r="T480" s="54"/>
      <c r="U480" s="54">
        <v>1</v>
      </c>
      <c r="V480" s="54"/>
      <c r="W480" s="54"/>
      <c r="X480" s="54"/>
      <c r="Y480" s="54">
        <v>2</v>
      </c>
      <c r="Z480" s="54"/>
      <c r="AA480" s="54"/>
      <c r="AB480" s="54"/>
      <c r="AC480" s="54"/>
      <c r="AD480" s="54"/>
      <c r="AE480" s="54">
        <v>1</v>
      </c>
      <c r="AF480" s="54"/>
      <c r="AG480" s="54"/>
      <c r="AH480" s="54">
        <v>1</v>
      </c>
      <c r="AI480" s="54"/>
      <c r="AJ480" s="54"/>
      <c r="AK480" s="54">
        <v>1</v>
      </c>
      <c r="AL480" s="54"/>
      <c r="AM480" s="54"/>
      <c r="AN480" s="54"/>
      <c r="AO480" s="54">
        <v>3</v>
      </c>
      <c r="AP480" s="54"/>
      <c r="AQ480" s="54"/>
      <c r="AR480" s="54">
        <v>2</v>
      </c>
      <c r="AS480" s="54">
        <v>1</v>
      </c>
      <c r="AT480" s="54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</row>
    <row r="481" spans="1:71" s="51" customFormat="1" ht="33.950000000000003" hidden="1" customHeight="1" x14ac:dyDescent="0.2">
      <c r="A481" s="29">
        <v>469</v>
      </c>
      <c r="B481" s="2" t="s">
        <v>720</v>
      </c>
      <c r="C481" s="30" t="s">
        <v>719</v>
      </c>
      <c r="D481" s="30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</row>
    <row r="482" spans="1:71" s="51" customFormat="1" x14ac:dyDescent="0.2">
      <c r="A482" s="29">
        <v>470</v>
      </c>
      <c r="B482" s="2" t="s">
        <v>721</v>
      </c>
      <c r="C482" s="30" t="s">
        <v>722</v>
      </c>
      <c r="D482" s="30"/>
      <c r="E482" s="54">
        <v>9</v>
      </c>
      <c r="F482" s="54">
        <v>9</v>
      </c>
      <c r="G482" s="54"/>
      <c r="H482" s="54">
        <v>4</v>
      </c>
      <c r="I482" s="54"/>
      <c r="J482" s="54"/>
      <c r="K482" s="54"/>
      <c r="L482" s="54"/>
      <c r="M482" s="54"/>
      <c r="N482" s="54"/>
      <c r="O482" s="54"/>
      <c r="P482" s="54">
        <v>1</v>
      </c>
      <c r="Q482" s="54">
        <v>2</v>
      </c>
      <c r="R482" s="54">
        <v>4</v>
      </c>
      <c r="S482" s="54">
        <v>1</v>
      </c>
      <c r="T482" s="54">
        <v>1</v>
      </c>
      <c r="U482" s="54">
        <v>1</v>
      </c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>
        <v>1</v>
      </c>
      <c r="AI482" s="54">
        <v>1</v>
      </c>
      <c r="AJ482" s="54"/>
      <c r="AK482" s="54">
        <v>6</v>
      </c>
      <c r="AL482" s="54"/>
      <c r="AM482" s="54"/>
      <c r="AN482" s="54"/>
      <c r="AO482" s="54"/>
      <c r="AP482" s="54"/>
      <c r="AQ482" s="54"/>
      <c r="AR482" s="54">
        <v>5</v>
      </c>
      <c r="AS482" s="54">
        <v>4</v>
      </c>
      <c r="AT482" s="54"/>
      <c r="AU482" s="52"/>
      <c r="AV482" s="52"/>
      <c r="AW482" s="52">
        <v>1</v>
      </c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</row>
    <row r="483" spans="1:71" s="51" customFormat="1" ht="21.75" hidden="1" customHeight="1" x14ac:dyDescent="0.2">
      <c r="A483" s="29">
        <v>471</v>
      </c>
      <c r="B483" s="2" t="s">
        <v>723</v>
      </c>
      <c r="C483" s="30" t="s">
        <v>722</v>
      </c>
      <c r="D483" s="30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</row>
    <row r="484" spans="1:71" s="51" customFormat="1" x14ac:dyDescent="0.2">
      <c r="A484" s="29">
        <v>472</v>
      </c>
      <c r="B484" s="2" t="s">
        <v>724</v>
      </c>
      <c r="C484" s="30" t="s">
        <v>722</v>
      </c>
      <c r="D484" s="30"/>
      <c r="E484" s="54">
        <v>3</v>
      </c>
      <c r="F484" s="54">
        <v>2</v>
      </c>
      <c r="G484" s="54">
        <v>1</v>
      </c>
      <c r="H484" s="54"/>
      <c r="I484" s="54">
        <v>2</v>
      </c>
      <c r="J484" s="54"/>
      <c r="K484" s="54"/>
      <c r="L484" s="54"/>
      <c r="M484" s="54"/>
      <c r="N484" s="54"/>
      <c r="O484" s="54"/>
      <c r="P484" s="54"/>
      <c r="Q484" s="54">
        <v>2</v>
      </c>
      <c r="R484" s="54"/>
      <c r="S484" s="54">
        <v>1</v>
      </c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>
        <v>3</v>
      </c>
      <c r="AL484" s="54"/>
      <c r="AM484" s="54"/>
      <c r="AN484" s="54"/>
      <c r="AO484" s="54"/>
      <c r="AP484" s="54"/>
      <c r="AQ484" s="54"/>
      <c r="AR484" s="54">
        <v>2</v>
      </c>
      <c r="AS484" s="54">
        <v>1</v>
      </c>
      <c r="AT484" s="54"/>
      <c r="AU484" s="52"/>
      <c r="AV484" s="52"/>
      <c r="AW484" s="52">
        <v>2</v>
      </c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</row>
    <row r="485" spans="1:71" s="51" customFormat="1" x14ac:dyDescent="0.2">
      <c r="A485" s="29">
        <v>473</v>
      </c>
      <c r="B485" s="2" t="s">
        <v>725</v>
      </c>
      <c r="C485" s="30" t="s">
        <v>722</v>
      </c>
      <c r="D485" s="30"/>
      <c r="E485" s="54">
        <v>1</v>
      </c>
      <c r="F485" s="54">
        <v>1</v>
      </c>
      <c r="G485" s="54"/>
      <c r="H485" s="54">
        <v>1</v>
      </c>
      <c r="I485" s="54">
        <v>1</v>
      </c>
      <c r="J485" s="54"/>
      <c r="K485" s="54"/>
      <c r="L485" s="54"/>
      <c r="M485" s="54"/>
      <c r="N485" s="54"/>
      <c r="O485" s="54"/>
      <c r="P485" s="54">
        <v>1</v>
      </c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>
        <v>1</v>
      </c>
      <c r="AL485" s="54"/>
      <c r="AM485" s="54"/>
      <c r="AN485" s="54"/>
      <c r="AO485" s="54"/>
      <c r="AP485" s="54"/>
      <c r="AQ485" s="54"/>
      <c r="AR485" s="54"/>
      <c r="AS485" s="54">
        <v>1</v>
      </c>
      <c r="AT485" s="54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</row>
    <row r="486" spans="1:71" s="51" customFormat="1" ht="25.7" hidden="1" customHeight="1" x14ac:dyDescent="0.2">
      <c r="A486" s="29">
        <v>474</v>
      </c>
      <c r="B486" s="2" t="s">
        <v>726</v>
      </c>
      <c r="C486" s="30" t="s">
        <v>727</v>
      </c>
      <c r="D486" s="30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</row>
    <row r="487" spans="1:71" s="51" customFormat="1" ht="25.7" hidden="1" customHeight="1" x14ac:dyDescent="0.2">
      <c r="A487" s="29">
        <v>475</v>
      </c>
      <c r="B487" s="2" t="s">
        <v>728</v>
      </c>
      <c r="C487" s="30" t="s">
        <v>727</v>
      </c>
      <c r="D487" s="30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</row>
    <row r="488" spans="1:71" s="51" customFormat="1" ht="25.7" hidden="1" customHeight="1" x14ac:dyDescent="0.2">
      <c r="A488" s="29">
        <v>476</v>
      </c>
      <c r="B488" s="2" t="s">
        <v>729</v>
      </c>
      <c r="C488" s="30" t="s">
        <v>730</v>
      </c>
      <c r="D488" s="30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</row>
    <row r="489" spans="1:71" s="51" customFormat="1" ht="25.7" hidden="1" customHeight="1" x14ac:dyDescent="0.2">
      <c r="A489" s="29">
        <v>477</v>
      </c>
      <c r="B489" s="2" t="s">
        <v>731</v>
      </c>
      <c r="C489" s="30" t="s">
        <v>730</v>
      </c>
      <c r="D489" s="30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</row>
    <row r="490" spans="1:71" s="51" customFormat="1" ht="17.25" customHeight="1" x14ac:dyDescent="0.2">
      <c r="A490" s="29">
        <v>478</v>
      </c>
      <c r="B490" s="2" t="s">
        <v>732</v>
      </c>
      <c r="C490" s="30" t="s">
        <v>733</v>
      </c>
      <c r="D490" s="30"/>
      <c r="E490" s="54">
        <v>1</v>
      </c>
      <c r="F490" s="54">
        <v>1</v>
      </c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>
        <v>1</v>
      </c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>
        <v>1</v>
      </c>
      <c r="AL490" s="54"/>
      <c r="AM490" s="54"/>
      <c r="AN490" s="54"/>
      <c r="AO490" s="54"/>
      <c r="AP490" s="54"/>
      <c r="AQ490" s="54">
        <v>1</v>
      </c>
      <c r="AR490" s="54"/>
      <c r="AS490" s="54"/>
      <c r="AT490" s="54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</row>
    <row r="491" spans="1:71" s="51" customFormat="1" ht="16.5" customHeight="1" x14ac:dyDescent="0.2">
      <c r="A491" s="29">
        <v>479</v>
      </c>
      <c r="B491" s="2" t="s">
        <v>734</v>
      </c>
      <c r="C491" s="30" t="s">
        <v>733</v>
      </c>
      <c r="D491" s="30"/>
      <c r="E491" s="54">
        <v>2</v>
      </c>
      <c r="F491" s="54">
        <v>2</v>
      </c>
      <c r="G491" s="54"/>
      <c r="H491" s="54">
        <v>2</v>
      </c>
      <c r="I491" s="54"/>
      <c r="J491" s="54"/>
      <c r="K491" s="54"/>
      <c r="L491" s="54"/>
      <c r="M491" s="54"/>
      <c r="N491" s="54"/>
      <c r="O491" s="54"/>
      <c r="P491" s="54"/>
      <c r="Q491" s="54"/>
      <c r="R491" s="54">
        <v>2</v>
      </c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>
        <v>2</v>
      </c>
      <c r="AL491" s="54"/>
      <c r="AM491" s="54"/>
      <c r="AN491" s="54"/>
      <c r="AO491" s="54"/>
      <c r="AP491" s="54"/>
      <c r="AQ491" s="54"/>
      <c r="AR491" s="54">
        <v>1</v>
      </c>
      <c r="AS491" s="54"/>
      <c r="AT491" s="54"/>
      <c r="AU491" s="52">
        <v>1</v>
      </c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</row>
    <row r="492" spans="1:71" s="51" customFormat="1" ht="25.7" hidden="1" customHeight="1" x14ac:dyDescent="0.2">
      <c r="A492" s="29">
        <v>480</v>
      </c>
      <c r="B492" s="2" t="s">
        <v>735</v>
      </c>
      <c r="C492" s="30" t="s">
        <v>736</v>
      </c>
      <c r="D492" s="30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</row>
    <row r="493" spans="1:71" s="51" customFormat="1" ht="25.7" hidden="1" customHeight="1" x14ac:dyDescent="0.2">
      <c r="A493" s="29">
        <v>481</v>
      </c>
      <c r="B493" s="2" t="s">
        <v>737</v>
      </c>
      <c r="C493" s="30" t="s">
        <v>736</v>
      </c>
      <c r="D493" s="30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</row>
    <row r="494" spans="1:71" s="51" customFormat="1" ht="25.7" hidden="1" customHeight="1" x14ac:dyDescent="0.2">
      <c r="A494" s="29">
        <v>482</v>
      </c>
      <c r="B494" s="2" t="s">
        <v>738</v>
      </c>
      <c r="C494" s="30" t="s">
        <v>736</v>
      </c>
      <c r="D494" s="30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</row>
    <row r="495" spans="1:71" s="51" customFormat="1" ht="25.7" customHeight="1" x14ac:dyDescent="0.2">
      <c r="A495" s="29">
        <v>483</v>
      </c>
      <c r="B495" s="2" t="s">
        <v>739</v>
      </c>
      <c r="C495" s="30" t="s">
        <v>740</v>
      </c>
      <c r="D495" s="30"/>
      <c r="E495" s="52">
        <f t="shared" ref="E495:AJ495" si="18">SUM(E496:E505)</f>
        <v>77</v>
      </c>
      <c r="F495" s="52">
        <f t="shared" si="18"/>
        <v>77</v>
      </c>
      <c r="G495" s="52">
        <f t="shared" si="18"/>
        <v>0</v>
      </c>
      <c r="H495" s="52">
        <f t="shared" si="18"/>
        <v>7</v>
      </c>
      <c r="I495" s="52">
        <f t="shared" si="18"/>
        <v>5</v>
      </c>
      <c r="J495" s="52">
        <f t="shared" si="18"/>
        <v>0</v>
      </c>
      <c r="K495" s="52">
        <f t="shared" si="18"/>
        <v>0</v>
      </c>
      <c r="L495" s="52">
        <f t="shared" si="18"/>
        <v>0</v>
      </c>
      <c r="M495" s="52">
        <f t="shared" si="18"/>
        <v>0</v>
      </c>
      <c r="N495" s="52">
        <f t="shared" si="18"/>
        <v>0</v>
      </c>
      <c r="O495" s="52">
        <f t="shared" si="18"/>
        <v>0</v>
      </c>
      <c r="P495" s="52">
        <f t="shared" si="18"/>
        <v>4</v>
      </c>
      <c r="Q495" s="52">
        <f t="shared" si="18"/>
        <v>2</v>
      </c>
      <c r="R495" s="52">
        <f t="shared" si="18"/>
        <v>43</v>
      </c>
      <c r="S495" s="52">
        <f t="shared" si="18"/>
        <v>22</v>
      </c>
      <c r="T495" s="52">
        <f t="shared" si="18"/>
        <v>6</v>
      </c>
      <c r="U495" s="52">
        <f t="shared" si="18"/>
        <v>32</v>
      </c>
      <c r="V495" s="52">
        <f t="shared" si="18"/>
        <v>0</v>
      </c>
      <c r="W495" s="52">
        <f t="shared" si="18"/>
        <v>0</v>
      </c>
      <c r="X495" s="52">
        <f t="shared" si="18"/>
        <v>0</v>
      </c>
      <c r="Y495" s="52">
        <f t="shared" si="18"/>
        <v>23</v>
      </c>
      <c r="Z495" s="52">
        <f t="shared" si="18"/>
        <v>2</v>
      </c>
      <c r="AA495" s="52">
        <f t="shared" si="18"/>
        <v>0</v>
      </c>
      <c r="AB495" s="52">
        <f t="shared" si="18"/>
        <v>0</v>
      </c>
      <c r="AC495" s="52">
        <f t="shared" si="18"/>
        <v>0</v>
      </c>
      <c r="AD495" s="52">
        <f t="shared" si="18"/>
        <v>5</v>
      </c>
      <c r="AE495" s="52">
        <f t="shared" si="18"/>
        <v>2</v>
      </c>
      <c r="AF495" s="52">
        <f t="shared" si="18"/>
        <v>0</v>
      </c>
      <c r="AG495" s="52">
        <f t="shared" si="18"/>
        <v>0</v>
      </c>
      <c r="AH495" s="52">
        <f t="shared" si="18"/>
        <v>8</v>
      </c>
      <c r="AI495" s="52">
        <f t="shared" si="18"/>
        <v>2</v>
      </c>
      <c r="AJ495" s="52">
        <f t="shared" si="18"/>
        <v>0</v>
      </c>
      <c r="AK495" s="52">
        <f t="shared" ref="AK495:BP495" si="19">SUM(AK496:AK505)</f>
        <v>3</v>
      </c>
      <c r="AL495" s="52">
        <f t="shared" si="19"/>
        <v>0</v>
      </c>
      <c r="AM495" s="52">
        <f t="shared" si="19"/>
        <v>0</v>
      </c>
      <c r="AN495" s="52">
        <f t="shared" si="19"/>
        <v>0</v>
      </c>
      <c r="AO495" s="52">
        <f t="shared" si="19"/>
        <v>36</v>
      </c>
      <c r="AP495" s="52">
        <f t="shared" si="19"/>
        <v>4</v>
      </c>
      <c r="AQ495" s="52">
        <f t="shared" si="19"/>
        <v>21</v>
      </c>
      <c r="AR495" s="52">
        <f t="shared" si="19"/>
        <v>15</v>
      </c>
      <c r="AS495" s="52">
        <f t="shared" si="19"/>
        <v>1</v>
      </c>
      <c r="AT495" s="52">
        <f t="shared" si="19"/>
        <v>0</v>
      </c>
      <c r="AU495" s="52">
        <f t="shared" si="19"/>
        <v>0</v>
      </c>
      <c r="AV495" s="52">
        <f t="shared" si="19"/>
        <v>0</v>
      </c>
      <c r="AW495" s="52">
        <f t="shared" si="19"/>
        <v>0</v>
      </c>
      <c r="AX495" s="52">
        <f t="shared" si="19"/>
        <v>0</v>
      </c>
      <c r="AY495" s="52">
        <f t="shared" si="19"/>
        <v>2</v>
      </c>
      <c r="AZ495" s="52">
        <f t="shared" si="19"/>
        <v>2</v>
      </c>
      <c r="BA495" s="52">
        <f t="shared" si="19"/>
        <v>0</v>
      </c>
      <c r="BB495" s="52">
        <f t="shared" si="19"/>
        <v>0</v>
      </c>
      <c r="BC495" s="52">
        <f t="shared" si="19"/>
        <v>0</v>
      </c>
      <c r="BD495" s="52">
        <f t="shared" si="19"/>
        <v>0</v>
      </c>
      <c r="BE495" s="52">
        <f t="shared" si="19"/>
        <v>0</v>
      </c>
      <c r="BF495" s="52">
        <f t="shared" si="19"/>
        <v>1</v>
      </c>
      <c r="BG495" s="52">
        <f t="shared" si="19"/>
        <v>0</v>
      </c>
      <c r="BH495" s="52">
        <f t="shared" si="19"/>
        <v>0</v>
      </c>
      <c r="BI495" s="52">
        <f t="shared" si="19"/>
        <v>1</v>
      </c>
      <c r="BJ495" s="52">
        <f t="shared" si="19"/>
        <v>1</v>
      </c>
      <c r="BK495" s="52">
        <f t="shared" si="19"/>
        <v>0</v>
      </c>
      <c r="BL495" s="52">
        <f t="shared" si="19"/>
        <v>0</v>
      </c>
      <c r="BM495" s="52">
        <f t="shared" si="19"/>
        <v>0</v>
      </c>
      <c r="BN495" s="52">
        <f t="shared" si="19"/>
        <v>0</v>
      </c>
      <c r="BO495" s="52">
        <f t="shared" si="19"/>
        <v>0</v>
      </c>
      <c r="BP495" s="52">
        <f t="shared" si="19"/>
        <v>0</v>
      </c>
      <c r="BQ495" s="52">
        <f>SUM(BQ496:BQ505)</f>
        <v>0</v>
      </c>
      <c r="BR495" s="52">
        <f>SUM(BR496:BR505)</f>
        <v>0</v>
      </c>
      <c r="BS495" s="52">
        <f>SUM(BS496:BS505)</f>
        <v>1</v>
      </c>
    </row>
    <row r="496" spans="1:71" s="51" customFormat="1" ht="12.95" customHeight="1" x14ac:dyDescent="0.2">
      <c r="A496" s="29">
        <v>484</v>
      </c>
      <c r="B496" s="2" t="s">
        <v>741</v>
      </c>
      <c r="C496" s="30" t="s">
        <v>742</v>
      </c>
      <c r="D496" s="30"/>
      <c r="E496" s="54">
        <v>4</v>
      </c>
      <c r="F496" s="54">
        <v>4</v>
      </c>
      <c r="G496" s="54"/>
      <c r="H496" s="54"/>
      <c r="I496" s="54"/>
      <c r="J496" s="54"/>
      <c r="K496" s="54"/>
      <c r="L496" s="54"/>
      <c r="M496" s="54"/>
      <c r="N496" s="54"/>
      <c r="O496" s="54"/>
      <c r="P496" s="54">
        <v>1</v>
      </c>
      <c r="Q496" s="54"/>
      <c r="R496" s="54">
        <v>3</v>
      </c>
      <c r="S496" s="54"/>
      <c r="T496" s="54"/>
      <c r="U496" s="54"/>
      <c r="V496" s="54"/>
      <c r="W496" s="54"/>
      <c r="X496" s="54"/>
      <c r="Y496" s="54">
        <v>3</v>
      </c>
      <c r="Z496" s="54">
        <v>1</v>
      </c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>
        <v>2</v>
      </c>
      <c r="AP496" s="54"/>
      <c r="AQ496" s="54"/>
      <c r="AR496" s="54">
        <v>2</v>
      </c>
      <c r="AS496" s="54"/>
      <c r="AT496" s="54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</row>
    <row r="497" spans="1:71" s="51" customFormat="1" ht="12.95" customHeight="1" x14ac:dyDescent="0.2">
      <c r="A497" s="29">
        <v>485</v>
      </c>
      <c r="B497" s="2" t="s">
        <v>743</v>
      </c>
      <c r="C497" s="30" t="s">
        <v>742</v>
      </c>
      <c r="D497" s="30"/>
      <c r="E497" s="54">
        <v>5</v>
      </c>
      <c r="F497" s="54">
        <v>5</v>
      </c>
      <c r="G497" s="54"/>
      <c r="H497" s="54">
        <v>1</v>
      </c>
      <c r="I497" s="54"/>
      <c r="J497" s="54"/>
      <c r="K497" s="54"/>
      <c r="L497" s="54"/>
      <c r="M497" s="54"/>
      <c r="N497" s="54"/>
      <c r="O497" s="54"/>
      <c r="P497" s="54"/>
      <c r="Q497" s="54"/>
      <c r="R497" s="54">
        <v>3</v>
      </c>
      <c r="S497" s="54">
        <v>1</v>
      </c>
      <c r="T497" s="54">
        <v>1</v>
      </c>
      <c r="U497" s="54"/>
      <c r="V497" s="54"/>
      <c r="W497" s="54"/>
      <c r="X497" s="54"/>
      <c r="Y497" s="54">
        <v>5</v>
      </c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>
        <v>4</v>
      </c>
      <c r="AP497" s="54"/>
      <c r="AQ497" s="54">
        <v>1</v>
      </c>
      <c r="AR497" s="54"/>
      <c r="AS497" s="54"/>
      <c r="AT497" s="54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</row>
    <row r="498" spans="1:71" s="51" customFormat="1" ht="22.5" x14ac:dyDescent="0.2">
      <c r="A498" s="29">
        <v>486</v>
      </c>
      <c r="B498" s="2" t="s">
        <v>744</v>
      </c>
      <c r="C498" s="30" t="s">
        <v>745</v>
      </c>
      <c r="D498" s="30"/>
      <c r="E498" s="54">
        <v>27</v>
      </c>
      <c r="F498" s="54">
        <v>27</v>
      </c>
      <c r="G498" s="54"/>
      <c r="H498" s="54">
        <v>3</v>
      </c>
      <c r="I498" s="54"/>
      <c r="J498" s="54"/>
      <c r="K498" s="54"/>
      <c r="L498" s="54"/>
      <c r="M498" s="54"/>
      <c r="N498" s="54"/>
      <c r="O498" s="54"/>
      <c r="P498" s="54"/>
      <c r="Q498" s="54">
        <v>1</v>
      </c>
      <c r="R498" s="54">
        <v>16</v>
      </c>
      <c r="S498" s="54">
        <v>8</v>
      </c>
      <c r="T498" s="54">
        <v>2</v>
      </c>
      <c r="U498" s="54">
        <v>10</v>
      </c>
      <c r="V498" s="54"/>
      <c r="W498" s="54"/>
      <c r="X498" s="54"/>
      <c r="Y498" s="54">
        <v>7</v>
      </c>
      <c r="Z498" s="54">
        <v>1</v>
      </c>
      <c r="AA498" s="54"/>
      <c r="AB498" s="54"/>
      <c r="AC498" s="54"/>
      <c r="AD498" s="54">
        <v>2</v>
      </c>
      <c r="AE498" s="54"/>
      <c r="AF498" s="54"/>
      <c r="AG498" s="54"/>
      <c r="AH498" s="54">
        <v>4</v>
      </c>
      <c r="AI498" s="54">
        <v>1</v>
      </c>
      <c r="AJ498" s="54"/>
      <c r="AK498" s="54">
        <v>2</v>
      </c>
      <c r="AL498" s="54"/>
      <c r="AM498" s="54"/>
      <c r="AN498" s="54"/>
      <c r="AO498" s="54">
        <v>11</v>
      </c>
      <c r="AP498" s="54"/>
      <c r="AQ498" s="54">
        <v>9</v>
      </c>
      <c r="AR498" s="54">
        <v>7</v>
      </c>
      <c r="AS498" s="54"/>
      <c r="AT498" s="54"/>
      <c r="AU498" s="52"/>
      <c r="AV498" s="52"/>
      <c r="AW498" s="52"/>
      <c r="AX498" s="52"/>
      <c r="AY498" s="52">
        <v>1</v>
      </c>
      <c r="AZ498" s="52">
        <v>1</v>
      </c>
      <c r="BA498" s="52"/>
      <c r="BB498" s="52"/>
      <c r="BC498" s="52"/>
      <c r="BD498" s="52"/>
      <c r="BE498" s="52"/>
      <c r="BF498" s="52"/>
      <c r="BG498" s="52"/>
      <c r="BH498" s="52"/>
      <c r="BI498" s="52">
        <v>1</v>
      </c>
      <c r="BJ498" s="52">
        <v>1</v>
      </c>
      <c r="BK498" s="52"/>
      <c r="BL498" s="52"/>
      <c r="BM498" s="52"/>
      <c r="BN498" s="52"/>
      <c r="BO498" s="52"/>
      <c r="BP498" s="52"/>
      <c r="BQ498" s="52"/>
      <c r="BR498" s="52"/>
      <c r="BS498" s="52"/>
    </row>
    <row r="499" spans="1:71" s="51" customFormat="1" ht="25.7" customHeight="1" x14ac:dyDescent="0.2">
      <c r="A499" s="29">
        <v>487</v>
      </c>
      <c r="B499" s="2" t="s">
        <v>746</v>
      </c>
      <c r="C499" s="30" t="s">
        <v>745</v>
      </c>
      <c r="D499" s="30"/>
      <c r="E499" s="54">
        <v>41</v>
      </c>
      <c r="F499" s="54">
        <v>41</v>
      </c>
      <c r="G499" s="54"/>
      <c r="H499" s="54">
        <v>3</v>
      </c>
      <c r="I499" s="54">
        <v>5</v>
      </c>
      <c r="J499" s="54"/>
      <c r="K499" s="54"/>
      <c r="L499" s="54"/>
      <c r="M499" s="54"/>
      <c r="N499" s="54"/>
      <c r="O499" s="54"/>
      <c r="P499" s="54">
        <v>3</v>
      </c>
      <c r="Q499" s="54">
        <v>1</v>
      </c>
      <c r="R499" s="54">
        <v>21</v>
      </c>
      <c r="S499" s="54">
        <v>13</v>
      </c>
      <c r="T499" s="54">
        <v>3</v>
      </c>
      <c r="U499" s="54">
        <v>22</v>
      </c>
      <c r="V499" s="54"/>
      <c r="W499" s="54"/>
      <c r="X499" s="54"/>
      <c r="Y499" s="54">
        <v>8</v>
      </c>
      <c r="Z499" s="54"/>
      <c r="AA499" s="54"/>
      <c r="AB499" s="54"/>
      <c r="AC499" s="54"/>
      <c r="AD499" s="54">
        <v>3</v>
      </c>
      <c r="AE499" s="54">
        <v>2</v>
      </c>
      <c r="AF499" s="54"/>
      <c r="AG499" s="54"/>
      <c r="AH499" s="54">
        <v>4</v>
      </c>
      <c r="AI499" s="54">
        <v>1</v>
      </c>
      <c r="AJ499" s="54"/>
      <c r="AK499" s="54">
        <v>1</v>
      </c>
      <c r="AL499" s="54"/>
      <c r="AM499" s="54"/>
      <c r="AN499" s="54"/>
      <c r="AO499" s="54">
        <v>19</v>
      </c>
      <c r="AP499" s="54">
        <v>4</v>
      </c>
      <c r="AQ499" s="54">
        <v>11</v>
      </c>
      <c r="AR499" s="54">
        <v>6</v>
      </c>
      <c r="AS499" s="54">
        <v>1</v>
      </c>
      <c r="AT499" s="54"/>
      <c r="AU499" s="52"/>
      <c r="AV499" s="52"/>
      <c r="AW499" s="52"/>
      <c r="AX499" s="52"/>
      <c r="AY499" s="52">
        <v>1</v>
      </c>
      <c r="AZ499" s="52">
        <v>1</v>
      </c>
      <c r="BA499" s="52"/>
      <c r="BB499" s="52"/>
      <c r="BC499" s="52"/>
      <c r="BD499" s="52"/>
      <c r="BE499" s="52"/>
      <c r="BF499" s="52">
        <v>1</v>
      </c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>
        <v>1</v>
      </c>
    </row>
    <row r="500" spans="1:71" s="51" customFormat="1" ht="25.7" hidden="1" customHeight="1" x14ac:dyDescent="0.2">
      <c r="A500" s="29">
        <v>488</v>
      </c>
      <c r="B500" s="2" t="s">
        <v>747</v>
      </c>
      <c r="C500" s="30" t="s">
        <v>748</v>
      </c>
      <c r="D500" s="30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</row>
    <row r="501" spans="1:71" s="51" customFormat="1" ht="25.7" hidden="1" customHeight="1" x14ac:dyDescent="0.2">
      <c r="A501" s="29">
        <v>489</v>
      </c>
      <c r="B501" s="2" t="s">
        <v>749</v>
      </c>
      <c r="C501" s="30" t="s">
        <v>748</v>
      </c>
      <c r="D501" s="30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</row>
    <row r="502" spans="1:71" s="51" customFormat="1" ht="12.95" hidden="1" customHeight="1" x14ac:dyDescent="0.2">
      <c r="A502" s="29">
        <v>490</v>
      </c>
      <c r="B502" s="2" t="s">
        <v>750</v>
      </c>
      <c r="C502" s="30" t="s">
        <v>751</v>
      </c>
      <c r="D502" s="30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</row>
    <row r="503" spans="1:71" s="51" customFormat="1" ht="12.95" hidden="1" customHeight="1" x14ac:dyDescent="0.2">
      <c r="A503" s="29">
        <v>491</v>
      </c>
      <c r="B503" s="2" t="s">
        <v>752</v>
      </c>
      <c r="C503" s="30" t="s">
        <v>751</v>
      </c>
      <c r="D503" s="30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</row>
    <row r="504" spans="1:71" s="51" customFormat="1" ht="33.950000000000003" hidden="1" customHeight="1" x14ac:dyDescent="0.2">
      <c r="A504" s="29">
        <v>492</v>
      </c>
      <c r="B504" s="2" t="s">
        <v>753</v>
      </c>
      <c r="C504" s="30" t="s">
        <v>754</v>
      </c>
      <c r="D504" s="30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</row>
    <row r="505" spans="1:71" s="51" customFormat="1" ht="33.950000000000003" hidden="1" customHeight="1" x14ac:dyDescent="0.2">
      <c r="A505" s="29">
        <v>493</v>
      </c>
      <c r="B505" s="2" t="s">
        <v>755</v>
      </c>
      <c r="C505" s="30" t="s">
        <v>754</v>
      </c>
      <c r="D505" s="30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</row>
    <row r="506" spans="1:71" s="51" customFormat="1" ht="25.7" customHeight="1" x14ac:dyDescent="0.2">
      <c r="A506" s="29">
        <v>494</v>
      </c>
      <c r="B506" s="2" t="s">
        <v>756</v>
      </c>
      <c r="C506" s="30" t="s">
        <v>757</v>
      </c>
      <c r="D506" s="30"/>
      <c r="E506" s="52">
        <f t="shared" ref="E506:AJ506" si="20">SUM(E507:E547)</f>
        <v>3127</v>
      </c>
      <c r="F506" s="52">
        <f t="shared" si="20"/>
        <v>3103</v>
      </c>
      <c r="G506" s="52">
        <f t="shared" si="20"/>
        <v>23</v>
      </c>
      <c r="H506" s="52">
        <f t="shared" si="20"/>
        <v>100</v>
      </c>
      <c r="I506" s="52">
        <f t="shared" si="20"/>
        <v>396</v>
      </c>
      <c r="J506" s="52">
        <f t="shared" si="20"/>
        <v>0</v>
      </c>
      <c r="K506" s="52">
        <f t="shared" si="20"/>
        <v>0</v>
      </c>
      <c r="L506" s="52">
        <f t="shared" si="20"/>
        <v>534</v>
      </c>
      <c r="M506" s="52">
        <f t="shared" si="20"/>
        <v>17</v>
      </c>
      <c r="N506" s="52">
        <f t="shared" si="20"/>
        <v>58</v>
      </c>
      <c r="O506" s="52">
        <f t="shared" si="20"/>
        <v>151</v>
      </c>
      <c r="P506" s="52">
        <f t="shared" si="20"/>
        <v>711</v>
      </c>
      <c r="Q506" s="52">
        <f t="shared" si="20"/>
        <v>492</v>
      </c>
      <c r="R506" s="52">
        <f t="shared" si="20"/>
        <v>1281</v>
      </c>
      <c r="S506" s="52">
        <f t="shared" si="20"/>
        <v>362</v>
      </c>
      <c r="T506" s="52">
        <f t="shared" si="20"/>
        <v>72</v>
      </c>
      <c r="U506" s="52">
        <f t="shared" si="20"/>
        <v>513</v>
      </c>
      <c r="V506" s="52">
        <f t="shared" si="20"/>
        <v>4</v>
      </c>
      <c r="W506" s="52">
        <f t="shared" si="20"/>
        <v>0</v>
      </c>
      <c r="X506" s="52">
        <f t="shared" si="20"/>
        <v>0</v>
      </c>
      <c r="Y506" s="52">
        <f t="shared" si="20"/>
        <v>31</v>
      </c>
      <c r="Z506" s="52">
        <f t="shared" si="20"/>
        <v>40</v>
      </c>
      <c r="AA506" s="52">
        <f t="shared" si="20"/>
        <v>5</v>
      </c>
      <c r="AB506" s="52">
        <f t="shared" si="20"/>
        <v>11</v>
      </c>
      <c r="AC506" s="52">
        <f t="shared" si="20"/>
        <v>1</v>
      </c>
      <c r="AD506" s="52">
        <f t="shared" si="20"/>
        <v>88</v>
      </c>
      <c r="AE506" s="52">
        <f t="shared" si="20"/>
        <v>52</v>
      </c>
      <c r="AF506" s="52">
        <f t="shared" si="20"/>
        <v>116</v>
      </c>
      <c r="AG506" s="52">
        <f t="shared" si="20"/>
        <v>76</v>
      </c>
      <c r="AH506" s="52">
        <f t="shared" si="20"/>
        <v>180</v>
      </c>
      <c r="AI506" s="52">
        <f t="shared" si="20"/>
        <v>166</v>
      </c>
      <c r="AJ506" s="52">
        <f t="shared" si="20"/>
        <v>27</v>
      </c>
      <c r="AK506" s="52">
        <f t="shared" ref="AK506:BP506" si="21">SUM(AK507:AK547)</f>
        <v>1812</v>
      </c>
      <c r="AL506" s="52">
        <f t="shared" si="21"/>
        <v>448</v>
      </c>
      <c r="AM506" s="52">
        <f t="shared" si="21"/>
        <v>4</v>
      </c>
      <c r="AN506" s="52">
        <f t="shared" si="21"/>
        <v>1</v>
      </c>
      <c r="AO506" s="52">
        <f t="shared" si="21"/>
        <v>360</v>
      </c>
      <c r="AP506" s="52">
        <f t="shared" si="21"/>
        <v>109</v>
      </c>
      <c r="AQ506" s="52">
        <f t="shared" si="21"/>
        <v>760</v>
      </c>
      <c r="AR506" s="52">
        <f t="shared" si="21"/>
        <v>1241</v>
      </c>
      <c r="AS506" s="52">
        <f t="shared" si="21"/>
        <v>608</v>
      </c>
      <c r="AT506" s="52">
        <f t="shared" si="21"/>
        <v>37</v>
      </c>
      <c r="AU506" s="52">
        <f t="shared" si="21"/>
        <v>12</v>
      </c>
      <c r="AV506" s="52">
        <f t="shared" si="21"/>
        <v>4</v>
      </c>
      <c r="AW506" s="52">
        <f t="shared" si="21"/>
        <v>94</v>
      </c>
      <c r="AX506" s="52">
        <f t="shared" si="21"/>
        <v>186</v>
      </c>
      <c r="AY506" s="52">
        <f t="shared" si="21"/>
        <v>506</v>
      </c>
      <c r="AZ506" s="52">
        <f t="shared" si="21"/>
        <v>261</v>
      </c>
      <c r="BA506" s="52">
        <f t="shared" si="21"/>
        <v>84</v>
      </c>
      <c r="BB506" s="52">
        <f t="shared" si="21"/>
        <v>161</v>
      </c>
      <c r="BC506" s="52">
        <f t="shared" si="21"/>
        <v>35</v>
      </c>
      <c r="BD506" s="52">
        <f t="shared" si="21"/>
        <v>3</v>
      </c>
      <c r="BE506" s="52">
        <f t="shared" si="21"/>
        <v>391</v>
      </c>
      <c r="BF506" s="52">
        <f t="shared" si="21"/>
        <v>34</v>
      </c>
      <c r="BG506" s="52">
        <f t="shared" si="21"/>
        <v>1</v>
      </c>
      <c r="BH506" s="52">
        <f t="shared" si="21"/>
        <v>30</v>
      </c>
      <c r="BI506" s="52">
        <f t="shared" si="21"/>
        <v>12</v>
      </c>
      <c r="BJ506" s="52">
        <f t="shared" si="21"/>
        <v>234</v>
      </c>
      <c r="BK506" s="52">
        <f t="shared" si="21"/>
        <v>51</v>
      </c>
      <c r="BL506" s="52">
        <f t="shared" si="21"/>
        <v>39</v>
      </c>
      <c r="BM506" s="52">
        <f t="shared" si="21"/>
        <v>7</v>
      </c>
      <c r="BN506" s="52">
        <f t="shared" si="21"/>
        <v>5</v>
      </c>
      <c r="BO506" s="52">
        <f t="shared" si="21"/>
        <v>90</v>
      </c>
      <c r="BP506" s="52">
        <f t="shared" si="21"/>
        <v>48</v>
      </c>
      <c r="BQ506" s="52">
        <f>SUM(BQ507:BQ547)</f>
        <v>3</v>
      </c>
      <c r="BR506" s="52">
        <f>SUM(BR507:BR547)</f>
        <v>117</v>
      </c>
      <c r="BS506" s="52">
        <f>SUM(BS507:BS547)</f>
        <v>11</v>
      </c>
    </row>
    <row r="507" spans="1:71" s="51" customFormat="1" ht="25.7" customHeight="1" x14ac:dyDescent="0.2">
      <c r="A507" s="29">
        <v>495</v>
      </c>
      <c r="B507" s="2" t="s">
        <v>758</v>
      </c>
      <c r="C507" s="30" t="s">
        <v>759</v>
      </c>
      <c r="D507" s="30"/>
      <c r="E507" s="54">
        <v>1</v>
      </c>
      <c r="F507" s="54">
        <v>1</v>
      </c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>
        <v>1</v>
      </c>
      <c r="T507" s="54"/>
      <c r="U507" s="54"/>
      <c r="V507" s="54"/>
      <c r="W507" s="54"/>
      <c r="X507" s="54"/>
      <c r="Y507" s="54">
        <v>1</v>
      </c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>
        <v>1</v>
      </c>
      <c r="AP507" s="54"/>
      <c r="AQ507" s="54"/>
      <c r="AR507" s="54"/>
      <c r="AS507" s="54"/>
      <c r="AT507" s="54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</row>
    <row r="508" spans="1:71" s="51" customFormat="1" ht="25.7" hidden="1" customHeight="1" x14ac:dyDescent="0.2">
      <c r="A508" s="29">
        <v>496</v>
      </c>
      <c r="B508" s="2" t="s">
        <v>760</v>
      </c>
      <c r="C508" s="30" t="s">
        <v>759</v>
      </c>
      <c r="D508" s="30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</row>
    <row r="509" spans="1:71" s="51" customFormat="1" ht="25.7" customHeight="1" x14ac:dyDescent="0.2">
      <c r="A509" s="29">
        <v>497</v>
      </c>
      <c r="B509" s="2" t="s">
        <v>761</v>
      </c>
      <c r="C509" s="30" t="s">
        <v>759</v>
      </c>
      <c r="D509" s="30"/>
      <c r="E509" s="54">
        <v>1</v>
      </c>
      <c r="F509" s="54">
        <v>1</v>
      </c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>
        <v>1</v>
      </c>
      <c r="S509" s="54"/>
      <c r="T509" s="54"/>
      <c r="U509" s="54">
        <v>1</v>
      </c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>
        <v>1</v>
      </c>
      <c r="AR509" s="54"/>
      <c r="AS509" s="54"/>
      <c r="AT509" s="54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</row>
    <row r="510" spans="1:71" s="51" customFormat="1" ht="60.75" hidden="1" customHeight="1" x14ac:dyDescent="0.2">
      <c r="A510" s="29">
        <v>498</v>
      </c>
      <c r="B510" s="2" t="s">
        <v>762</v>
      </c>
      <c r="C510" s="30" t="s">
        <v>763</v>
      </c>
      <c r="D510" s="30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</row>
    <row r="511" spans="1:71" s="51" customFormat="1" x14ac:dyDescent="0.2">
      <c r="A511" s="29">
        <v>499</v>
      </c>
      <c r="B511" s="2" t="s">
        <v>764</v>
      </c>
      <c r="C511" s="30" t="s">
        <v>765</v>
      </c>
      <c r="D511" s="30"/>
      <c r="E511" s="54">
        <v>1</v>
      </c>
      <c r="F511" s="54">
        <v>1</v>
      </c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>
        <v>1</v>
      </c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>
        <v>1</v>
      </c>
      <c r="AL511" s="54"/>
      <c r="AM511" s="54"/>
      <c r="AN511" s="54"/>
      <c r="AO511" s="54"/>
      <c r="AP511" s="54"/>
      <c r="AQ511" s="54"/>
      <c r="AR511" s="54"/>
      <c r="AS511" s="54">
        <v>1</v>
      </c>
      <c r="AT511" s="54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</row>
    <row r="512" spans="1:71" s="51" customFormat="1" ht="25.7" hidden="1" customHeight="1" x14ac:dyDescent="0.2">
      <c r="A512" s="29">
        <v>500</v>
      </c>
      <c r="B512" s="2" t="s">
        <v>766</v>
      </c>
      <c r="C512" s="30" t="s">
        <v>765</v>
      </c>
      <c r="D512" s="30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</row>
    <row r="513" spans="1:71" s="51" customFormat="1" ht="25.7" hidden="1" customHeight="1" x14ac:dyDescent="0.2">
      <c r="A513" s="29">
        <v>501</v>
      </c>
      <c r="B513" s="2" t="s">
        <v>767</v>
      </c>
      <c r="C513" s="30" t="s">
        <v>765</v>
      </c>
      <c r="D513" s="30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</row>
    <row r="514" spans="1:71" s="51" customFormat="1" ht="25.7" hidden="1" customHeight="1" x14ac:dyDescent="0.2">
      <c r="A514" s="29">
        <v>502</v>
      </c>
      <c r="B514" s="2" t="s">
        <v>768</v>
      </c>
      <c r="C514" s="30" t="s">
        <v>769</v>
      </c>
      <c r="D514" s="30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</row>
    <row r="515" spans="1:71" s="51" customFormat="1" ht="25.7" hidden="1" customHeight="1" x14ac:dyDescent="0.2">
      <c r="A515" s="29">
        <v>503</v>
      </c>
      <c r="B515" s="2" t="s">
        <v>770</v>
      </c>
      <c r="C515" s="30" t="s">
        <v>769</v>
      </c>
      <c r="D515" s="30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</row>
    <row r="516" spans="1:71" s="51" customFormat="1" ht="25.7" hidden="1" customHeight="1" x14ac:dyDescent="0.2">
      <c r="A516" s="29">
        <v>504</v>
      </c>
      <c r="B516" s="2" t="s">
        <v>771</v>
      </c>
      <c r="C516" s="30" t="s">
        <v>769</v>
      </c>
      <c r="D516" s="30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</row>
    <row r="517" spans="1:71" s="51" customFormat="1" ht="25.7" customHeight="1" x14ac:dyDescent="0.2">
      <c r="A517" s="29">
        <v>505</v>
      </c>
      <c r="B517" s="2" t="s">
        <v>772</v>
      </c>
      <c r="C517" s="30" t="s">
        <v>773</v>
      </c>
      <c r="D517" s="30"/>
      <c r="E517" s="54">
        <v>4</v>
      </c>
      <c r="F517" s="54">
        <v>4</v>
      </c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>
        <v>3</v>
      </c>
      <c r="S517" s="54">
        <v>1</v>
      </c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>
        <v>4</v>
      </c>
      <c r="AI517" s="54"/>
      <c r="AJ517" s="54"/>
      <c r="AK517" s="54"/>
      <c r="AL517" s="54"/>
      <c r="AM517" s="54"/>
      <c r="AN517" s="54"/>
      <c r="AO517" s="54"/>
      <c r="AP517" s="54">
        <v>1</v>
      </c>
      <c r="AQ517" s="54"/>
      <c r="AR517" s="54">
        <v>3</v>
      </c>
      <c r="AS517" s="54"/>
      <c r="AT517" s="54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</row>
    <row r="518" spans="1:71" s="51" customFormat="1" ht="25.7" hidden="1" customHeight="1" x14ac:dyDescent="0.2">
      <c r="A518" s="29">
        <v>506</v>
      </c>
      <c r="B518" s="2" t="s">
        <v>774</v>
      </c>
      <c r="C518" s="30" t="s">
        <v>773</v>
      </c>
      <c r="D518" s="30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</row>
    <row r="519" spans="1:71" s="51" customFormat="1" ht="25.7" hidden="1" customHeight="1" x14ac:dyDescent="0.2">
      <c r="A519" s="29">
        <v>507</v>
      </c>
      <c r="B519" s="2" t="s">
        <v>775</v>
      </c>
      <c r="C519" s="30" t="s">
        <v>773</v>
      </c>
      <c r="D519" s="30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</row>
    <row r="520" spans="1:71" s="51" customFormat="1" ht="25.7" hidden="1" customHeight="1" x14ac:dyDescent="0.2">
      <c r="A520" s="29">
        <v>508</v>
      </c>
      <c r="B520" s="2" t="s">
        <v>776</v>
      </c>
      <c r="C520" s="30" t="s">
        <v>777</v>
      </c>
      <c r="D520" s="30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</row>
    <row r="521" spans="1:71" s="51" customFormat="1" ht="25.7" hidden="1" customHeight="1" x14ac:dyDescent="0.2">
      <c r="A521" s="29">
        <v>509</v>
      </c>
      <c r="B521" s="2" t="s">
        <v>778</v>
      </c>
      <c r="C521" s="30" t="s">
        <v>777</v>
      </c>
      <c r="D521" s="30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</row>
    <row r="522" spans="1:71" s="51" customFormat="1" ht="25.7" hidden="1" customHeight="1" x14ac:dyDescent="0.2">
      <c r="A522" s="29">
        <v>510</v>
      </c>
      <c r="B522" s="2" t="s">
        <v>779</v>
      </c>
      <c r="C522" s="30" t="s">
        <v>777</v>
      </c>
      <c r="D522" s="30"/>
      <c r="E522" s="52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</row>
    <row r="523" spans="1:71" s="51" customFormat="1" ht="12.95" customHeight="1" x14ac:dyDescent="0.2">
      <c r="A523" s="29">
        <v>511</v>
      </c>
      <c r="B523" s="2" t="s">
        <v>780</v>
      </c>
      <c r="C523" s="30" t="s">
        <v>781</v>
      </c>
      <c r="D523" s="30"/>
      <c r="E523" s="54">
        <v>3</v>
      </c>
      <c r="F523" s="54">
        <v>3</v>
      </c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>
        <v>1</v>
      </c>
      <c r="S523" s="54">
        <v>1</v>
      </c>
      <c r="T523" s="54">
        <v>1</v>
      </c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>
        <v>1</v>
      </c>
      <c r="AF523" s="54"/>
      <c r="AG523" s="54"/>
      <c r="AH523" s="54"/>
      <c r="AI523" s="54">
        <v>1</v>
      </c>
      <c r="AJ523" s="54"/>
      <c r="AK523" s="54">
        <v>1</v>
      </c>
      <c r="AL523" s="54"/>
      <c r="AM523" s="54"/>
      <c r="AN523" s="54"/>
      <c r="AO523" s="54"/>
      <c r="AP523" s="54">
        <v>2</v>
      </c>
      <c r="AQ523" s="54">
        <v>1</v>
      </c>
      <c r="AR523" s="54"/>
      <c r="AS523" s="54"/>
      <c r="AT523" s="54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</row>
    <row r="524" spans="1:71" s="51" customFormat="1" ht="12.95" hidden="1" customHeight="1" x14ac:dyDescent="0.2">
      <c r="A524" s="29">
        <v>512</v>
      </c>
      <c r="B524" s="2" t="s">
        <v>782</v>
      </c>
      <c r="C524" s="30" t="s">
        <v>781</v>
      </c>
      <c r="D524" s="30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</row>
    <row r="525" spans="1:71" s="51" customFormat="1" ht="12.95" hidden="1" customHeight="1" x14ac:dyDescent="0.2">
      <c r="A525" s="29">
        <v>513</v>
      </c>
      <c r="B525" s="2" t="s">
        <v>783</v>
      </c>
      <c r="C525" s="30" t="s">
        <v>781</v>
      </c>
      <c r="D525" s="30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</row>
    <row r="526" spans="1:71" s="51" customFormat="1" ht="25.7" hidden="1" customHeight="1" x14ac:dyDescent="0.2">
      <c r="A526" s="29">
        <v>514</v>
      </c>
      <c r="B526" s="2" t="s">
        <v>784</v>
      </c>
      <c r="C526" s="30" t="s">
        <v>785</v>
      </c>
      <c r="D526" s="30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</row>
    <row r="527" spans="1:71" s="51" customFormat="1" ht="25.7" hidden="1" customHeight="1" x14ac:dyDescent="0.2">
      <c r="A527" s="29">
        <v>515</v>
      </c>
      <c r="B527" s="2" t="s">
        <v>786</v>
      </c>
      <c r="C527" s="30" t="s">
        <v>785</v>
      </c>
      <c r="D527" s="30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</row>
    <row r="528" spans="1:71" s="51" customFormat="1" ht="25.7" hidden="1" customHeight="1" x14ac:dyDescent="0.2">
      <c r="A528" s="29">
        <v>516</v>
      </c>
      <c r="B528" s="2" t="s">
        <v>787</v>
      </c>
      <c r="C528" s="30" t="s">
        <v>785</v>
      </c>
      <c r="D528" s="30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</row>
    <row r="529" spans="1:71" s="51" customFormat="1" ht="12.95" hidden="1" customHeight="1" x14ac:dyDescent="0.2">
      <c r="A529" s="29">
        <v>517</v>
      </c>
      <c r="B529" s="2" t="s">
        <v>788</v>
      </c>
      <c r="C529" s="30" t="s">
        <v>789</v>
      </c>
      <c r="D529" s="30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</row>
    <row r="530" spans="1:71" s="51" customFormat="1" ht="12.95" hidden="1" customHeight="1" x14ac:dyDescent="0.2">
      <c r="A530" s="29">
        <v>518</v>
      </c>
      <c r="B530" s="2" t="s">
        <v>790</v>
      </c>
      <c r="C530" s="30" t="s">
        <v>789</v>
      </c>
      <c r="D530" s="30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</row>
    <row r="531" spans="1:71" s="51" customFormat="1" ht="25.7" hidden="1" customHeight="1" x14ac:dyDescent="0.2">
      <c r="A531" s="29">
        <v>519</v>
      </c>
      <c r="B531" s="2">
        <v>284</v>
      </c>
      <c r="C531" s="30" t="s">
        <v>791</v>
      </c>
      <c r="D531" s="30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</row>
    <row r="532" spans="1:71" s="51" customFormat="1" ht="25.7" hidden="1" customHeight="1" x14ac:dyDescent="0.2">
      <c r="A532" s="29">
        <v>520</v>
      </c>
      <c r="B532" s="2">
        <v>285</v>
      </c>
      <c r="C532" s="30" t="s">
        <v>792</v>
      </c>
      <c r="D532" s="30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</row>
    <row r="533" spans="1:71" s="51" customFormat="1" ht="22.5" x14ac:dyDescent="0.2">
      <c r="A533" s="29">
        <v>521</v>
      </c>
      <c r="B533" s="2" t="s">
        <v>793</v>
      </c>
      <c r="C533" s="30" t="s">
        <v>794</v>
      </c>
      <c r="D533" s="30"/>
      <c r="E533" s="54">
        <v>681</v>
      </c>
      <c r="F533" s="54">
        <v>675</v>
      </c>
      <c r="G533" s="54">
        <v>6</v>
      </c>
      <c r="H533" s="54">
        <v>36</v>
      </c>
      <c r="I533" s="54"/>
      <c r="J533" s="54"/>
      <c r="K533" s="54"/>
      <c r="L533" s="54">
        <v>80</v>
      </c>
      <c r="M533" s="54">
        <v>8</v>
      </c>
      <c r="N533" s="54"/>
      <c r="O533" s="54"/>
      <c r="P533" s="54">
        <v>89</v>
      </c>
      <c r="Q533" s="54">
        <v>109</v>
      </c>
      <c r="R533" s="54">
        <v>332</v>
      </c>
      <c r="S533" s="54">
        <v>115</v>
      </c>
      <c r="T533" s="54">
        <v>36</v>
      </c>
      <c r="U533" s="54">
        <v>156</v>
      </c>
      <c r="V533" s="54">
        <v>1</v>
      </c>
      <c r="W533" s="54"/>
      <c r="X533" s="54"/>
      <c r="Y533" s="54">
        <v>10</v>
      </c>
      <c r="Z533" s="54">
        <v>9</v>
      </c>
      <c r="AA533" s="54">
        <v>1</v>
      </c>
      <c r="AB533" s="54">
        <v>3</v>
      </c>
      <c r="AC533" s="54"/>
      <c r="AD533" s="54">
        <v>21</v>
      </c>
      <c r="AE533" s="54">
        <v>11</v>
      </c>
      <c r="AF533" s="54">
        <v>2</v>
      </c>
      <c r="AG533" s="54">
        <v>4</v>
      </c>
      <c r="AH533" s="54">
        <v>38</v>
      </c>
      <c r="AI533" s="54">
        <v>60</v>
      </c>
      <c r="AJ533" s="54">
        <v>9</v>
      </c>
      <c r="AK533" s="54">
        <v>356</v>
      </c>
      <c r="AL533" s="54">
        <v>20</v>
      </c>
      <c r="AM533" s="54"/>
      <c r="AN533" s="54"/>
      <c r="AO533" s="54">
        <v>112</v>
      </c>
      <c r="AP533" s="54">
        <v>32</v>
      </c>
      <c r="AQ533" s="54">
        <v>183</v>
      </c>
      <c r="AR533" s="54">
        <v>273</v>
      </c>
      <c r="AS533" s="54">
        <v>78</v>
      </c>
      <c r="AT533" s="54"/>
      <c r="AU533" s="52">
        <v>3</v>
      </c>
      <c r="AV533" s="52"/>
      <c r="AW533" s="52">
        <v>19</v>
      </c>
      <c r="AX533" s="52">
        <v>33</v>
      </c>
      <c r="AY533" s="52">
        <v>26</v>
      </c>
      <c r="AZ533" s="52">
        <v>17</v>
      </c>
      <c r="BA533" s="52">
        <v>2</v>
      </c>
      <c r="BB533" s="52">
        <v>7</v>
      </c>
      <c r="BC533" s="52">
        <v>2</v>
      </c>
      <c r="BD533" s="52"/>
      <c r="BE533" s="52">
        <v>14</v>
      </c>
      <c r="BF533" s="52">
        <v>2</v>
      </c>
      <c r="BG533" s="52"/>
      <c r="BH533" s="52">
        <v>4</v>
      </c>
      <c r="BI533" s="52">
        <v>4</v>
      </c>
      <c r="BJ533" s="52">
        <v>14</v>
      </c>
      <c r="BK533" s="52">
        <v>4</v>
      </c>
      <c r="BL533" s="52">
        <v>2</v>
      </c>
      <c r="BM533" s="52">
        <v>2</v>
      </c>
      <c r="BN533" s="52"/>
      <c r="BO533" s="52">
        <v>3</v>
      </c>
      <c r="BP533" s="52">
        <v>1</v>
      </c>
      <c r="BQ533" s="52"/>
      <c r="BR533" s="52">
        <v>4</v>
      </c>
      <c r="BS533" s="52">
        <v>1</v>
      </c>
    </row>
    <row r="534" spans="1:71" s="51" customFormat="1" ht="33.75" x14ac:dyDescent="0.2">
      <c r="A534" s="29">
        <v>522</v>
      </c>
      <c r="B534" s="64" t="s">
        <v>2320</v>
      </c>
      <c r="C534" s="65" t="s">
        <v>2321</v>
      </c>
      <c r="D534" s="30"/>
      <c r="E534" s="54">
        <v>1</v>
      </c>
      <c r="F534" s="54">
        <v>1</v>
      </c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>
        <v>1</v>
      </c>
      <c r="T534" s="54"/>
      <c r="U534" s="54">
        <v>1</v>
      </c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>
        <v>1</v>
      </c>
      <c r="AS534" s="54"/>
      <c r="AT534" s="54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</row>
    <row r="535" spans="1:71" s="51" customFormat="1" ht="33.950000000000003" hidden="1" customHeight="1" x14ac:dyDescent="0.2">
      <c r="A535" s="29">
        <v>523</v>
      </c>
      <c r="B535" s="64" t="s">
        <v>2322</v>
      </c>
      <c r="C535" s="65" t="s">
        <v>2321</v>
      </c>
      <c r="D535" s="30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</row>
    <row r="536" spans="1:71" s="51" customFormat="1" ht="22.5" x14ac:dyDescent="0.2">
      <c r="A536" s="29">
        <v>524</v>
      </c>
      <c r="B536" s="2" t="s">
        <v>795</v>
      </c>
      <c r="C536" s="30" t="s">
        <v>794</v>
      </c>
      <c r="D536" s="30"/>
      <c r="E536" s="54">
        <v>1008</v>
      </c>
      <c r="F536" s="54">
        <v>996</v>
      </c>
      <c r="G536" s="54">
        <v>12</v>
      </c>
      <c r="H536" s="54">
        <v>48</v>
      </c>
      <c r="I536" s="54">
        <v>1</v>
      </c>
      <c r="J536" s="54"/>
      <c r="K536" s="54"/>
      <c r="L536" s="54">
        <v>176</v>
      </c>
      <c r="M536" s="54">
        <v>7</v>
      </c>
      <c r="N536" s="54"/>
      <c r="O536" s="54">
        <v>13</v>
      </c>
      <c r="P536" s="54">
        <v>186</v>
      </c>
      <c r="Q536" s="54">
        <v>135</v>
      </c>
      <c r="R536" s="54">
        <v>450</v>
      </c>
      <c r="S536" s="54">
        <v>191</v>
      </c>
      <c r="T536" s="54">
        <v>33</v>
      </c>
      <c r="U536" s="54">
        <v>251</v>
      </c>
      <c r="V536" s="54">
        <v>3</v>
      </c>
      <c r="W536" s="54"/>
      <c r="X536" s="54"/>
      <c r="Y536" s="54">
        <v>17</v>
      </c>
      <c r="Z536" s="54">
        <v>15</v>
      </c>
      <c r="AA536" s="54">
        <v>4</v>
      </c>
      <c r="AB536" s="54">
        <v>6</v>
      </c>
      <c r="AC536" s="54">
        <v>1</v>
      </c>
      <c r="AD536" s="54">
        <v>57</v>
      </c>
      <c r="AE536" s="54">
        <v>31</v>
      </c>
      <c r="AF536" s="54">
        <v>4</v>
      </c>
      <c r="AG536" s="54">
        <v>26</v>
      </c>
      <c r="AH536" s="54">
        <v>78</v>
      </c>
      <c r="AI536" s="54">
        <v>88</v>
      </c>
      <c r="AJ536" s="54">
        <v>6</v>
      </c>
      <c r="AK536" s="54">
        <v>420</v>
      </c>
      <c r="AL536" s="54">
        <v>18</v>
      </c>
      <c r="AM536" s="54"/>
      <c r="AN536" s="54">
        <v>1</v>
      </c>
      <c r="AO536" s="54">
        <v>207</v>
      </c>
      <c r="AP536" s="54">
        <v>50</v>
      </c>
      <c r="AQ536" s="54">
        <v>280</v>
      </c>
      <c r="AR536" s="54">
        <v>364</v>
      </c>
      <c r="AS536" s="54">
        <v>101</v>
      </c>
      <c r="AT536" s="54">
        <v>4</v>
      </c>
      <c r="AU536" s="52">
        <v>2</v>
      </c>
      <c r="AV536" s="52">
        <v>1</v>
      </c>
      <c r="AW536" s="52">
        <v>24</v>
      </c>
      <c r="AX536" s="52">
        <v>35</v>
      </c>
      <c r="AY536" s="52">
        <v>19</v>
      </c>
      <c r="AZ536" s="52">
        <v>9</v>
      </c>
      <c r="BA536" s="52">
        <v>6</v>
      </c>
      <c r="BB536" s="52">
        <v>4</v>
      </c>
      <c r="BC536" s="52">
        <v>5</v>
      </c>
      <c r="BD536" s="52"/>
      <c r="BE536" s="52">
        <v>10</v>
      </c>
      <c r="BF536" s="52">
        <v>2</v>
      </c>
      <c r="BG536" s="52"/>
      <c r="BH536" s="52">
        <v>1</v>
      </c>
      <c r="BI536" s="52">
        <v>1</v>
      </c>
      <c r="BJ536" s="52">
        <v>14</v>
      </c>
      <c r="BK536" s="52">
        <v>2</v>
      </c>
      <c r="BL536" s="52">
        <v>2</v>
      </c>
      <c r="BM536" s="52"/>
      <c r="BN536" s="52"/>
      <c r="BO536" s="52">
        <v>2</v>
      </c>
      <c r="BP536" s="52">
        <v>1</v>
      </c>
      <c r="BQ536" s="52"/>
      <c r="BR536" s="52"/>
      <c r="BS536" s="52">
        <v>1</v>
      </c>
    </row>
    <row r="537" spans="1:71" s="51" customFormat="1" ht="22.5" x14ac:dyDescent="0.2">
      <c r="A537" s="29">
        <v>525</v>
      </c>
      <c r="B537" s="2" t="s">
        <v>796</v>
      </c>
      <c r="C537" s="30" t="s">
        <v>794</v>
      </c>
      <c r="D537" s="30"/>
      <c r="E537" s="54">
        <v>32</v>
      </c>
      <c r="F537" s="54">
        <v>31</v>
      </c>
      <c r="G537" s="54">
        <v>1</v>
      </c>
      <c r="H537" s="54"/>
      <c r="I537" s="54"/>
      <c r="J537" s="54"/>
      <c r="K537" s="54"/>
      <c r="L537" s="54">
        <v>10</v>
      </c>
      <c r="M537" s="54"/>
      <c r="N537" s="54"/>
      <c r="O537" s="54"/>
      <c r="P537" s="54">
        <v>4</v>
      </c>
      <c r="Q537" s="54">
        <v>4</v>
      </c>
      <c r="R537" s="54">
        <v>14</v>
      </c>
      <c r="S537" s="54">
        <v>9</v>
      </c>
      <c r="T537" s="54">
        <v>1</v>
      </c>
      <c r="U537" s="54">
        <v>5</v>
      </c>
      <c r="V537" s="54"/>
      <c r="W537" s="54"/>
      <c r="X537" s="54"/>
      <c r="Y537" s="54"/>
      <c r="Z537" s="54">
        <v>1</v>
      </c>
      <c r="AA537" s="54"/>
      <c r="AB537" s="54"/>
      <c r="AC537" s="54"/>
      <c r="AD537" s="54">
        <v>3</v>
      </c>
      <c r="AE537" s="54">
        <v>1</v>
      </c>
      <c r="AF537" s="54"/>
      <c r="AG537" s="54"/>
      <c r="AH537" s="54">
        <v>2</v>
      </c>
      <c r="AI537" s="54">
        <v>2</v>
      </c>
      <c r="AJ537" s="54"/>
      <c r="AK537" s="54">
        <v>18</v>
      </c>
      <c r="AL537" s="54">
        <v>1</v>
      </c>
      <c r="AM537" s="54"/>
      <c r="AN537" s="54"/>
      <c r="AO537" s="54">
        <v>5</v>
      </c>
      <c r="AP537" s="54">
        <v>2</v>
      </c>
      <c r="AQ537" s="54">
        <v>8</v>
      </c>
      <c r="AR537" s="54">
        <v>13</v>
      </c>
      <c r="AS537" s="54">
        <v>4</v>
      </c>
      <c r="AT537" s="54"/>
      <c r="AU537" s="52"/>
      <c r="AV537" s="52"/>
      <c r="AW537" s="52"/>
      <c r="AX537" s="52">
        <v>1</v>
      </c>
      <c r="AY537" s="52">
        <v>1</v>
      </c>
      <c r="AZ537" s="52"/>
      <c r="BA537" s="52">
        <v>1</v>
      </c>
      <c r="BB537" s="52"/>
      <c r="BC537" s="52"/>
      <c r="BD537" s="52"/>
      <c r="BE537" s="52">
        <v>1</v>
      </c>
      <c r="BF537" s="52"/>
      <c r="BG537" s="52"/>
      <c r="BH537" s="52"/>
      <c r="BI537" s="52"/>
      <c r="BJ537" s="52">
        <v>1</v>
      </c>
      <c r="BK537" s="52"/>
      <c r="BL537" s="52"/>
      <c r="BM537" s="52"/>
      <c r="BN537" s="52"/>
      <c r="BO537" s="52"/>
      <c r="BP537" s="52"/>
      <c r="BQ537" s="52"/>
      <c r="BR537" s="52"/>
      <c r="BS537" s="52"/>
    </row>
    <row r="538" spans="1:71" s="51" customFormat="1" ht="22.5" x14ac:dyDescent="0.2">
      <c r="A538" s="29">
        <v>526</v>
      </c>
      <c r="B538" s="2">
        <v>287</v>
      </c>
      <c r="C538" s="30" t="s">
        <v>797</v>
      </c>
      <c r="D538" s="30"/>
      <c r="E538" s="54">
        <v>8</v>
      </c>
      <c r="F538" s="54">
        <v>8</v>
      </c>
      <c r="G538" s="54"/>
      <c r="H538" s="54"/>
      <c r="I538" s="54"/>
      <c r="J538" s="54"/>
      <c r="K538" s="54"/>
      <c r="L538" s="54">
        <v>4</v>
      </c>
      <c r="M538" s="54"/>
      <c r="N538" s="54"/>
      <c r="O538" s="54"/>
      <c r="P538" s="54">
        <v>4</v>
      </c>
      <c r="Q538" s="54"/>
      <c r="R538" s="54">
        <v>3</v>
      </c>
      <c r="S538" s="54">
        <v>1</v>
      </c>
      <c r="T538" s="54"/>
      <c r="U538" s="54">
        <v>2</v>
      </c>
      <c r="V538" s="54"/>
      <c r="W538" s="54"/>
      <c r="X538" s="54"/>
      <c r="Y538" s="54">
        <v>1</v>
      </c>
      <c r="Z538" s="54"/>
      <c r="AA538" s="54"/>
      <c r="AB538" s="54"/>
      <c r="AC538" s="54"/>
      <c r="AD538" s="54"/>
      <c r="AE538" s="54"/>
      <c r="AF538" s="54"/>
      <c r="AG538" s="54"/>
      <c r="AH538" s="54">
        <v>2</v>
      </c>
      <c r="AI538" s="54"/>
      <c r="AJ538" s="54"/>
      <c r="AK538" s="54">
        <v>3</v>
      </c>
      <c r="AL538" s="54"/>
      <c r="AM538" s="54"/>
      <c r="AN538" s="54"/>
      <c r="AO538" s="54"/>
      <c r="AP538" s="54"/>
      <c r="AQ538" s="54">
        <v>3</v>
      </c>
      <c r="AR538" s="54">
        <v>4</v>
      </c>
      <c r="AS538" s="54">
        <v>1</v>
      </c>
      <c r="AT538" s="54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</row>
    <row r="539" spans="1:71" s="51" customFormat="1" ht="25.7" hidden="1" customHeight="1" x14ac:dyDescent="0.2">
      <c r="A539" s="29">
        <v>527</v>
      </c>
      <c r="B539" s="2">
        <v>288</v>
      </c>
      <c r="C539" s="30" t="s">
        <v>798</v>
      </c>
      <c r="D539" s="30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</row>
    <row r="540" spans="1:71" s="51" customFormat="1" ht="12.95" customHeight="1" x14ac:dyDescent="0.2">
      <c r="A540" s="29">
        <v>528</v>
      </c>
      <c r="B540" s="2" t="s">
        <v>799</v>
      </c>
      <c r="C540" s="30" t="s">
        <v>800</v>
      </c>
      <c r="D540" s="30"/>
      <c r="E540" s="54">
        <v>426</v>
      </c>
      <c r="F540" s="54">
        <v>424</v>
      </c>
      <c r="G540" s="54">
        <v>1</v>
      </c>
      <c r="H540" s="54">
        <v>8</v>
      </c>
      <c r="I540" s="54">
        <v>8</v>
      </c>
      <c r="J540" s="54"/>
      <c r="K540" s="54"/>
      <c r="L540" s="54">
        <v>104</v>
      </c>
      <c r="M540" s="54"/>
      <c r="N540" s="54"/>
      <c r="O540" s="54">
        <v>24</v>
      </c>
      <c r="P540" s="54">
        <v>143</v>
      </c>
      <c r="Q540" s="54">
        <v>81</v>
      </c>
      <c r="R540" s="54">
        <v>157</v>
      </c>
      <c r="S540" s="54">
        <v>21</v>
      </c>
      <c r="T540" s="54"/>
      <c r="U540" s="54">
        <v>39</v>
      </c>
      <c r="V540" s="54"/>
      <c r="W540" s="54"/>
      <c r="X540" s="54"/>
      <c r="Y540" s="54">
        <v>1</v>
      </c>
      <c r="Z540" s="54">
        <v>8</v>
      </c>
      <c r="AA540" s="54"/>
      <c r="AB540" s="54"/>
      <c r="AC540" s="54"/>
      <c r="AD540" s="54">
        <v>1</v>
      </c>
      <c r="AE540" s="54">
        <v>4</v>
      </c>
      <c r="AF540" s="54">
        <v>11</v>
      </c>
      <c r="AG540" s="54">
        <v>7</v>
      </c>
      <c r="AH540" s="54">
        <v>18</v>
      </c>
      <c r="AI540" s="54">
        <v>7</v>
      </c>
      <c r="AJ540" s="54">
        <v>5</v>
      </c>
      <c r="AK540" s="54">
        <v>325</v>
      </c>
      <c r="AL540" s="54">
        <v>22</v>
      </c>
      <c r="AM540" s="54"/>
      <c r="AN540" s="54"/>
      <c r="AO540" s="54">
        <v>17</v>
      </c>
      <c r="AP540" s="54">
        <v>12</v>
      </c>
      <c r="AQ540" s="54">
        <v>105</v>
      </c>
      <c r="AR540" s="54">
        <v>184</v>
      </c>
      <c r="AS540" s="54">
        <v>103</v>
      </c>
      <c r="AT540" s="54">
        <v>3</v>
      </c>
      <c r="AU540" s="52">
        <v>2</v>
      </c>
      <c r="AV540" s="52">
        <v>1</v>
      </c>
      <c r="AW540" s="52">
        <v>23</v>
      </c>
      <c r="AX540" s="52">
        <v>51</v>
      </c>
      <c r="AY540" s="52">
        <v>23</v>
      </c>
      <c r="AZ540" s="52">
        <v>18</v>
      </c>
      <c r="BA540" s="52">
        <v>2</v>
      </c>
      <c r="BB540" s="52">
        <v>3</v>
      </c>
      <c r="BC540" s="52">
        <v>6</v>
      </c>
      <c r="BD540" s="52"/>
      <c r="BE540" s="52">
        <v>8</v>
      </c>
      <c r="BF540" s="52">
        <v>1</v>
      </c>
      <c r="BG540" s="52">
        <v>1</v>
      </c>
      <c r="BH540" s="52">
        <v>7</v>
      </c>
      <c r="BI540" s="52"/>
      <c r="BJ540" s="52">
        <v>12</v>
      </c>
      <c r="BK540" s="52">
        <v>3</v>
      </c>
      <c r="BL540" s="52">
        <v>1</v>
      </c>
      <c r="BM540" s="52">
        <v>1</v>
      </c>
      <c r="BN540" s="52">
        <v>1</v>
      </c>
      <c r="BO540" s="52">
        <v>2</v>
      </c>
      <c r="BP540" s="52">
        <v>1</v>
      </c>
      <c r="BQ540" s="52"/>
      <c r="BR540" s="52">
        <v>6</v>
      </c>
      <c r="BS540" s="52"/>
    </row>
    <row r="541" spans="1:71" s="51" customFormat="1" ht="12.95" customHeight="1" x14ac:dyDescent="0.2">
      <c r="A541" s="29">
        <v>529</v>
      </c>
      <c r="B541" s="2" t="s">
        <v>801</v>
      </c>
      <c r="C541" s="30" t="s">
        <v>800</v>
      </c>
      <c r="D541" s="30"/>
      <c r="E541" s="54">
        <v>921</v>
      </c>
      <c r="F541" s="54">
        <v>920</v>
      </c>
      <c r="G541" s="54">
        <v>1</v>
      </c>
      <c r="H541" s="54">
        <v>7</v>
      </c>
      <c r="I541" s="54">
        <v>372</v>
      </c>
      <c r="J541" s="54"/>
      <c r="K541" s="54"/>
      <c r="L541" s="54">
        <v>150</v>
      </c>
      <c r="M541" s="54">
        <v>1</v>
      </c>
      <c r="N541" s="54">
        <v>58</v>
      </c>
      <c r="O541" s="54">
        <v>113</v>
      </c>
      <c r="P541" s="54">
        <v>277</v>
      </c>
      <c r="Q541" s="54">
        <v>155</v>
      </c>
      <c r="R541" s="54">
        <v>298</v>
      </c>
      <c r="S541" s="54">
        <v>20</v>
      </c>
      <c r="T541" s="54"/>
      <c r="U541" s="54">
        <v>55</v>
      </c>
      <c r="V541" s="54"/>
      <c r="W541" s="54"/>
      <c r="X541" s="54"/>
      <c r="Y541" s="54">
        <v>1</v>
      </c>
      <c r="Z541" s="54">
        <v>6</v>
      </c>
      <c r="AA541" s="54"/>
      <c r="AB541" s="54">
        <v>1</v>
      </c>
      <c r="AC541" s="54"/>
      <c r="AD541" s="54">
        <v>6</v>
      </c>
      <c r="AE541" s="54">
        <v>3</v>
      </c>
      <c r="AF541" s="54">
        <v>98</v>
      </c>
      <c r="AG541" s="54">
        <v>39</v>
      </c>
      <c r="AH541" s="54">
        <v>37</v>
      </c>
      <c r="AI541" s="54">
        <v>6</v>
      </c>
      <c r="AJ541" s="54">
        <v>6</v>
      </c>
      <c r="AK541" s="54">
        <v>659</v>
      </c>
      <c r="AL541" s="54">
        <v>374</v>
      </c>
      <c r="AM541" s="54">
        <v>4</v>
      </c>
      <c r="AN541" s="54"/>
      <c r="AO541" s="54">
        <v>16</v>
      </c>
      <c r="AP541" s="54">
        <v>10</v>
      </c>
      <c r="AQ541" s="54">
        <v>170</v>
      </c>
      <c r="AR541" s="54">
        <v>377</v>
      </c>
      <c r="AS541" s="54">
        <v>314</v>
      </c>
      <c r="AT541" s="54">
        <v>29</v>
      </c>
      <c r="AU541" s="52">
        <v>5</v>
      </c>
      <c r="AV541" s="52">
        <v>2</v>
      </c>
      <c r="AW541" s="52">
        <v>26</v>
      </c>
      <c r="AX541" s="52">
        <v>62</v>
      </c>
      <c r="AY541" s="52">
        <v>423</v>
      </c>
      <c r="AZ541" s="52">
        <v>211</v>
      </c>
      <c r="BA541" s="52">
        <v>70</v>
      </c>
      <c r="BB541" s="52">
        <v>142</v>
      </c>
      <c r="BC541" s="52">
        <v>22</v>
      </c>
      <c r="BD541" s="52">
        <v>3</v>
      </c>
      <c r="BE541" s="52">
        <v>346</v>
      </c>
      <c r="BF541" s="52">
        <v>29</v>
      </c>
      <c r="BG541" s="52"/>
      <c r="BH541" s="52">
        <v>16</v>
      </c>
      <c r="BI541" s="52">
        <v>7</v>
      </c>
      <c r="BJ541" s="52">
        <v>187</v>
      </c>
      <c r="BK541" s="52">
        <v>39</v>
      </c>
      <c r="BL541" s="52">
        <v>31</v>
      </c>
      <c r="BM541" s="52">
        <v>4</v>
      </c>
      <c r="BN541" s="52">
        <v>4</v>
      </c>
      <c r="BO541" s="52">
        <v>80</v>
      </c>
      <c r="BP541" s="52">
        <v>43</v>
      </c>
      <c r="BQ541" s="52">
        <v>3</v>
      </c>
      <c r="BR541" s="52">
        <v>105</v>
      </c>
      <c r="BS541" s="52">
        <v>9</v>
      </c>
    </row>
    <row r="542" spans="1:71" s="51" customFormat="1" ht="12.95" customHeight="1" x14ac:dyDescent="0.2">
      <c r="A542" s="29">
        <v>530</v>
      </c>
      <c r="B542" s="2" t="s">
        <v>802</v>
      </c>
      <c r="C542" s="30" t="s">
        <v>800</v>
      </c>
      <c r="D542" s="30"/>
      <c r="E542" s="54">
        <v>22</v>
      </c>
      <c r="F542" s="54">
        <v>20</v>
      </c>
      <c r="G542" s="54">
        <v>2</v>
      </c>
      <c r="H542" s="54"/>
      <c r="I542" s="54">
        <v>9</v>
      </c>
      <c r="J542" s="54"/>
      <c r="K542" s="54"/>
      <c r="L542" s="54">
        <v>6</v>
      </c>
      <c r="M542" s="54">
        <v>1</v>
      </c>
      <c r="N542" s="54"/>
      <c r="O542" s="54"/>
      <c r="P542" s="54">
        <v>7</v>
      </c>
      <c r="Q542" s="54">
        <v>6</v>
      </c>
      <c r="R542" s="54">
        <v>9</v>
      </c>
      <c r="S542" s="54"/>
      <c r="T542" s="54"/>
      <c r="U542" s="54">
        <v>1</v>
      </c>
      <c r="V542" s="54"/>
      <c r="W542" s="54"/>
      <c r="X542" s="54"/>
      <c r="Y542" s="54"/>
      <c r="Z542" s="54">
        <v>1</v>
      </c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>
        <v>20</v>
      </c>
      <c r="AL542" s="54">
        <v>12</v>
      </c>
      <c r="AM542" s="54"/>
      <c r="AN542" s="54"/>
      <c r="AO542" s="54">
        <v>1</v>
      </c>
      <c r="AP542" s="54"/>
      <c r="AQ542" s="54">
        <v>5</v>
      </c>
      <c r="AR542" s="54">
        <v>12</v>
      </c>
      <c r="AS542" s="54">
        <v>3</v>
      </c>
      <c r="AT542" s="54">
        <v>1</v>
      </c>
      <c r="AU542" s="52"/>
      <c r="AV542" s="52"/>
      <c r="AW542" s="52"/>
      <c r="AX542" s="52">
        <v>3</v>
      </c>
      <c r="AY542" s="52">
        <v>13</v>
      </c>
      <c r="AZ542" s="52">
        <v>5</v>
      </c>
      <c r="BA542" s="52">
        <v>3</v>
      </c>
      <c r="BB542" s="52">
        <v>5</v>
      </c>
      <c r="BC542" s="52"/>
      <c r="BD542" s="52"/>
      <c r="BE542" s="52">
        <v>11</v>
      </c>
      <c r="BF542" s="52"/>
      <c r="BG542" s="52"/>
      <c r="BH542" s="52">
        <v>2</v>
      </c>
      <c r="BI542" s="52"/>
      <c r="BJ542" s="52">
        <v>6</v>
      </c>
      <c r="BK542" s="52">
        <v>3</v>
      </c>
      <c r="BL542" s="52">
        <v>3</v>
      </c>
      <c r="BM542" s="52"/>
      <c r="BN542" s="52"/>
      <c r="BO542" s="52">
        <v>3</v>
      </c>
      <c r="BP542" s="52">
        <v>2</v>
      </c>
      <c r="BQ542" s="52"/>
      <c r="BR542" s="52">
        <v>1</v>
      </c>
      <c r="BS542" s="52"/>
    </row>
    <row r="543" spans="1:71" s="51" customFormat="1" ht="22.5" x14ac:dyDescent="0.2">
      <c r="A543" s="29">
        <v>531</v>
      </c>
      <c r="B543" s="2">
        <v>290</v>
      </c>
      <c r="C543" s="30" t="s">
        <v>803</v>
      </c>
      <c r="D543" s="30"/>
      <c r="E543" s="54">
        <v>5</v>
      </c>
      <c r="F543" s="54">
        <v>5</v>
      </c>
      <c r="G543" s="54"/>
      <c r="H543" s="54">
        <v>1</v>
      </c>
      <c r="I543" s="54">
        <v>3</v>
      </c>
      <c r="J543" s="54"/>
      <c r="K543" s="54"/>
      <c r="L543" s="54">
        <v>1</v>
      </c>
      <c r="M543" s="54"/>
      <c r="N543" s="54"/>
      <c r="O543" s="54"/>
      <c r="P543" s="54">
        <v>1</v>
      </c>
      <c r="Q543" s="54">
        <v>1</v>
      </c>
      <c r="R543" s="54">
        <v>3</v>
      </c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>
        <v>5</v>
      </c>
      <c r="AL543" s="54"/>
      <c r="AM543" s="54"/>
      <c r="AN543" s="54"/>
      <c r="AO543" s="54"/>
      <c r="AP543" s="54"/>
      <c r="AQ543" s="54">
        <v>1</v>
      </c>
      <c r="AR543" s="54">
        <v>4</v>
      </c>
      <c r="AS543" s="54"/>
      <c r="AT543" s="54"/>
      <c r="AU543" s="52"/>
      <c r="AV543" s="52"/>
      <c r="AW543" s="52"/>
      <c r="AX543" s="52">
        <v>1</v>
      </c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</row>
    <row r="544" spans="1:71" s="51" customFormat="1" ht="12.95" customHeight="1" x14ac:dyDescent="0.2">
      <c r="A544" s="29">
        <v>532</v>
      </c>
      <c r="B544" s="2">
        <v>291</v>
      </c>
      <c r="C544" s="30" t="s">
        <v>804</v>
      </c>
      <c r="D544" s="30"/>
      <c r="E544" s="54">
        <v>9</v>
      </c>
      <c r="F544" s="54">
        <v>9</v>
      </c>
      <c r="G544" s="54"/>
      <c r="H544" s="54"/>
      <c r="I544" s="54"/>
      <c r="J544" s="54"/>
      <c r="K544" s="54"/>
      <c r="L544" s="54">
        <v>3</v>
      </c>
      <c r="M544" s="54"/>
      <c r="N544" s="54"/>
      <c r="O544" s="54">
        <v>1</v>
      </c>
      <c r="P544" s="54"/>
      <c r="Q544" s="54"/>
      <c r="R544" s="54">
        <v>6</v>
      </c>
      <c r="S544" s="54">
        <v>1</v>
      </c>
      <c r="T544" s="54">
        <v>1</v>
      </c>
      <c r="U544" s="54">
        <v>1</v>
      </c>
      <c r="V544" s="54"/>
      <c r="W544" s="54"/>
      <c r="X544" s="54"/>
      <c r="Y544" s="54"/>
      <c r="Z544" s="54"/>
      <c r="AA544" s="54"/>
      <c r="AB544" s="54"/>
      <c r="AC544" s="54"/>
      <c r="AD544" s="54"/>
      <c r="AE544" s="54">
        <v>1</v>
      </c>
      <c r="AF544" s="54">
        <v>1</v>
      </c>
      <c r="AG544" s="54"/>
      <c r="AH544" s="54">
        <v>1</v>
      </c>
      <c r="AI544" s="54">
        <v>2</v>
      </c>
      <c r="AJ544" s="54"/>
      <c r="AK544" s="54">
        <v>3</v>
      </c>
      <c r="AL544" s="54"/>
      <c r="AM544" s="54"/>
      <c r="AN544" s="54"/>
      <c r="AO544" s="54">
        <v>1</v>
      </c>
      <c r="AP544" s="54"/>
      <c r="AQ544" s="54">
        <v>1</v>
      </c>
      <c r="AR544" s="54">
        <v>5</v>
      </c>
      <c r="AS544" s="54">
        <v>2</v>
      </c>
      <c r="AT544" s="54"/>
      <c r="AU544" s="52"/>
      <c r="AV544" s="52"/>
      <c r="AW544" s="52">
        <v>1</v>
      </c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</row>
    <row r="545" spans="1:71" s="51" customFormat="1" ht="25.7" hidden="1" customHeight="1" x14ac:dyDescent="0.2">
      <c r="A545" s="29">
        <v>533</v>
      </c>
      <c r="B545" s="2" t="s">
        <v>805</v>
      </c>
      <c r="C545" s="30" t="s">
        <v>806</v>
      </c>
      <c r="D545" s="30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</row>
    <row r="546" spans="1:71" s="51" customFormat="1" ht="22.5" x14ac:dyDescent="0.2">
      <c r="A546" s="29">
        <v>534</v>
      </c>
      <c r="B546" s="2" t="s">
        <v>807</v>
      </c>
      <c r="C546" s="30" t="s">
        <v>806</v>
      </c>
      <c r="D546" s="30"/>
      <c r="E546" s="54">
        <v>4</v>
      </c>
      <c r="F546" s="54">
        <v>4</v>
      </c>
      <c r="G546" s="54"/>
      <c r="H546" s="54"/>
      <c r="I546" s="54">
        <v>3</v>
      </c>
      <c r="J546" s="54"/>
      <c r="K546" s="54"/>
      <c r="L546" s="54"/>
      <c r="M546" s="54"/>
      <c r="N546" s="54"/>
      <c r="O546" s="54"/>
      <c r="P546" s="54"/>
      <c r="Q546" s="54">
        <v>1</v>
      </c>
      <c r="R546" s="54">
        <v>3</v>
      </c>
      <c r="S546" s="54"/>
      <c r="T546" s="54"/>
      <c r="U546" s="54">
        <v>1</v>
      </c>
      <c r="V546" s="54"/>
      <c r="W546" s="54"/>
      <c r="X546" s="54"/>
      <c r="Y546" s="54"/>
      <c r="Z546" s="54"/>
      <c r="AA546" s="54"/>
      <c r="AB546" s="54">
        <v>1</v>
      </c>
      <c r="AC546" s="54"/>
      <c r="AD546" s="54"/>
      <c r="AE546" s="54"/>
      <c r="AF546" s="54"/>
      <c r="AG546" s="54"/>
      <c r="AH546" s="54"/>
      <c r="AI546" s="54"/>
      <c r="AJ546" s="54">
        <v>1</v>
      </c>
      <c r="AK546" s="54">
        <v>1</v>
      </c>
      <c r="AL546" s="54">
        <v>1</v>
      </c>
      <c r="AM546" s="54"/>
      <c r="AN546" s="54"/>
      <c r="AO546" s="54"/>
      <c r="AP546" s="54"/>
      <c r="AQ546" s="54">
        <v>2</v>
      </c>
      <c r="AR546" s="54">
        <v>1</v>
      </c>
      <c r="AS546" s="54">
        <v>1</v>
      </c>
      <c r="AT546" s="54"/>
      <c r="AU546" s="52"/>
      <c r="AV546" s="52"/>
      <c r="AW546" s="52">
        <v>1</v>
      </c>
      <c r="AX546" s="52"/>
      <c r="AY546" s="52">
        <v>1</v>
      </c>
      <c r="AZ546" s="52">
        <v>1</v>
      </c>
      <c r="BA546" s="52"/>
      <c r="BB546" s="52"/>
      <c r="BC546" s="52"/>
      <c r="BD546" s="52"/>
      <c r="BE546" s="52">
        <v>1</v>
      </c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>
        <v>1</v>
      </c>
      <c r="BS546" s="52"/>
    </row>
    <row r="547" spans="1:71" s="51" customFormat="1" ht="25.7" hidden="1" customHeight="1" x14ac:dyDescent="0.2">
      <c r="A547" s="29">
        <v>535</v>
      </c>
      <c r="B547" s="2" t="s">
        <v>808</v>
      </c>
      <c r="C547" s="30" t="s">
        <v>806</v>
      </c>
      <c r="D547" s="30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</row>
    <row r="548" spans="1:71" s="51" customFormat="1" ht="25.7" customHeight="1" x14ac:dyDescent="0.2">
      <c r="A548" s="29">
        <v>536</v>
      </c>
      <c r="B548" s="2" t="s">
        <v>809</v>
      </c>
      <c r="C548" s="30" t="s">
        <v>810</v>
      </c>
      <c r="D548" s="30"/>
      <c r="E548" s="52">
        <f t="shared" ref="E548:AJ548" si="22">SUM(E549:E591)</f>
        <v>1230</v>
      </c>
      <c r="F548" s="52">
        <f t="shared" si="22"/>
        <v>1211</v>
      </c>
      <c r="G548" s="52">
        <f t="shared" si="22"/>
        <v>18</v>
      </c>
      <c r="H548" s="52">
        <f t="shared" si="22"/>
        <v>158</v>
      </c>
      <c r="I548" s="52">
        <f t="shared" si="22"/>
        <v>361</v>
      </c>
      <c r="J548" s="52">
        <f t="shared" si="22"/>
        <v>32</v>
      </c>
      <c r="K548" s="52">
        <f t="shared" si="22"/>
        <v>1</v>
      </c>
      <c r="L548" s="52">
        <f t="shared" si="22"/>
        <v>323</v>
      </c>
      <c r="M548" s="52">
        <f t="shared" si="22"/>
        <v>3</v>
      </c>
      <c r="N548" s="52">
        <f t="shared" si="22"/>
        <v>15</v>
      </c>
      <c r="O548" s="52">
        <f t="shared" si="22"/>
        <v>46</v>
      </c>
      <c r="P548" s="52">
        <f t="shared" si="22"/>
        <v>314</v>
      </c>
      <c r="Q548" s="52">
        <f t="shared" si="22"/>
        <v>177</v>
      </c>
      <c r="R548" s="52">
        <f t="shared" si="22"/>
        <v>560</v>
      </c>
      <c r="S548" s="52">
        <f t="shared" si="22"/>
        <v>102</v>
      </c>
      <c r="T548" s="52">
        <f t="shared" si="22"/>
        <v>16</v>
      </c>
      <c r="U548" s="52">
        <f t="shared" si="22"/>
        <v>121</v>
      </c>
      <c r="V548" s="52">
        <f t="shared" si="22"/>
        <v>0</v>
      </c>
      <c r="W548" s="52">
        <f t="shared" si="22"/>
        <v>0</v>
      </c>
      <c r="X548" s="52">
        <f t="shared" si="22"/>
        <v>0</v>
      </c>
      <c r="Y548" s="52">
        <f t="shared" si="22"/>
        <v>5</v>
      </c>
      <c r="Z548" s="52">
        <f t="shared" si="22"/>
        <v>15</v>
      </c>
      <c r="AA548" s="52">
        <f t="shared" si="22"/>
        <v>1</v>
      </c>
      <c r="AB548" s="52">
        <f t="shared" si="22"/>
        <v>0</v>
      </c>
      <c r="AC548" s="52">
        <f t="shared" si="22"/>
        <v>0</v>
      </c>
      <c r="AD548" s="52">
        <f t="shared" si="22"/>
        <v>18</v>
      </c>
      <c r="AE548" s="52">
        <f t="shared" si="22"/>
        <v>11</v>
      </c>
      <c r="AF548" s="52">
        <f t="shared" si="22"/>
        <v>23</v>
      </c>
      <c r="AG548" s="52">
        <f t="shared" si="22"/>
        <v>22</v>
      </c>
      <c r="AH548" s="52">
        <f t="shared" si="22"/>
        <v>59</v>
      </c>
      <c r="AI548" s="52">
        <f t="shared" si="22"/>
        <v>33</v>
      </c>
      <c r="AJ548" s="52">
        <f t="shared" si="22"/>
        <v>10</v>
      </c>
      <c r="AK548" s="52">
        <f t="shared" ref="AK548:BP548" si="23">SUM(AK549:AK591)</f>
        <v>910</v>
      </c>
      <c r="AL548" s="52">
        <f t="shared" si="23"/>
        <v>151</v>
      </c>
      <c r="AM548" s="52">
        <f t="shared" si="23"/>
        <v>0</v>
      </c>
      <c r="AN548" s="52">
        <f t="shared" si="23"/>
        <v>2</v>
      </c>
      <c r="AO548" s="52">
        <f t="shared" si="23"/>
        <v>109</v>
      </c>
      <c r="AP548" s="52">
        <f t="shared" si="23"/>
        <v>36</v>
      </c>
      <c r="AQ548" s="52">
        <f t="shared" si="23"/>
        <v>300</v>
      </c>
      <c r="AR548" s="52">
        <f t="shared" si="23"/>
        <v>522</v>
      </c>
      <c r="AS548" s="52">
        <f t="shared" si="23"/>
        <v>233</v>
      </c>
      <c r="AT548" s="52">
        <f t="shared" si="23"/>
        <v>14</v>
      </c>
      <c r="AU548" s="52">
        <f t="shared" si="23"/>
        <v>16</v>
      </c>
      <c r="AV548" s="52">
        <f t="shared" si="23"/>
        <v>2</v>
      </c>
      <c r="AW548" s="52">
        <f t="shared" si="23"/>
        <v>59</v>
      </c>
      <c r="AX548" s="52">
        <f t="shared" si="23"/>
        <v>98</v>
      </c>
      <c r="AY548" s="52">
        <f t="shared" si="23"/>
        <v>172</v>
      </c>
      <c r="AZ548" s="52">
        <f t="shared" si="23"/>
        <v>92</v>
      </c>
      <c r="BA548" s="52">
        <f t="shared" si="23"/>
        <v>31</v>
      </c>
      <c r="BB548" s="52">
        <f t="shared" si="23"/>
        <v>49</v>
      </c>
      <c r="BC548" s="52">
        <f t="shared" si="23"/>
        <v>18</v>
      </c>
      <c r="BD548" s="52">
        <f t="shared" si="23"/>
        <v>2</v>
      </c>
      <c r="BE548" s="52">
        <f t="shared" si="23"/>
        <v>117</v>
      </c>
      <c r="BF548" s="52">
        <f t="shared" si="23"/>
        <v>4</v>
      </c>
      <c r="BG548" s="52">
        <f t="shared" si="23"/>
        <v>17</v>
      </c>
      <c r="BH548" s="52">
        <f t="shared" si="23"/>
        <v>6</v>
      </c>
      <c r="BI548" s="52">
        <f t="shared" si="23"/>
        <v>8</v>
      </c>
      <c r="BJ548" s="52">
        <f t="shared" si="23"/>
        <v>86</v>
      </c>
      <c r="BK548" s="52">
        <f t="shared" si="23"/>
        <v>22</v>
      </c>
      <c r="BL548" s="52">
        <f t="shared" si="23"/>
        <v>14</v>
      </c>
      <c r="BM548" s="52">
        <f t="shared" si="23"/>
        <v>5</v>
      </c>
      <c r="BN548" s="52">
        <f t="shared" si="23"/>
        <v>3</v>
      </c>
      <c r="BO548" s="52">
        <f t="shared" si="23"/>
        <v>20</v>
      </c>
      <c r="BP548" s="52">
        <f t="shared" si="23"/>
        <v>9</v>
      </c>
      <c r="BQ548" s="52">
        <f>SUM(BQ549:BQ591)</f>
        <v>1</v>
      </c>
      <c r="BR548" s="52">
        <f>SUM(BR549:BR591)</f>
        <v>42</v>
      </c>
      <c r="BS548" s="52">
        <f>SUM(BS549:BS591)</f>
        <v>1</v>
      </c>
    </row>
    <row r="549" spans="1:71" s="51" customFormat="1" ht="12.95" customHeight="1" x14ac:dyDescent="0.2">
      <c r="A549" s="29">
        <v>537</v>
      </c>
      <c r="B549" s="2">
        <v>293</v>
      </c>
      <c r="C549" s="30" t="s">
        <v>811</v>
      </c>
      <c r="D549" s="30"/>
      <c r="E549" s="54">
        <v>1</v>
      </c>
      <c r="F549" s="54">
        <v>1</v>
      </c>
      <c r="G549" s="54"/>
      <c r="H549" s="54"/>
      <c r="I549" s="54"/>
      <c r="J549" s="54"/>
      <c r="K549" s="54"/>
      <c r="L549" s="54"/>
      <c r="M549" s="54"/>
      <c r="N549" s="54"/>
      <c r="O549" s="54"/>
      <c r="P549" s="54">
        <v>1</v>
      </c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>
        <v>1</v>
      </c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>
        <v>1</v>
      </c>
      <c r="AS549" s="54"/>
      <c r="AT549" s="54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</row>
    <row r="550" spans="1:71" s="51" customFormat="1" ht="12.95" customHeight="1" x14ac:dyDescent="0.2">
      <c r="A550" s="29">
        <v>538</v>
      </c>
      <c r="B550" s="2" t="s">
        <v>812</v>
      </c>
      <c r="C550" s="30" t="s">
        <v>813</v>
      </c>
      <c r="D550" s="30"/>
      <c r="E550" s="54">
        <v>3</v>
      </c>
      <c r="F550" s="54">
        <v>3</v>
      </c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>
        <v>1</v>
      </c>
      <c r="R550" s="54">
        <v>2</v>
      </c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>
        <v>2</v>
      </c>
      <c r="AI550" s="54"/>
      <c r="AJ550" s="54"/>
      <c r="AK550" s="54">
        <v>1</v>
      </c>
      <c r="AL550" s="54"/>
      <c r="AM550" s="54"/>
      <c r="AN550" s="54"/>
      <c r="AO550" s="54"/>
      <c r="AP550" s="54"/>
      <c r="AQ550" s="54">
        <v>1</v>
      </c>
      <c r="AR550" s="54">
        <v>2</v>
      </c>
      <c r="AS550" s="54"/>
      <c r="AT550" s="54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</row>
    <row r="551" spans="1:71" s="51" customFormat="1" ht="12.95" hidden="1" customHeight="1" x14ac:dyDescent="0.2">
      <c r="A551" s="29">
        <v>539</v>
      </c>
      <c r="B551" s="2" t="s">
        <v>814</v>
      </c>
      <c r="C551" s="30" t="s">
        <v>813</v>
      </c>
      <c r="D551" s="30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</row>
    <row r="552" spans="1:71" s="51" customFormat="1" ht="25.7" hidden="1" customHeight="1" x14ac:dyDescent="0.2">
      <c r="A552" s="29">
        <v>540</v>
      </c>
      <c r="B552" s="2">
        <v>295</v>
      </c>
      <c r="C552" s="30" t="s">
        <v>815</v>
      </c>
      <c r="D552" s="30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</row>
    <row r="553" spans="1:71" s="51" customFormat="1" ht="12.95" customHeight="1" x14ac:dyDescent="0.2">
      <c r="A553" s="29">
        <v>541</v>
      </c>
      <c r="B553" s="2" t="s">
        <v>816</v>
      </c>
      <c r="C553" s="30" t="s">
        <v>817</v>
      </c>
      <c r="D553" s="30"/>
      <c r="E553" s="54">
        <v>331</v>
      </c>
      <c r="F553" s="54">
        <v>327</v>
      </c>
      <c r="G553" s="54">
        <v>4</v>
      </c>
      <c r="H553" s="54">
        <v>13</v>
      </c>
      <c r="I553" s="54"/>
      <c r="J553" s="54"/>
      <c r="K553" s="54"/>
      <c r="L553" s="54">
        <v>123</v>
      </c>
      <c r="M553" s="54"/>
      <c r="N553" s="54">
        <v>2</v>
      </c>
      <c r="O553" s="54">
        <v>3</v>
      </c>
      <c r="P553" s="54">
        <v>80</v>
      </c>
      <c r="Q553" s="54">
        <v>61</v>
      </c>
      <c r="R553" s="54">
        <v>159</v>
      </c>
      <c r="S553" s="54">
        <v>25</v>
      </c>
      <c r="T553" s="54">
        <v>1</v>
      </c>
      <c r="U553" s="54">
        <v>32</v>
      </c>
      <c r="V553" s="54"/>
      <c r="W553" s="54"/>
      <c r="X553" s="54"/>
      <c r="Y553" s="54">
        <v>3</v>
      </c>
      <c r="Z553" s="54">
        <v>6</v>
      </c>
      <c r="AA553" s="54"/>
      <c r="AB553" s="54"/>
      <c r="AC553" s="54"/>
      <c r="AD553" s="54">
        <v>4</v>
      </c>
      <c r="AE553" s="54">
        <v>3</v>
      </c>
      <c r="AF553" s="54">
        <v>1</v>
      </c>
      <c r="AG553" s="54">
        <v>5</v>
      </c>
      <c r="AH553" s="54">
        <v>21</v>
      </c>
      <c r="AI553" s="54">
        <v>8</v>
      </c>
      <c r="AJ553" s="54">
        <v>4</v>
      </c>
      <c r="AK553" s="54">
        <v>243</v>
      </c>
      <c r="AL553" s="54">
        <v>27</v>
      </c>
      <c r="AM553" s="54"/>
      <c r="AN553" s="54">
        <v>1</v>
      </c>
      <c r="AO553" s="54">
        <v>34</v>
      </c>
      <c r="AP553" s="54">
        <v>15</v>
      </c>
      <c r="AQ553" s="54">
        <v>86</v>
      </c>
      <c r="AR553" s="54">
        <v>141</v>
      </c>
      <c r="AS553" s="54">
        <v>50</v>
      </c>
      <c r="AT553" s="54">
        <v>3</v>
      </c>
      <c r="AU553" s="52">
        <v>2</v>
      </c>
      <c r="AV553" s="52">
        <v>2</v>
      </c>
      <c r="AW553" s="52">
        <v>18</v>
      </c>
      <c r="AX553" s="52">
        <v>25</v>
      </c>
      <c r="AY553" s="52">
        <v>30</v>
      </c>
      <c r="AZ553" s="52">
        <v>13</v>
      </c>
      <c r="BA553" s="52">
        <v>7</v>
      </c>
      <c r="BB553" s="52">
        <v>10</v>
      </c>
      <c r="BC553" s="52">
        <v>5</v>
      </c>
      <c r="BD553" s="52"/>
      <c r="BE553" s="52">
        <v>21</v>
      </c>
      <c r="BF553" s="52"/>
      <c r="BG553" s="52">
        <v>1</v>
      </c>
      <c r="BH553" s="52">
        <v>1</v>
      </c>
      <c r="BI553" s="52">
        <v>2</v>
      </c>
      <c r="BJ553" s="52">
        <v>16</v>
      </c>
      <c r="BK553" s="52">
        <v>4</v>
      </c>
      <c r="BL553" s="52">
        <v>1</v>
      </c>
      <c r="BM553" s="52">
        <v>3</v>
      </c>
      <c r="BN553" s="52"/>
      <c r="BO553" s="52">
        <v>4</v>
      </c>
      <c r="BP553" s="52"/>
      <c r="BQ553" s="52">
        <v>1</v>
      </c>
      <c r="BR553" s="52">
        <v>4</v>
      </c>
      <c r="BS553" s="52">
        <v>1</v>
      </c>
    </row>
    <row r="554" spans="1:71" s="51" customFormat="1" ht="12.95" customHeight="1" x14ac:dyDescent="0.2">
      <c r="A554" s="29">
        <v>542</v>
      </c>
      <c r="B554" s="2" t="s">
        <v>818</v>
      </c>
      <c r="C554" s="30" t="s">
        <v>817</v>
      </c>
      <c r="D554" s="30"/>
      <c r="E554" s="54">
        <v>211</v>
      </c>
      <c r="F554" s="54">
        <v>211</v>
      </c>
      <c r="G554" s="54"/>
      <c r="H554" s="54">
        <v>13</v>
      </c>
      <c r="I554" s="54">
        <v>198</v>
      </c>
      <c r="J554" s="54"/>
      <c r="K554" s="54"/>
      <c r="L554" s="54">
        <v>65</v>
      </c>
      <c r="M554" s="54"/>
      <c r="N554" s="54">
        <v>11</v>
      </c>
      <c r="O554" s="54">
        <v>29</v>
      </c>
      <c r="P554" s="54">
        <v>92</v>
      </c>
      <c r="Q554" s="54">
        <v>29</v>
      </c>
      <c r="R554" s="54">
        <v>47</v>
      </c>
      <c r="S554" s="54">
        <v>3</v>
      </c>
      <c r="T554" s="54"/>
      <c r="U554" s="54">
        <v>19</v>
      </c>
      <c r="V554" s="54"/>
      <c r="W554" s="54"/>
      <c r="X554" s="54"/>
      <c r="Y554" s="54">
        <v>1</v>
      </c>
      <c r="Z554" s="54">
        <v>4</v>
      </c>
      <c r="AA554" s="54"/>
      <c r="AB554" s="54"/>
      <c r="AC554" s="54"/>
      <c r="AD554" s="54">
        <v>1</v>
      </c>
      <c r="AE554" s="54">
        <v>2</v>
      </c>
      <c r="AF554" s="54">
        <v>15</v>
      </c>
      <c r="AG554" s="54">
        <v>9</v>
      </c>
      <c r="AH554" s="54">
        <v>15</v>
      </c>
      <c r="AI554" s="54"/>
      <c r="AJ554" s="54"/>
      <c r="AK554" s="54">
        <v>145</v>
      </c>
      <c r="AL554" s="54">
        <v>11</v>
      </c>
      <c r="AM554" s="54"/>
      <c r="AN554" s="54"/>
      <c r="AO554" s="54">
        <v>4</v>
      </c>
      <c r="AP554" s="54">
        <v>3</v>
      </c>
      <c r="AQ554" s="54">
        <v>42</v>
      </c>
      <c r="AR554" s="54">
        <v>94</v>
      </c>
      <c r="AS554" s="54">
        <v>63</v>
      </c>
      <c r="AT554" s="54">
        <v>2</v>
      </c>
      <c r="AU554" s="52">
        <v>3</v>
      </c>
      <c r="AV554" s="52"/>
      <c r="AW554" s="52">
        <v>12</v>
      </c>
      <c r="AX554" s="52">
        <v>15</v>
      </c>
      <c r="AY554" s="52">
        <v>12</v>
      </c>
      <c r="AZ554" s="52">
        <v>10</v>
      </c>
      <c r="BA554" s="52">
        <v>2</v>
      </c>
      <c r="BB554" s="52"/>
      <c r="BC554" s="52"/>
      <c r="BD554" s="52"/>
      <c r="BE554" s="52">
        <v>8</v>
      </c>
      <c r="BF554" s="52">
        <v>1</v>
      </c>
      <c r="BG554" s="52">
        <v>1</v>
      </c>
      <c r="BH554" s="52">
        <v>1</v>
      </c>
      <c r="BI554" s="52">
        <v>1</v>
      </c>
      <c r="BJ554" s="52">
        <v>5</v>
      </c>
      <c r="BK554" s="52">
        <v>2</v>
      </c>
      <c r="BL554" s="52">
        <v>2</v>
      </c>
      <c r="BM554" s="52"/>
      <c r="BN554" s="52"/>
      <c r="BO554" s="52">
        <v>2</v>
      </c>
      <c r="BP554" s="52"/>
      <c r="BQ554" s="52"/>
      <c r="BR554" s="52">
        <v>3</v>
      </c>
      <c r="BS554" s="52"/>
    </row>
    <row r="555" spans="1:71" s="51" customFormat="1" ht="12.95" customHeight="1" x14ac:dyDescent="0.2">
      <c r="A555" s="29">
        <v>543</v>
      </c>
      <c r="B555" s="2" t="s">
        <v>819</v>
      </c>
      <c r="C555" s="30" t="s">
        <v>817</v>
      </c>
      <c r="D555" s="30"/>
      <c r="E555" s="54">
        <v>45</v>
      </c>
      <c r="F555" s="54">
        <v>43</v>
      </c>
      <c r="G555" s="54">
        <v>2</v>
      </c>
      <c r="H555" s="54">
        <v>6</v>
      </c>
      <c r="I555" s="54">
        <v>15</v>
      </c>
      <c r="J555" s="54"/>
      <c r="K555" s="54"/>
      <c r="L555" s="54">
        <v>26</v>
      </c>
      <c r="M555" s="54"/>
      <c r="N555" s="54"/>
      <c r="O555" s="54"/>
      <c r="P555" s="54">
        <v>15</v>
      </c>
      <c r="Q555" s="54">
        <v>8</v>
      </c>
      <c r="R555" s="54">
        <v>19</v>
      </c>
      <c r="S555" s="54">
        <v>2</v>
      </c>
      <c r="T555" s="54">
        <v>1</v>
      </c>
      <c r="U555" s="54">
        <v>2</v>
      </c>
      <c r="V555" s="54"/>
      <c r="W555" s="54"/>
      <c r="X555" s="54"/>
      <c r="Y555" s="54"/>
      <c r="Z555" s="54">
        <v>1</v>
      </c>
      <c r="AA555" s="54"/>
      <c r="AB555" s="54"/>
      <c r="AC555" s="54"/>
      <c r="AD555" s="54">
        <v>3</v>
      </c>
      <c r="AE555" s="54"/>
      <c r="AF555" s="54"/>
      <c r="AG555" s="54"/>
      <c r="AH555" s="54">
        <v>1</v>
      </c>
      <c r="AI555" s="54">
        <v>1</v>
      </c>
      <c r="AJ555" s="54"/>
      <c r="AK555" s="54">
        <v>37</v>
      </c>
      <c r="AL555" s="54">
        <v>9</v>
      </c>
      <c r="AM555" s="54"/>
      <c r="AN555" s="54"/>
      <c r="AO555" s="54">
        <v>2</v>
      </c>
      <c r="AP555" s="54">
        <v>2</v>
      </c>
      <c r="AQ555" s="54">
        <v>11</v>
      </c>
      <c r="AR555" s="54">
        <v>24</v>
      </c>
      <c r="AS555" s="54">
        <v>5</v>
      </c>
      <c r="AT555" s="54"/>
      <c r="AU555" s="52">
        <v>1</v>
      </c>
      <c r="AV555" s="52"/>
      <c r="AW555" s="52">
        <v>2</v>
      </c>
      <c r="AX555" s="52">
        <v>8</v>
      </c>
      <c r="AY555" s="52">
        <v>12</v>
      </c>
      <c r="AZ555" s="52">
        <v>6</v>
      </c>
      <c r="BA555" s="52">
        <v>3</v>
      </c>
      <c r="BB555" s="52">
        <v>3</v>
      </c>
      <c r="BC555" s="52">
        <v>1</v>
      </c>
      <c r="BD555" s="52">
        <v>1</v>
      </c>
      <c r="BE555" s="52">
        <v>3</v>
      </c>
      <c r="BF555" s="52"/>
      <c r="BG555" s="52">
        <v>7</v>
      </c>
      <c r="BH555" s="52"/>
      <c r="BI555" s="52"/>
      <c r="BJ555" s="52">
        <v>7</v>
      </c>
      <c r="BK555" s="52"/>
      <c r="BL555" s="52"/>
      <c r="BM555" s="52"/>
      <c r="BN555" s="52"/>
      <c r="BO555" s="52"/>
      <c r="BP555" s="52"/>
      <c r="BQ555" s="52"/>
      <c r="BR555" s="52">
        <v>5</v>
      </c>
      <c r="BS555" s="52"/>
    </row>
    <row r="556" spans="1:71" s="51" customFormat="1" ht="12.95" customHeight="1" x14ac:dyDescent="0.2">
      <c r="A556" s="29">
        <v>544</v>
      </c>
      <c r="B556" s="2" t="s">
        <v>820</v>
      </c>
      <c r="C556" s="30" t="s">
        <v>817</v>
      </c>
      <c r="D556" s="30"/>
      <c r="E556" s="54">
        <v>189</v>
      </c>
      <c r="F556" s="54">
        <v>182</v>
      </c>
      <c r="G556" s="54">
        <v>7</v>
      </c>
      <c r="H556" s="54">
        <v>3</v>
      </c>
      <c r="I556" s="54">
        <v>39</v>
      </c>
      <c r="J556" s="54"/>
      <c r="K556" s="54"/>
      <c r="L556" s="54">
        <v>64</v>
      </c>
      <c r="M556" s="54">
        <v>2</v>
      </c>
      <c r="N556" s="54">
        <v>2</v>
      </c>
      <c r="O556" s="54">
        <v>8</v>
      </c>
      <c r="P556" s="54">
        <v>39</v>
      </c>
      <c r="Q556" s="54">
        <v>29</v>
      </c>
      <c r="R556" s="54">
        <v>100</v>
      </c>
      <c r="S556" s="54">
        <v>7</v>
      </c>
      <c r="T556" s="54">
        <v>4</v>
      </c>
      <c r="U556" s="54">
        <v>29</v>
      </c>
      <c r="V556" s="54"/>
      <c r="W556" s="54"/>
      <c r="X556" s="54"/>
      <c r="Y556" s="54">
        <v>1</v>
      </c>
      <c r="Z556" s="54">
        <v>3</v>
      </c>
      <c r="AA556" s="54"/>
      <c r="AB556" s="54"/>
      <c r="AC556" s="54"/>
      <c r="AD556" s="54">
        <v>5</v>
      </c>
      <c r="AE556" s="54">
        <v>3</v>
      </c>
      <c r="AF556" s="54">
        <v>2</v>
      </c>
      <c r="AG556" s="54">
        <v>3</v>
      </c>
      <c r="AH556" s="54">
        <v>7</v>
      </c>
      <c r="AI556" s="54">
        <v>9</v>
      </c>
      <c r="AJ556" s="54">
        <v>4</v>
      </c>
      <c r="AK556" s="54">
        <v>123</v>
      </c>
      <c r="AL556" s="54">
        <v>26</v>
      </c>
      <c r="AM556" s="54"/>
      <c r="AN556" s="54"/>
      <c r="AO556" s="54">
        <v>24</v>
      </c>
      <c r="AP556" s="54">
        <v>5</v>
      </c>
      <c r="AQ556" s="54">
        <v>51</v>
      </c>
      <c r="AR556" s="54">
        <v>72</v>
      </c>
      <c r="AS556" s="54">
        <v>34</v>
      </c>
      <c r="AT556" s="54">
        <v>2</v>
      </c>
      <c r="AU556" s="52">
        <v>1</v>
      </c>
      <c r="AV556" s="52"/>
      <c r="AW556" s="52">
        <v>7</v>
      </c>
      <c r="AX556" s="52">
        <v>12</v>
      </c>
      <c r="AY556" s="52">
        <v>31</v>
      </c>
      <c r="AZ556" s="52">
        <v>16</v>
      </c>
      <c r="BA556" s="52">
        <v>6</v>
      </c>
      <c r="BB556" s="52">
        <v>9</v>
      </c>
      <c r="BC556" s="52">
        <v>6</v>
      </c>
      <c r="BD556" s="52">
        <v>1</v>
      </c>
      <c r="BE556" s="52">
        <v>16</v>
      </c>
      <c r="BF556" s="52">
        <v>2</v>
      </c>
      <c r="BG556" s="52">
        <v>3</v>
      </c>
      <c r="BH556" s="52">
        <v>1</v>
      </c>
      <c r="BI556" s="52">
        <v>2</v>
      </c>
      <c r="BJ556" s="52">
        <v>20</v>
      </c>
      <c r="BK556" s="52">
        <v>5</v>
      </c>
      <c r="BL556" s="52">
        <v>3</v>
      </c>
      <c r="BM556" s="52">
        <v>2</v>
      </c>
      <c r="BN556" s="52"/>
      <c r="BO556" s="52">
        <v>1</v>
      </c>
      <c r="BP556" s="52">
        <v>1</v>
      </c>
      <c r="BQ556" s="52"/>
      <c r="BR556" s="52">
        <v>5</v>
      </c>
      <c r="BS556" s="52"/>
    </row>
    <row r="557" spans="1:71" s="51" customFormat="1" ht="12.95" hidden="1" customHeight="1" x14ac:dyDescent="0.2">
      <c r="A557" s="29">
        <v>545</v>
      </c>
      <c r="B557" s="2">
        <v>297</v>
      </c>
      <c r="C557" s="30" t="s">
        <v>821</v>
      </c>
      <c r="D557" s="30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</row>
    <row r="558" spans="1:71" s="51" customFormat="1" ht="22.5" x14ac:dyDescent="0.2">
      <c r="A558" s="29">
        <v>546</v>
      </c>
      <c r="B558" s="2" t="s">
        <v>822</v>
      </c>
      <c r="C558" s="30" t="s">
        <v>821</v>
      </c>
      <c r="D558" s="30"/>
      <c r="E558" s="54">
        <v>18</v>
      </c>
      <c r="F558" s="54">
        <v>18</v>
      </c>
      <c r="G558" s="54"/>
      <c r="H558" s="54">
        <v>1</v>
      </c>
      <c r="I558" s="54"/>
      <c r="J558" s="54"/>
      <c r="K558" s="54"/>
      <c r="L558" s="54">
        <v>5</v>
      </c>
      <c r="M558" s="54"/>
      <c r="N558" s="54"/>
      <c r="O558" s="54">
        <v>1</v>
      </c>
      <c r="P558" s="54">
        <v>2</v>
      </c>
      <c r="Q558" s="54">
        <v>2</v>
      </c>
      <c r="R558" s="54">
        <v>7</v>
      </c>
      <c r="S558" s="54">
        <v>5</v>
      </c>
      <c r="T558" s="54">
        <v>1</v>
      </c>
      <c r="U558" s="54">
        <v>1</v>
      </c>
      <c r="V558" s="54"/>
      <c r="W558" s="54"/>
      <c r="X558" s="54"/>
      <c r="Y558" s="54"/>
      <c r="Z558" s="54"/>
      <c r="AA558" s="54"/>
      <c r="AB558" s="54"/>
      <c r="AC558" s="54"/>
      <c r="AD558" s="54">
        <v>1</v>
      </c>
      <c r="AE558" s="54"/>
      <c r="AF558" s="54">
        <v>1</v>
      </c>
      <c r="AG558" s="54"/>
      <c r="AH558" s="54">
        <v>1</v>
      </c>
      <c r="AI558" s="54">
        <v>2</v>
      </c>
      <c r="AJ558" s="54">
        <v>1</v>
      </c>
      <c r="AK558" s="54">
        <v>11</v>
      </c>
      <c r="AL558" s="54">
        <v>3</v>
      </c>
      <c r="AM558" s="54"/>
      <c r="AN558" s="54"/>
      <c r="AO558" s="54">
        <v>1</v>
      </c>
      <c r="AP558" s="54"/>
      <c r="AQ558" s="54">
        <v>3</v>
      </c>
      <c r="AR558" s="54">
        <v>9</v>
      </c>
      <c r="AS558" s="54">
        <v>3</v>
      </c>
      <c r="AT558" s="54">
        <v>1</v>
      </c>
      <c r="AU558" s="52">
        <v>1</v>
      </c>
      <c r="AV558" s="52"/>
      <c r="AW558" s="52"/>
      <c r="AX558" s="52">
        <v>2</v>
      </c>
      <c r="AY558" s="52">
        <v>4</v>
      </c>
      <c r="AZ558" s="52">
        <v>3</v>
      </c>
      <c r="BA558" s="52">
        <v>1</v>
      </c>
      <c r="BB558" s="52"/>
      <c r="BC558" s="52">
        <v>1</v>
      </c>
      <c r="BD558" s="52"/>
      <c r="BE558" s="52">
        <v>3</v>
      </c>
      <c r="BF558" s="52"/>
      <c r="BG558" s="52"/>
      <c r="BH558" s="52"/>
      <c r="BI558" s="52"/>
      <c r="BJ558" s="52">
        <v>2</v>
      </c>
      <c r="BK558" s="52"/>
      <c r="BL558" s="52"/>
      <c r="BM558" s="52"/>
      <c r="BN558" s="52"/>
      <c r="BO558" s="52">
        <v>2</v>
      </c>
      <c r="BP558" s="52">
        <v>2</v>
      </c>
      <c r="BQ558" s="52"/>
      <c r="BR558" s="52"/>
      <c r="BS558" s="52"/>
    </row>
    <row r="559" spans="1:71" s="51" customFormat="1" ht="22.5" x14ac:dyDescent="0.2">
      <c r="A559" s="29">
        <v>547</v>
      </c>
      <c r="B559" s="2" t="s">
        <v>823</v>
      </c>
      <c r="C559" s="30" t="s">
        <v>821</v>
      </c>
      <c r="D559" s="30"/>
      <c r="E559" s="54">
        <v>2</v>
      </c>
      <c r="F559" s="54">
        <v>2</v>
      </c>
      <c r="G559" s="54"/>
      <c r="H559" s="54"/>
      <c r="I559" s="54">
        <v>1</v>
      </c>
      <c r="J559" s="54"/>
      <c r="K559" s="54"/>
      <c r="L559" s="54"/>
      <c r="M559" s="54"/>
      <c r="N559" s="54"/>
      <c r="O559" s="54"/>
      <c r="P559" s="54"/>
      <c r="Q559" s="54">
        <v>1</v>
      </c>
      <c r="R559" s="54">
        <v>1</v>
      </c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>
        <v>2</v>
      </c>
      <c r="AL559" s="54">
        <v>2</v>
      </c>
      <c r="AM559" s="54"/>
      <c r="AN559" s="54"/>
      <c r="AO559" s="54"/>
      <c r="AP559" s="54"/>
      <c r="AQ559" s="54">
        <v>1</v>
      </c>
      <c r="AR559" s="54">
        <v>1</v>
      </c>
      <c r="AS559" s="54"/>
      <c r="AT559" s="54"/>
      <c r="AU559" s="52"/>
      <c r="AV559" s="52"/>
      <c r="AW559" s="52"/>
      <c r="AX559" s="52"/>
      <c r="AY559" s="52">
        <v>2</v>
      </c>
      <c r="AZ559" s="52">
        <v>2</v>
      </c>
      <c r="BA559" s="52"/>
      <c r="BB559" s="52"/>
      <c r="BC559" s="52"/>
      <c r="BD559" s="52"/>
      <c r="BE559" s="52">
        <v>2</v>
      </c>
      <c r="BF559" s="52"/>
      <c r="BG559" s="52"/>
      <c r="BH559" s="52"/>
      <c r="BI559" s="52"/>
      <c r="BJ559" s="52">
        <v>1</v>
      </c>
      <c r="BK559" s="52"/>
      <c r="BL559" s="52"/>
      <c r="BM559" s="52"/>
      <c r="BN559" s="52"/>
      <c r="BO559" s="52"/>
      <c r="BP559" s="52"/>
      <c r="BQ559" s="52"/>
      <c r="BR559" s="52">
        <v>1</v>
      </c>
      <c r="BS559" s="52"/>
    </row>
    <row r="560" spans="1:71" s="51" customFormat="1" ht="22.5" x14ac:dyDescent="0.2">
      <c r="A560" s="29">
        <v>548</v>
      </c>
      <c r="B560" s="2" t="s">
        <v>824</v>
      </c>
      <c r="C560" s="30" t="s">
        <v>821</v>
      </c>
      <c r="D560" s="30"/>
      <c r="E560" s="54">
        <v>144</v>
      </c>
      <c r="F560" s="54">
        <v>142</v>
      </c>
      <c r="G560" s="54">
        <v>2</v>
      </c>
      <c r="H560" s="54">
        <v>14</v>
      </c>
      <c r="I560" s="54">
        <v>50</v>
      </c>
      <c r="J560" s="54"/>
      <c r="K560" s="54"/>
      <c r="L560" s="54">
        <v>23</v>
      </c>
      <c r="M560" s="54"/>
      <c r="N560" s="54"/>
      <c r="O560" s="54">
        <v>4</v>
      </c>
      <c r="P560" s="54">
        <v>17</v>
      </c>
      <c r="Q560" s="54">
        <v>13</v>
      </c>
      <c r="R560" s="54">
        <v>81</v>
      </c>
      <c r="S560" s="54">
        <v>27</v>
      </c>
      <c r="T560" s="54">
        <v>2</v>
      </c>
      <c r="U560" s="54">
        <v>3</v>
      </c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>
        <v>3</v>
      </c>
      <c r="AG560" s="54">
        <v>1</v>
      </c>
      <c r="AH560" s="54">
        <v>1</v>
      </c>
      <c r="AI560" s="54">
        <v>4</v>
      </c>
      <c r="AJ560" s="54"/>
      <c r="AK560" s="54">
        <v>131</v>
      </c>
      <c r="AL560" s="54">
        <v>47</v>
      </c>
      <c r="AM560" s="54"/>
      <c r="AN560" s="54">
        <v>1</v>
      </c>
      <c r="AO560" s="54">
        <v>1</v>
      </c>
      <c r="AP560" s="54"/>
      <c r="AQ560" s="54">
        <v>33</v>
      </c>
      <c r="AR560" s="54">
        <v>68</v>
      </c>
      <c r="AS560" s="54">
        <v>39</v>
      </c>
      <c r="AT560" s="54">
        <v>2</v>
      </c>
      <c r="AU560" s="52">
        <v>1</v>
      </c>
      <c r="AV560" s="52"/>
      <c r="AW560" s="52">
        <v>10</v>
      </c>
      <c r="AX560" s="52">
        <v>14</v>
      </c>
      <c r="AY560" s="52">
        <v>53</v>
      </c>
      <c r="AZ560" s="52">
        <v>24</v>
      </c>
      <c r="BA560" s="52">
        <v>8</v>
      </c>
      <c r="BB560" s="52">
        <v>21</v>
      </c>
      <c r="BC560" s="52">
        <v>4</v>
      </c>
      <c r="BD560" s="52"/>
      <c r="BE560" s="52">
        <v>40</v>
      </c>
      <c r="BF560" s="52">
        <v>1</v>
      </c>
      <c r="BG560" s="52">
        <v>4</v>
      </c>
      <c r="BH560" s="52">
        <v>2</v>
      </c>
      <c r="BI560" s="52">
        <v>2</v>
      </c>
      <c r="BJ560" s="52">
        <v>23</v>
      </c>
      <c r="BK560" s="52">
        <v>8</v>
      </c>
      <c r="BL560" s="52">
        <v>5</v>
      </c>
      <c r="BM560" s="52"/>
      <c r="BN560" s="52">
        <v>3</v>
      </c>
      <c r="BO560" s="52">
        <v>3</v>
      </c>
      <c r="BP560" s="52">
        <v>2</v>
      </c>
      <c r="BQ560" s="52"/>
      <c r="BR560" s="52">
        <v>19</v>
      </c>
      <c r="BS560" s="52"/>
    </row>
    <row r="561" spans="1:71" s="51" customFormat="1" ht="12.95" hidden="1" customHeight="1" x14ac:dyDescent="0.2">
      <c r="A561" s="29">
        <v>549</v>
      </c>
      <c r="B561" s="2" t="s">
        <v>825</v>
      </c>
      <c r="C561" s="30" t="s">
        <v>821</v>
      </c>
      <c r="D561" s="30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</row>
    <row r="562" spans="1:71" s="51" customFormat="1" ht="33.950000000000003" hidden="1" customHeight="1" x14ac:dyDescent="0.2">
      <c r="A562" s="29">
        <v>550</v>
      </c>
      <c r="B562" s="2" t="s">
        <v>826</v>
      </c>
      <c r="C562" s="30" t="s">
        <v>827</v>
      </c>
      <c r="D562" s="30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</row>
    <row r="563" spans="1:71" s="51" customFormat="1" ht="33.950000000000003" hidden="1" customHeight="1" x14ac:dyDescent="0.2">
      <c r="A563" s="29">
        <v>551</v>
      </c>
      <c r="B563" s="2" t="s">
        <v>828</v>
      </c>
      <c r="C563" s="30" t="s">
        <v>827</v>
      </c>
      <c r="D563" s="30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</row>
    <row r="564" spans="1:71" s="51" customFormat="1" ht="33.950000000000003" hidden="1" customHeight="1" x14ac:dyDescent="0.2">
      <c r="A564" s="29">
        <v>552</v>
      </c>
      <c r="B564" s="2" t="s">
        <v>829</v>
      </c>
      <c r="C564" s="30" t="s">
        <v>827</v>
      </c>
      <c r="D564" s="30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</row>
    <row r="565" spans="1:71" s="51" customFormat="1" ht="33.950000000000003" hidden="1" customHeight="1" x14ac:dyDescent="0.2">
      <c r="A565" s="29">
        <v>553</v>
      </c>
      <c r="B565" s="2" t="s">
        <v>830</v>
      </c>
      <c r="C565" s="30" t="s">
        <v>827</v>
      </c>
      <c r="D565" s="30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</row>
    <row r="566" spans="1:71" s="51" customFormat="1" ht="33.950000000000003" hidden="1" customHeight="1" x14ac:dyDescent="0.2">
      <c r="A566" s="29">
        <v>554</v>
      </c>
      <c r="B566" s="2" t="s">
        <v>831</v>
      </c>
      <c r="C566" s="30" t="s">
        <v>827</v>
      </c>
      <c r="D566" s="30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</row>
    <row r="567" spans="1:71" s="51" customFormat="1" ht="33.950000000000003" hidden="1" customHeight="1" x14ac:dyDescent="0.2">
      <c r="A567" s="29">
        <v>555</v>
      </c>
      <c r="B567" s="2" t="s">
        <v>832</v>
      </c>
      <c r="C567" s="30" t="s">
        <v>833</v>
      </c>
      <c r="D567" s="30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</row>
    <row r="568" spans="1:71" s="51" customFormat="1" ht="33.950000000000003" hidden="1" customHeight="1" x14ac:dyDescent="0.2">
      <c r="A568" s="29">
        <v>556</v>
      </c>
      <c r="B568" s="2" t="s">
        <v>834</v>
      </c>
      <c r="C568" s="30" t="s">
        <v>833</v>
      </c>
      <c r="D568" s="30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</row>
    <row r="569" spans="1:71" s="51" customFormat="1" ht="33.950000000000003" hidden="1" customHeight="1" x14ac:dyDescent="0.2">
      <c r="A569" s="29">
        <v>557</v>
      </c>
      <c r="B569" s="2" t="s">
        <v>835</v>
      </c>
      <c r="C569" s="30" t="s">
        <v>833</v>
      </c>
      <c r="D569" s="30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</row>
    <row r="570" spans="1:71" s="51" customFormat="1" ht="12.95" customHeight="1" x14ac:dyDescent="0.2">
      <c r="A570" s="29">
        <v>558</v>
      </c>
      <c r="B570" s="2" t="s">
        <v>836</v>
      </c>
      <c r="C570" s="30" t="s">
        <v>837</v>
      </c>
      <c r="D570" s="30"/>
      <c r="E570" s="54">
        <v>21</v>
      </c>
      <c r="F570" s="54">
        <v>20</v>
      </c>
      <c r="G570" s="54">
        <v>1</v>
      </c>
      <c r="H570" s="54">
        <v>1</v>
      </c>
      <c r="I570" s="54"/>
      <c r="J570" s="54"/>
      <c r="K570" s="54"/>
      <c r="L570" s="54">
        <v>5</v>
      </c>
      <c r="M570" s="54"/>
      <c r="N570" s="54"/>
      <c r="O570" s="54"/>
      <c r="P570" s="54">
        <v>1</v>
      </c>
      <c r="Q570" s="54"/>
      <c r="R570" s="54">
        <v>10</v>
      </c>
      <c r="S570" s="54">
        <v>8</v>
      </c>
      <c r="T570" s="54">
        <v>2</v>
      </c>
      <c r="U570" s="54">
        <v>4</v>
      </c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>
        <v>3</v>
      </c>
      <c r="AJ570" s="54"/>
      <c r="AK570" s="54">
        <v>14</v>
      </c>
      <c r="AL570" s="54">
        <v>3</v>
      </c>
      <c r="AM570" s="54"/>
      <c r="AN570" s="54"/>
      <c r="AO570" s="54"/>
      <c r="AP570" s="54"/>
      <c r="AQ570" s="54">
        <v>9</v>
      </c>
      <c r="AR570" s="54">
        <v>11</v>
      </c>
      <c r="AS570" s="54">
        <v>1</v>
      </c>
      <c r="AT570" s="54"/>
      <c r="AU570" s="52"/>
      <c r="AV570" s="52"/>
      <c r="AW570" s="52">
        <v>1</v>
      </c>
      <c r="AX570" s="52">
        <v>2</v>
      </c>
      <c r="AY570" s="52">
        <v>3</v>
      </c>
      <c r="AZ570" s="52">
        <v>3</v>
      </c>
      <c r="BA570" s="52"/>
      <c r="BB570" s="52"/>
      <c r="BC570" s="52">
        <v>1</v>
      </c>
      <c r="BD570" s="52"/>
      <c r="BE570" s="52">
        <v>2</v>
      </c>
      <c r="BF570" s="52"/>
      <c r="BG570" s="52"/>
      <c r="BH570" s="52"/>
      <c r="BI570" s="52"/>
      <c r="BJ570" s="52">
        <v>1</v>
      </c>
      <c r="BK570" s="52">
        <v>1</v>
      </c>
      <c r="BL570" s="52">
        <v>1</v>
      </c>
      <c r="BM570" s="52"/>
      <c r="BN570" s="52"/>
      <c r="BO570" s="52">
        <v>1</v>
      </c>
      <c r="BP570" s="52"/>
      <c r="BQ570" s="52"/>
      <c r="BR570" s="52"/>
      <c r="BS570" s="52"/>
    </row>
    <row r="571" spans="1:71" s="51" customFormat="1" ht="12.95" customHeight="1" x14ac:dyDescent="0.2">
      <c r="A571" s="29">
        <v>559</v>
      </c>
      <c r="B571" s="2" t="s">
        <v>838</v>
      </c>
      <c r="C571" s="30" t="s">
        <v>837</v>
      </c>
      <c r="D571" s="30"/>
      <c r="E571" s="54">
        <v>3</v>
      </c>
      <c r="F571" s="54">
        <v>3</v>
      </c>
      <c r="G571" s="54"/>
      <c r="H571" s="54"/>
      <c r="I571" s="54"/>
      <c r="J571" s="54"/>
      <c r="K571" s="54"/>
      <c r="L571" s="54">
        <v>1</v>
      </c>
      <c r="M571" s="54"/>
      <c r="N571" s="54"/>
      <c r="O571" s="54"/>
      <c r="P571" s="54"/>
      <c r="Q571" s="54"/>
      <c r="R571" s="54">
        <v>1</v>
      </c>
      <c r="S571" s="54">
        <v>1</v>
      </c>
      <c r="T571" s="54">
        <v>1</v>
      </c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>
        <v>1</v>
      </c>
      <c r="AJ571" s="54"/>
      <c r="AK571" s="54">
        <v>2</v>
      </c>
      <c r="AL571" s="54">
        <v>1</v>
      </c>
      <c r="AM571" s="54"/>
      <c r="AN571" s="54"/>
      <c r="AO571" s="54"/>
      <c r="AP571" s="54"/>
      <c r="AQ571" s="54">
        <v>1</v>
      </c>
      <c r="AR571" s="54">
        <v>1</v>
      </c>
      <c r="AS571" s="54">
        <v>1</v>
      </c>
      <c r="AT571" s="54"/>
      <c r="AU571" s="52"/>
      <c r="AV571" s="52"/>
      <c r="AW571" s="52"/>
      <c r="AX571" s="52"/>
      <c r="AY571" s="52">
        <v>1</v>
      </c>
      <c r="AZ571" s="52">
        <v>1</v>
      </c>
      <c r="BA571" s="52"/>
      <c r="BB571" s="52"/>
      <c r="BC571" s="52"/>
      <c r="BD571" s="52"/>
      <c r="BE571" s="52">
        <v>1</v>
      </c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>
        <v>1</v>
      </c>
      <c r="BS571" s="52"/>
    </row>
    <row r="572" spans="1:71" s="51" customFormat="1" ht="12.95" customHeight="1" x14ac:dyDescent="0.2">
      <c r="A572" s="29">
        <v>560</v>
      </c>
      <c r="B572" s="2" t="s">
        <v>839</v>
      </c>
      <c r="C572" s="30" t="s">
        <v>837</v>
      </c>
      <c r="D572" s="30"/>
      <c r="E572" s="54">
        <v>11</v>
      </c>
      <c r="F572" s="54">
        <v>11</v>
      </c>
      <c r="G572" s="54"/>
      <c r="H572" s="54"/>
      <c r="I572" s="54"/>
      <c r="J572" s="54"/>
      <c r="K572" s="54"/>
      <c r="L572" s="54">
        <v>5</v>
      </c>
      <c r="M572" s="54"/>
      <c r="N572" s="54"/>
      <c r="O572" s="54"/>
      <c r="P572" s="54">
        <v>1</v>
      </c>
      <c r="Q572" s="54">
        <v>2</v>
      </c>
      <c r="R572" s="54">
        <v>8</v>
      </c>
      <c r="S572" s="54"/>
      <c r="T572" s="54"/>
      <c r="U572" s="54">
        <v>1</v>
      </c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>
        <v>1</v>
      </c>
      <c r="AJ572" s="54"/>
      <c r="AK572" s="54">
        <v>9</v>
      </c>
      <c r="AL572" s="54">
        <v>1</v>
      </c>
      <c r="AM572" s="54"/>
      <c r="AN572" s="54"/>
      <c r="AO572" s="54"/>
      <c r="AP572" s="54"/>
      <c r="AQ572" s="54">
        <v>3</v>
      </c>
      <c r="AR572" s="54">
        <v>5</v>
      </c>
      <c r="AS572" s="54">
        <v>3</v>
      </c>
      <c r="AT572" s="54"/>
      <c r="AU572" s="52"/>
      <c r="AV572" s="52"/>
      <c r="AW572" s="52">
        <v>1</v>
      </c>
      <c r="AX572" s="52">
        <v>3</v>
      </c>
      <c r="AY572" s="52">
        <v>1</v>
      </c>
      <c r="AZ572" s="52"/>
      <c r="BA572" s="52"/>
      <c r="BB572" s="52">
        <v>1</v>
      </c>
      <c r="BC572" s="52"/>
      <c r="BD572" s="52"/>
      <c r="BE572" s="52">
        <v>1</v>
      </c>
      <c r="BF572" s="52"/>
      <c r="BG572" s="52"/>
      <c r="BH572" s="52"/>
      <c r="BI572" s="52"/>
      <c r="BJ572" s="52">
        <v>1</v>
      </c>
      <c r="BK572" s="52"/>
      <c r="BL572" s="52"/>
      <c r="BM572" s="52"/>
      <c r="BN572" s="52"/>
      <c r="BO572" s="52"/>
      <c r="BP572" s="52"/>
      <c r="BQ572" s="52"/>
      <c r="BR572" s="52"/>
      <c r="BS572" s="52"/>
    </row>
    <row r="573" spans="1:71" s="51" customFormat="1" ht="33.75" x14ac:dyDescent="0.2">
      <c r="A573" s="29">
        <v>561</v>
      </c>
      <c r="B573" s="2" t="s">
        <v>840</v>
      </c>
      <c r="C573" s="30" t="s">
        <v>841</v>
      </c>
      <c r="D573" s="30"/>
      <c r="E573" s="54">
        <v>1</v>
      </c>
      <c r="F573" s="54">
        <v>1</v>
      </c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>
        <v>1</v>
      </c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>
        <v>1</v>
      </c>
      <c r="AL573" s="54">
        <v>1</v>
      </c>
      <c r="AM573" s="54"/>
      <c r="AN573" s="54"/>
      <c r="AO573" s="54"/>
      <c r="AP573" s="54"/>
      <c r="AQ573" s="54"/>
      <c r="AR573" s="54">
        <v>1</v>
      </c>
      <c r="AS573" s="54"/>
      <c r="AT573" s="54"/>
      <c r="AU573" s="52"/>
      <c r="AV573" s="52"/>
      <c r="AW573" s="52"/>
      <c r="AX573" s="52"/>
      <c r="AY573" s="52">
        <v>1</v>
      </c>
      <c r="AZ573" s="52"/>
      <c r="BA573" s="52"/>
      <c r="BB573" s="52">
        <v>1</v>
      </c>
      <c r="BC573" s="52"/>
      <c r="BD573" s="52"/>
      <c r="BE573" s="52">
        <v>1</v>
      </c>
      <c r="BF573" s="52"/>
      <c r="BG573" s="52"/>
      <c r="BH573" s="52"/>
      <c r="BI573" s="52"/>
      <c r="BJ573" s="52"/>
      <c r="BK573" s="52"/>
      <c r="BL573" s="52"/>
      <c r="BM573" s="52"/>
      <c r="BN573" s="52"/>
      <c r="BO573" s="52">
        <v>1</v>
      </c>
      <c r="BP573" s="52"/>
      <c r="BQ573" s="52"/>
      <c r="BR573" s="52"/>
      <c r="BS573" s="52"/>
    </row>
    <row r="574" spans="1:71" s="51" customFormat="1" ht="33.75" x14ac:dyDescent="0.2">
      <c r="A574" s="29">
        <v>562</v>
      </c>
      <c r="B574" s="2" t="s">
        <v>842</v>
      </c>
      <c r="C574" s="30" t="s">
        <v>841</v>
      </c>
      <c r="D574" s="30"/>
      <c r="E574" s="54">
        <v>2</v>
      </c>
      <c r="F574" s="54">
        <v>2</v>
      </c>
      <c r="G574" s="54"/>
      <c r="H574" s="54"/>
      <c r="I574" s="54"/>
      <c r="J574" s="54"/>
      <c r="K574" s="54"/>
      <c r="L574" s="54"/>
      <c r="M574" s="54"/>
      <c r="N574" s="54"/>
      <c r="O574" s="54"/>
      <c r="P574" s="54">
        <v>1</v>
      </c>
      <c r="Q574" s="54"/>
      <c r="R574" s="54">
        <v>1</v>
      </c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>
        <v>2</v>
      </c>
      <c r="AL574" s="54"/>
      <c r="AM574" s="54"/>
      <c r="AN574" s="54"/>
      <c r="AO574" s="54"/>
      <c r="AP574" s="54"/>
      <c r="AQ574" s="54">
        <v>1</v>
      </c>
      <c r="AR574" s="54">
        <v>1</v>
      </c>
      <c r="AS574" s="54"/>
      <c r="AT574" s="54"/>
      <c r="AU574" s="52"/>
      <c r="AV574" s="52"/>
      <c r="AW574" s="52"/>
      <c r="AX574" s="52">
        <v>1</v>
      </c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</row>
    <row r="575" spans="1:71" s="51" customFormat="1" ht="25.7" hidden="1" customHeight="1" x14ac:dyDescent="0.2">
      <c r="A575" s="29">
        <v>563</v>
      </c>
      <c r="B575" s="2" t="s">
        <v>843</v>
      </c>
      <c r="C575" s="30" t="s">
        <v>841</v>
      </c>
      <c r="D575" s="30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</row>
    <row r="576" spans="1:71" s="51" customFormat="1" ht="22.5" x14ac:dyDescent="0.2">
      <c r="A576" s="29">
        <v>564</v>
      </c>
      <c r="B576" s="2" t="s">
        <v>844</v>
      </c>
      <c r="C576" s="30" t="s">
        <v>845</v>
      </c>
      <c r="D576" s="30"/>
      <c r="E576" s="54">
        <v>21</v>
      </c>
      <c r="F576" s="54">
        <v>21</v>
      </c>
      <c r="G576" s="54"/>
      <c r="H576" s="54">
        <v>3</v>
      </c>
      <c r="I576" s="54"/>
      <c r="J576" s="54"/>
      <c r="K576" s="54"/>
      <c r="L576" s="54"/>
      <c r="M576" s="54"/>
      <c r="N576" s="54"/>
      <c r="O576" s="54"/>
      <c r="P576" s="54">
        <v>3</v>
      </c>
      <c r="Q576" s="54">
        <v>5</v>
      </c>
      <c r="R576" s="54">
        <v>11</v>
      </c>
      <c r="S576" s="54">
        <v>2</v>
      </c>
      <c r="T576" s="54"/>
      <c r="U576" s="54">
        <v>3</v>
      </c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>
        <v>1</v>
      </c>
      <c r="AI576" s="54"/>
      <c r="AJ576" s="54"/>
      <c r="AK576" s="54">
        <v>17</v>
      </c>
      <c r="AL576" s="54">
        <v>1</v>
      </c>
      <c r="AM576" s="54"/>
      <c r="AN576" s="54"/>
      <c r="AO576" s="54">
        <v>3</v>
      </c>
      <c r="AP576" s="54"/>
      <c r="AQ576" s="54">
        <v>7</v>
      </c>
      <c r="AR576" s="54">
        <v>8</v>
      </c>
      <c r="AS576" s="54">
        <v>3</v>
      </c>
      <c r="AT576" s="54"/>
      <c r="AU576" s="52"/>
      <c r="AV576" s="52"/>
      <c r="AW576" s="52">
        <v>1</v>
      </c>
      <c r="AX576" s="52">
        <v>3</v>
      </c>
      <c r="AY576" s="52">
        <v>1</v>
      </c>
      <c r="AZ576" s="52">
        <v>1</v>
      </c>
      <c r="BA576" s="52"/>
      <c r="BB576" s="52"/>
      <c r="BC576" s="52"/>
      <c r="BD576" s="52"/>
      <c r="BE576" s="52"/>
      <c r="BF576" s="52"/>
      <c r="BG576" s="52"/>
      <c r="BH576" s="52">
        <v>1</v>
      </c>
      <c r="BI576" s="52"/>
      <c r="BJ576" s="52">
        <v>1</v>
      </c>
      <c r="BK576" s="52"/>
      <c r="BL576" s="52"/>
      <c r="BM576" s="52"/>
      <c r="BN576" s="52"/>
      <c r="BO576" s="52"/>
      <c r="BP576" s="52"/>
      <c r="BQ576" s="52"/>
      <c r="BR576" s="52"/>
      <c r="BS576" s="52"/>
    </row>
    <row r="577" spans="1:71" s="51" customFormat="1" ht="22.5" x14ac:dyDescent="0.2">
      <c r="A577" s="29">
        <v>565</v>
      </c>
      <c r="B577" s="2" t="s">
        <v>846</v>
      </c>
      <c r="C577" s="30" t="s">
        <v>845</v>
      </c>
      <c r="D577" s="30"/>
      <c r="E577" s="54">
        <v>23</v>
      </c>
      <c r="F577" s="54">
        <v>22</v>
      </c>
      <c r="G577" s="54">
        <v>1</v>
      </c>
      <c r="H577" s="54">
        <v>6</v>
      </c>
      <c r="I577" s="54"/>
      <c r="J577" s="54"/>
      <c r="K577" s="54"/>
      <c r="L577" s="54"/>
      <c r="M577" s="54"/>
      <c r="N577" s="54"/>
      <c r="O577" s="54"/>
      <c r="P577" s="54">
        <v>4</v>
      </c>
      <c r="Q577" s="54">
        <v>5</v>
      </c>
      <c r="R577" s="54">
        <v>12</v>
      </c>
      <c r="S577" s="54">
        <v>2</v>
      </c>
      <c r="T577" s="54"/>
      <c r="U577" s="54">
        <v>4</v>
      </c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>
        <v>2</v>
      </c>
      <c r="AI577" s="54"/>
      <c r="AJ577" s="54"/>
      <c r="AK577" s="54">
        <v>17</v>
      </c>
      <c r="AL577" s="54">
        <v>2</v>
      </c>
      <c r="AM577" s="54"/>
      <c r="AN577" s="54"/>
      <c r="AO577" s="54">
        <v>1</v>
      </c>
      <c r="AP577" s="54">
        <v>1</v>
      </c>
      <c r="AQ577" s="54">
        <v>7</v>
      </c>
      <c r="AR577" s="54">
        <v>9</v>
      </c>
      <c r="AS577" s="54">
        <v>5</v>
      </c>
      <c r="AT577" s="54"/>
      <c r="AU577" s="52"/>
      <c r="AV577" s="52"/>
      <c r="AW577" s="52">
        <v>1</v>
      </c>
      <c r="AX577" s="52">
        <v>2</v>
      </c>
      <c r="AY577" s="52">
        <v>2</v>
      </c>
      <c r="AZ577" s="52">
        <v>2</v>
      </c>
      <c r="BA577" s="52"/>
      <c r="BB577" s="52"/>
      <c r="BC577" s="52"/>
      <c r="BD577" s="52"/>
      <c r="BE577" s="52">
        <v>2</v>
      </c>
      <c r="BF577" s="52"/>
      <c r="BG577" s="52"/>
      <c r="BH577" s="52"/>
      <c r="BI577" s="52"/>
      <c r="BJ577" s="52">
        <v>2</v>
      </c>
      <c r="BK577" s="52"/>
      <c r="BL577" s="52"/>
      <c r="BM577" s="52"/>
      <c r="BN577" s="52"/>
      <c r="BO577" s="52"/>
      <c r="BP577" s="52"/>
      <c r="BQ577" s="52"/>
      <c r="BR577" s="52"/>
      <c r="BS577" s="52"/>
    </row>
    <row r="578" spans="1:71" s="51" customFormat="1" ht="22.5" x14ac:dyDescent="0.2">
      <c r="A578" s="29">
        <v>566</v>
      </c>
      <c r="B578" s="2" t="s">
        <v>847</v>
      </c>
      <c r="C578" s="30" t="s">
        <v>845</v>
      </c>
      <c r="D578" s="30"/>
      <c r="E578" s="54">
        <v>48</v>
      </c>
      <c r="F578" s="54">
        <v>48</v>
      </c>
      <c r="G578" s="54"/>
      <c r="H578" s="54">
        <v>18</v>
      </c>
      <c r="I578" s="54">
        <v>5</v>
      </c>
      <c r="J578" s="54">
        <v>12</v>
      </c>
      <c r="K578" s="54"/>
      <c r="L578" s="54">
        <v>1</v>
      </c>
      <c r="M578" s="54"/>
      <c r="N578" s="54"/>
      <c r="O578" s="54"/>
      <c r="P578" s="54">
        <v>15</v>
      </c>
      <c r="Q578" s="54">
        <v>11</v>
      </c>
      <c r="R578" s="54">
        <v>22</v>
      </c>
      <c r="S578" s="54"/>
      <c r="T578" s="54"/>
      <c r="U578" s="54">
        <v>15</v>
      </c>
      <c r="V578" s="54"/>
      <c r="W578" s="54"/>
      <c r="X578" s="54"/>
      <c r="Y578" s="54"/>
      <c r="Z578" s="54">
        <v>1</v>
      </c>
      <c r="AA578" s="54">
        <v>1</v>
      </c>
      <c r="AB578" s="54"/>
      <c r="AC578" s="54"/>
      <c r="AD578" s="54"/>
      <c r="AE578" s="54">
        <v>2</v>
      </c>
      <c r="AF578" s="54"/>
      <c r="AG578" s="54">
        <v>1</v>
      </c>
      <c r="AH578" s="54">
        <v>1</v>
      </c>
      <c r="AI578" s="54">
        <v>1</v>
      </c>
      <c r="AJ578" s="54"/>
      <c r="AK578" s="54">
        <v>26</v>
      </c>
      <c r="AL578" s="54">
        <v>2</v>
      </c>
      <c r="AM578" s="54"/>
      <c r="AN578" s="54"/>
      <c r="AO578" s="54">
        <v>17</v>
      </c>
      <c r="AP578" s="54">
        <v>5</v>
      </c>
      <c r="AQ578" s="54">
        <v>11</v>
      </c>
      <c r="AR578" s="54">
        <v>14</v>
      </c>
      <c r="AS578" s="54">
        <v>1</v>
      </c>
      <c r="AT578" s="54"/>
      <c r="AU578" s="52"/>
      <c r="AV578" s="52"/>
      <c r="AW578" s="52"/>
      <c r="AX578" s="52">
        <v>4</v>
      </c>
      <c r="AY578" s="52">
        <v>2</v>
      </c>
      <c r="AZ578" s="52">
        <v>1</v>
      </c>
      <c r="BA578" s="52"/>
      <c r="BB578" s="52">
        <v>1</v>
      </c>
      <c r="BC578" s="52"/>
      <c r="BD578" s="52"/>
      <c r="BE578" s="52">
        <v>2</v>
      </c>
      <c r="BF578" s="52"/>
      <c r="BG578" s="52"/>
      <c r="BH578" s="52"/>
      <c r="BI578" s="52"/>
      <c r="BJ578" s="52">
        <v>2</v>
      </c>
      <c r="BK578" s="52"/>
      <c r="BL578" s="52"/>
      <c r="BM578" s="52"/>
      <c r="BN578" s="52"/>
      <c r="BO578" s="52"/>
      <c r="BP578" s="52"/>
      <c r="BQ578" s="52"/>
      <c r="BR578" s="52"/>
      <c r="BS578" s="52"/>
    </row>
    <row r="579" spans="1:71" s="51" customFormat="1" ht="22.5" x14ac:dyDescent="0.2">
      <c r="A579" s="29">
        <v>567</v>
      </c>
      <c r="B579" s="2" t="s">
        <v>848</v>
      </c>
      <c r="C579" s="30" t="s">
        <v>845</v>
      </c>
      <c r="D579" s="30"/>
      <c r="E579" s="54">
        <v>10</v>
      </c>
      <c r="F579" s="54">
        <v>10</v>
      </c>
      <c r="G579" s="54"/>
      <c r="H579" s="54"/>
      <c r="I579" s="54"/>
      <c r="J579" s="54"/>
      <c r="K579" s="54"/>
      <c r="L579" s="54"/>
      <c r="M579" s="54"/>
      <c r="N579" s="54"/>
      <c r="O579" s="54"/>
      <c r="P579" s="54">
        <v>2</v>
      </c>
      <c r="Q579" s="54"/>
      <c r="R579" s="54">
        <v>7</v>
      </c>
      <c r="S579" s="54"/>
      <c r="T579" s="54">
        <v>1</v>
      </c>
      <c r="U579" s="54">
        <v>3</v>
      </c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>
        <v>1</v>
      </c>
      <c r="AH579" s="54">
        <v>1</v>
      </c>
      <c r="AI579" s="54"/>
      <c r="AJ579" s="54"/>
      <c r="AK579" s="54">
        <v>5</v>
      </c>
      <c r="AL579" s="54"/>
      <c r="AM579" s="54"/>
      <c r="AN579" s="54"/>
      <c r="AO579" s="54">
        <v>2</v>
      </c>
      <c r="AP579" s="54">
        <v>1</v>
      </c>
      <c r="AQ579" s="54">
        <v>5</v>
      </c>
      <c r="AR579" s="54">
        <v>2</v>
      </c>
      <c r="AS579" s="54"/>
      <c r="AT579" s="54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</row>
    <row r="580" spans="1:71" s="51" customFormat="1" ht="25.7" hidden="1" customHeight="1" x14ac:dyDescent="0.2">
      <c r="A580" s="29">
        <v>568</v>
      </c>
      <c r="B580" s="2" t="s">
        <v>849</v>
      </c>
      <c r="C580" s="30" t="s">
        <v>845</v>
      </c>
      <c r="D580" s="30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</row>
    <row r="581" spans="1:71" s="51" customFormat="1" x14ac:dyDescent="0.2">
      <c r="A581" s="29">
        <v>569</v>
      </c>
      <c r="B581" s="2" t="s">
        <v>850</v>
      </c>
      <c r="C581" s="30" t="s">
        <v>851</v>
      </c>
      <c r="D581" s="30"/>
      <c r="E581" s="54">
        <v>21</v>
      </c>
      <c r="F581" s="54">
        <v>21</v>
      </c>
      <c r="G581" s="54"/>
      <c r="H581" s="54">
        <v>15</v>
      </c>
      <c r="I581" s="54"/>
      <c r="J581" s="54"/>
      <c r="K581" s="54"/>
      <c r="L581" s="54"/>
      <c r="M581" s="54"/>
      <c r="N581" s="54"/>
      <c r="O581" s="54"/>
      <c r="P581" s="54">
        <v>3</v>
      </c>
      <c r="Q581" s="54">
        <v>1</v>
      </c>
      <c r="R581" s="54">
        <v>15</v>
      </c>
      <c r="S581" s="54">
        <v>2</v>
      </c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>
        <v>21</v>
      </c>
      <c r="AL581" s="54">
        <v>1</v>
      </c>
      <c r="AM581" s="54"/>
      <c r="AN581" s="54"/>
      <c r="AO581" s="54">
        <v>2</v>
      </c>
      <c r="AP581" s="54">
        <v>1</v>
      </c>
      <c r="AQ581" s="54">
        <v>3</v>
      </c>
      <c r="AR581" s="54">
        <v>8</v>
      </c>
      <c r="AS581" s="54">
        <v>6</v>
      </c>
      <c r="AT581" s="54"/>
      <c r="AU581" s="52">
        <v>1</v>
      </c>
      <c r="AV581" s="52"/>
      <c r="AW581" s="52"/>
      <c r="AX581" s="52">
        <v>2</v>
      </c>
      <c r="AY581" s="52">
        <v>1</v>
      </c>
      <c r="AZ581" s="52">
        <v>1</v>
      </c>
      <c r="BA581" s="52"/>
      <c r="BB581" s="52"/>
      <c r="BC581" s="52"/>
      <c r="BD581" s="52"/>
      <c r="BE581" s="52"/>
      <c r="BF581" s="52"/>
      <c r="BG581" s="52">
        <v>1</v>
      </c>
      <c r="BH581" s="52"/>
      <c r="BI581" s="52"/>
      <c r="BJ581" s="52">
        <v>1</v>
      </c>
      <c r="BK581" s="52"/>
      <c r="BL581" s="52"/>
      <c r="BM581" s="52"/>
      <c r="BN581" s="52"/>
      <c r="BO581" s="52"/>
      <c r="BP581" s="52"/>
      <c r="BQ581" s="52"/>
      <c r="BR581" s="52"/>
      <c r="BS581" s="52"/>
    </row>
    <row r="582" spans="1:71" s="51" customFormat="1" x14ac:dyDescent="0.2">
      <c r="A582" s="29">
        <v>570</v>
      </c>
      <c r="B582" s="2" t="s">
        <v>852</v>
      </c>
      <c r="C582" s="30" t="s">
        <v>851</v>
      </c>
      <c r="D582" s="30"/>
      <c r="E582" s="54">
        <v>15</v>
      </c>
      <c r="F582" s="54">
        <v>15</v>
      </c>
      <c r="G582" s="54"/>
      <c r="H582" s="54">
        <v>14</v>
      </c>
      <c r="I582" s="54"/>
      <c r="J582" s="54">
        <v>3</v>
      </c>
      <c r="K582" s="54">
        <v>1</v>
      </c>
      <c r="L582" s="54"/>
      <c r="M582" s="54"/>
      <c r="N582" s="54"/>
      <c r="O582" s="54"/>
      <c r="P582" s="54">
        <v>5</v>
      </c>
      <c r="Q582" s="54">
        <v>1</v>
      </c>
      <c r="R582" s="54">
        <v>5</v>
      </c>
      <c r="S582" s="54">
        <v>4</v>
      </c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>
        <v>1</v>
      </c>
      <c r="AE582" s="54"/>
      <c r="AF582" s="54"/>
      <c r="AG582" s="54"/>
      <c r="AH582" s="54">
        <v>2</v>
      </c>
      <c r="AI582" s="54"/>
      <c r="AJ582" s="54"/>
      <c r="AK582" s="54">
        <v>12</v>
      </c>
      <c r="AL582" s="54"/>
      <c r="AM582" s="54"/>
      <c r="AN582" s="54"/>
      <c r="AO582" s="54">
        <v>2</v>
      </c>
      <c r="AP582" s="54"/>
      <c r="AQ582" s="54">
        <v>5</v>
      </c>
      <c r="AR582" s="54">
        <v>6</v>
      </c>
      <c r="AS582" s="54">
        <v>2</v>
      </c>
      <c r="AT582" s="54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</row>
    <row r="583" spans="1:71" s="51" customFormat="1" x14ac:dyDescent="0.2">
      <c r="A583" s="29">
        <v>571</v>
      </c>
      <c r="B583" s="2" t="s">
        <v>853</v>
      </c>
      <c r="C583" s="30" t="s">
        <v>851</v>
      </c>
      <c r="D583" s="30"/>
      <c r="E583" s="54">
        <v>1</v>
      </c>
      <c r="F583" s="54">
        <v>1</v>
      </c>
      <c r="G583" s="54"/>
      <c r="H583" s="54">
        <v>1</v>
      </c>
      <c r="I583" s="54"/>
      <c r="J583" s="54"/>
      <c r="K583" s="54"/>
      <c r="L583" s="54"/>
      <c r="M583" s="54"/>
      <c r="N583" s="54"/>
      <c r="O583" s="54"/>
      <c r="P583" s="54">
        <v>1</v>
      </c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>
        <v>1</v>
      </c>
      <c r="AL583" s="54"/>
      <c r="AM583" s="54"/>
      <c r="AN583" s="54"/>
      <c r="AO583" s="54"/>
      <c r="AP583" s="54"/>
      <c r="AQ583" s="54">
        <v>1</v>
      </c>
      <c r="AR583" s="54"/>
      <c r="AS583" s="54"/>
      <c r="AT583" s="54"/>
      <c r="AU583" s="52"/>
      <c r="AV583" s="52"/>
      <c r="AW583" s="52">
        <v>1</v>
      </c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</row>
    <row r="584" spans="1:71" s="51" customFormat="1" ht="25.7" hidden="1" customHeight="1" x14ac:dyDescent="0.2">
      <c r="A584" s="29">
        <v>572</v>
      </c>
      <c r="B584" s="2" t="s">
        <v>854</v>
      </c>
      <c r="C584" s="30" t="s">
        <v>851</v>
      </c>
      <c r="D584" s="30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</row>
    <row r="585" spans="1:71" s="51" customFormat="1" x14ac:dyDescent="0.2">
      <c r="A585" s="29">
        <v>573</v>
      </c>
      <c r="B585" s="2" t="s">
        <v>855</v>
      </c>
      <c r="C585" s="30" t="s">
        <v>856</v>
      </c>
      <c r="D585" s="30"/>
      <c r="E585" s="54">
        <v>2</v>
      </c>
      <c r="F585" s="54">
        <v>2</v>
      </c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>
        <v>1</v>
      </c>
      <c r="R585" s="54"/>
      <c r="S585" s="54"/>
      <c r="T585" s="54">
        <v>1</v>
      </c>
      <c r="U585" s="54">
        <v>1</v>
      </c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>
        <v>1</v>
      </c>
      <c r="AJ585" s="54"/>
      <c r="AK585" s="54"/>
      <c r="AL585" s="54"/>
      <c r="AM585" s="54"/>
      <c r="AN585" s="54"/>
      <c r="AO585" s="54"/>
      <c r="AP585" s="54">
        <v>1</v>
      </c>
      <c r="AQ585" s="54">
        <v>1</v>
      </c>
      <c r="AR585" s="54"/>
      <c r="AS585" s="54"/>
      <c r="AT585" s="54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</row>
    <row r="586" spans="1:71" s="51" customFormat="1" x14ac:dyDescent="0.2">
      <c r="A586" s="29">
        <v>574</v>
      </c>
      <c r="B586" s="2" t="s">
        <v>857</v>
      </c>
      <c r="C586" s="30" t="s">
        <v>856</v>
      </c>
      <c r="D586" s="30"/>
      <c r="E586" s="54">
        <v>36</v>
      </c>
      <c r="F586" s="54">
        <v>35</v>
      </c>
      <c r="G586" s="54">
        <v>1</v>
      </c>
      <c r="H586" s="54">
        <v>21</v>
      </c>
      <c r="I586" s="54">
        <v>20</v>
      </c>
      <c r="J586" s="54">
        <v>2</v>
      </c>
      <c r="K586" s="54"/>
      <c r="L586" s="54"/>
      <c r="M586" s="54"/>
      <c r="N586" s="54"/>
      <c r="O586" s="54">
        <v>1</v>
      </c>
      <c r="P586" s="54">
        <v>7</v>
      </c>
      <c r="Q586" s="54">
        <v>1</v>
      </c>
      <c r="R586" s="54">
        <v>19</v>
      </c>
      <c r="S586" s="54">
        <v>6</v>
      </c>
      <c r="T586" s="54">
        <v>2</v>
      </c>
      <c r="U586" s="54">
        <v>1</v>
      </c>
      <c r="V586" s="54"/>
      <c r="W586" s="54"/>
      <c r="X586" s="54"/>
      <c r="Y586" s="54"/>
      <c r="Z586" s="54"/>
      <c r="AA586" s="54"/>
      <c r="AB586" s="54"/>
      <c r="AC586" s="54"/>
      <c r="AD586" s="54"/>
      <c r="AE586" s="54">
        <v>1</v>
      </c>
      <c r="AF586" s="54"/>
      <c r="AG586" s="54"/>
      <c r="AH586" s="54">
        <v>2</v>
      </c>
      <c r="AI586" s="54">
        <v>1</v>
      </c>
      <c r="AJ586" s="54"/>
      <c r="AK586" s="54">
        <v>31</v>
      </c>
      <c r="AL586" s="54">
        <v>1</v>
      </c>
      <c r="AM586" s="54"/>
      <c r="AN586" s="54"/>
      <c r="AO586" s="54">
        <v>10</v>
      </c>
      <c r="AP586" s="54"/>
      <c r="AQ586" s="54">
        <v>5</v>
      </c>
      <c r="AR586" s="54">
        <v>15</v>
      </c>
      <c r="AS586" s="54">
        <v>6</v>
      </c>
      <c r="AT586" s="54"/>
      <c r="AU586" s="52"/>
      <c r="AV586" s="52"/>
      <c r="AW586" s="52">
        <v>2</v>
      </c>
      <c r="AX586" s="52"/>
      <c r="AY586" s="52">
        <v>1</v>
      </c>
      <c r="AZ586" s="52">
        <v>1</v>
      </c>
      <c r="BA586" s="52"/>
      <c r="BB586" s="52"/>
      <c r="BC586" s="52"/>
      <c r="BD586" s="52"/>
      <c r="BE586" s="52"/>
      <c r="BF586" s="52"/>
      <c r="BG586" s="52"/>
      <c r="BH586" s="52"/>
      <c r="BI586" s="52">
        <v>1</v>
      </c>
      <c r="BJ586" s="52"/>
      <c r="BK586" s="52"/>
      <c r="BL586" s="52"/>
      <c r="BM586" s="52"/>
      <c r="BN586" s="52"/>
      <c r="BO586" s="52">
        <v>1</v>
      </c>
      <c r="BP586" s="52"/>
      <c r="BQ586" s="52"/>
      <c r="BR586" s="52"/>
      <c r="BS586" s="52"/>
    </row>
    <row r="587" spans="1:71" s="51" customFormat="1" x14ac:dyDescent="0.2">
      <c r="A587" s="29">
        <v>575</v>
      </c>
      <c r="B587" s="2" t="s">
        <v>858</v>
      </c>
      <c r="C587" s="30" t="s">
        <v>856</v>
      </c>
      <c r="D587" s="30"/>
      <c r="E587" s="54">
        <v>18</v>
      </c>
      <c r="F587" s="54">
        <v>18</v>
      </c>
      <c r="G587" s="54"/>
      <c r="H587" s="54">
        <v>12</v>
      </c>
      <c r="I587" s="54">
        <v>1</v>
      </c>
      <c r="J587" s="54">
        <v>15</v>
      </c>
      <c r="K587" s="54"/>
      <c r="L587" s="54"/>
      <c r="M587" s="54"/>
      <c r="N587" s="54"/>
      <c r="O587" s="54"/>
      <c r="P587" s="54">
        <v>5</v>
      </c>
      <c r="Q587" s="54">
        <v>2</v>
      </c>
      <c r="R587" s="54">
        <v>9</v>
      </c>
      <c r="S587" s="54">
        <v>2</v>
      </c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>
        <v>3</v>
      </c>
      <c r="AE587" s="54"/>
      <c r="AF587" s="54"/>
      <c r="AG587" s="54"/>
      <c r="AH587" s="54">
        <v>1</v>
      </c>
      <c r="AI587" s="54"/>
      <c r="AJ587" s="54"/>
      <c r="AK587" s="54">
        <v>14</v>
      </c>
      <c r="AL587" s="54"/>
      <c r="AM587" s="54"/>
      <c r="AN587" s="54"/>
      <c r="AO587" s="54">
        <v>5</v>
      </c>
      <c r="AP587" s="54">
        <v>2</v>
      </c>
      <c r="AQ587" s="54">
        <v>3</v>
      </c>
      <c r="AR587" s="54">
        <v>8</v>
      </c>
      <c r="AS587" s="54"/>
      <c r="AT587" s="54"/>
      <c r="AU587" s="52"/>
      <c r="AV587" s="52"/>
      <c r="AW587" s="52">
        <v>1</v>
      </c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</row>
    <row r="588" spans="1:71" s="51" customFormat="1" ht="25.7" hidden="1" customHeight="1" x14ac:dyDescent="0.2">
      <c r="A588" s="29">
        <v>576</v>
      </c>
      <c r="B588" s="2" t="s">
        <v>859</v>
      </c>
      <c r="C588" s="30" t="s">
        <v>856</v>
      </c>
      <c r="D588" s="30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</row>
    <row r="589" spans="1:71" s="51" customFormat="1" ht="12.95" hidden="1" customHeight="1" x14ac:dyDescent="0.2">
      <c r="A589" s="29">
        <v>577</v>
      </c>
      <c r="B589" s="2">
        <v>304</v>
      </c>
      <c r="C589" s="30" t="s">
        <v>860</v>
      </c>
      <c r="D589" s="30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</row>
    <row r="590" spans="1:71" s="51" customFormat="1" ht="12.95" customHeight="1" x14ac:dyDescent="0.2">
      <c r="A590" s="29">
        <v>578</v>
      </c>
      <c r="B590" s="2" t="s">
        <v>861</v>
      </c>
      <c r="C590" s="30" t="s">
        <v>860</v>
      </c>
      <c r="D590" s="30"/>
      <c r="E590" s="54">
        <v>27</v>
      </c>
      <c r="F590" s="54">
        <v>27</v>
      </c>
      <c r="G590" s="54"/>
      <c r="H590" s="54">
        <v>3</v>
      </c>
      <c r="I590" s="54">
        <v>24</v>
      </c>
      <c r="J590" s="54"/>
      <c r="K590" s="54"/>
      <c r="L590" s="54">
        <v>5</v>
      </c>
      <c r="M590" s="54">
        <v>1</v>
      </c>
      <c r="N590" s="54"/>
      <c r="O590" s="54"/>
      <c r="P590" s="54">
        <v>15</v>
      </c>
      <c r="Q590" s="54">
        <v>3</v>
      </c>
      <c r="R590" s="54">
        <v>7</v>
      </c>
      <c r="S590" s="54">
        <v>2</v>
      </c>
      <c r="T590" s="54"/>
      <c r="U590" s="54">
        <v>1</v>
      </c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>
        <v>1</v>
      </c>
      <c r="AG590" s="54"/>
      <c r="AH590" s="54">
        <v>1</v>
      </c>
      <c r="AI590" s="54"/>
      <c r="AJ590" s="54">
        <v>1</v>
      </c>
      <c r="AK590" s="54">
        <v>23</v>
      </c>
      <c r="AL590" s="54">
        <v>8</v>
      </c>
      <c r="AM590" s="54"/>
      <c r="AN590" s="54"/>
      <c r="AO590" s="54">
        <v>1</v>
      </c>
      <c r="AP590" s="54"/>
      <c r="AQ590" s="54">
        <v>8</v>
      </c>
      <c r="AR590" s="54">
        <v>11</v>
      </c>
      <c r="AS590" s="54">
        <v>6</v>
      </c>
      <c r="AT590" s="54">
        <v>1</v>
      </c>
      <c r="AU590" s="52"/>
      <c r="AV590" s="52"/>
      <c r="AW590" s="52">
        <v>1</v>
      </c>
      <c r="AX590" s="52">
        <v>2</v>
      </c>
      <c r="AY590" s="52">
        <v>9</v>
      </c>
      <c r="AZ590" s="52">
        <v>4</v>
      </c>
      <c r="BA590" s="52">
        <v>3</v>
      </c>
      <c r="BB590" s="52">
        <v>2</v>
      </c>
      <c r="BC590" s="52"/>
      <c r="BD590" s="52"/>
      <c r="BE590" s="52">
        <v>9</v>
      </c>
      <c r="BF590" s="52"/>
      <c r="BG590" s="52"/>
      <c r="BH590" s="52"/>
      <c r="BI590" s="52"/>
      <c r="BJ590" s="52">
        <v>2</v>
      </c>
      <c r="BK590" s="52">
        <v>2</v>
      </c>
      <c r="BL590" s="52">
        <v>2</v>
      </c>
      <c r="BM590" s="52"/>
      <c r="BN590" s="52"/>
      <c r="BO590" s="52">
        <v>3</v>
      </c>
      <c r="BP590" s="52">
        <v>3</v>
      </c>
      <c r="BQ590" s="52"/>
      <c r="BR590" s="52">
        <v>2</v>
      </c>
      <c r="BS590" s="52"/>
    </row>
    <row r="591" spans="1:71" s="51" customFormat="1" ht="12.95" customHeight="1" x14ac:dyDescent="0.2">
      <c r="A591" s="29">
        <v>579</v>
      </c>
      <c r="B591" s="2" t="s">
        <v>862</v>
      </c>
      <c r="C591" s="30" t="s">
        <v>860</v>
      </c>
      <c r="D591" s="30"/>
      <c r="E591" s="54">
        <v>26</v>
      </c>
      <c r="F591" s="54">
        <v>25</v>
      </c>
      <c r="G591" s="54"/>
      <c r="H591" s="54">
        <v>14</v>
      </c>
      <c r="I591" s="54">
        <v>8</v>
      </c>
      <c r="J591" s="54"/>
      <c r="K591" s="54"/>
      <c r="L591" s="54"/>
      <c r="M591" s="54"/>
      <c r="N591" s="54"/>
      <c r="O591" s="54"/>
      <c r="P591" s="54">
        <v>5</v>
      </c>
      <c r="Q591" s="54">
        <v>1</v>
      </c>
      <c r="R591" s="54">
        <v>16</v>
      </c>
      <c r="S591" s="54">
        <v>4</v>
      </c>
      <c r="T591" s="54"/>
      <c r="U591" s="54">
        <v>2</v>
      </c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>
        <v>1</v>
      </c>
      <c r="AH591" s="54"/>
      <c r="AI591" s="54">
        <v>1</v>
      </c>
      <c r="AJ591" s="54"/>
      <c r="AK591" s="54">
        <v>22</v>
      </c>
      <c r="AL591" s="54">
        <v>5</v>
      </c>
      <c r="AM591" s="54"/>
      <c r="AN591" s="54"/>
      <c r="AO591" s="54"/>
      <c r="AP591" s="54"/>
      <c r="AQ591" s="54">
        <v>2</v>
      </c>
      <c r="AR591" s="54">
        <v>10</v>
      </c>
      <c r="AS591" s="54">
        <v>5</v>
      </c>
      <c r="AT591" s="54">
        <v>3</v>
      </c>
      <c r="AU591" s="52">
        <v>6</v>
      </c>
      <c r="AV591" s="52"/>
      <c r="AW591" s="52">
        <v>1</v>
      </c>
      <c r="AX591" s="52">
        <v>3</v>
      </c>
      <c r="AY591" s="52">
        <v>6</v>
      </c>
      <c r="AZ591" s="52">
        <v>4</v>
      </c>
      <c r="BA591" s="52">
        <v>1</v>
      </c>
      <c r="BB591" s="52">
        <v>1</v>
      </c>
      <c r="BC591" s="52"/>
      <c r="BD591" s="52"/>
      <c r="BE591" s="52">
        <v>6</v>
      </c>
      <c r="BF591" s="52"/>
      <c r="BG591" s="52"/>
      <c r="BH591" s="52"/>
      <c r="BI591" s="52"/>
      <c r="BJ591" s="52">
        <v>2</v>
      </c>
      <c r="BK591" s="52"/>
      <c r="BL591" s="52"/>
      <c r="BM591" s="52"/>
      <c r="BN591" s="52"/>
      <c r="BO591" s="52">
        <v>2</v>
      </c>
      <c r="BP591" s="52">
        <v>1</v>
      </c>
      <c r="BQ591" s="52"/>
      <c r="BR591" s="52">
        <v>2</v>
      </c>
      <c r="BS591" s="52"/>
    </row>
    <row r="592" spans="1:71" s="51" customFormat="1" ht="33.950000000000003" customHeight="1" x14ac:dyDescent="0.2">
      <c r="A592" s="29">
        <v>580</v>
      </c>
      <c r="B592" s="2" t="s">
        <v>863</v>
      </c>
      <c r="C592" s="30" t="s">
        <v>864</v>
      </c>
      <c r="D592" s="30"/>
      <c r="E592" s="52">
        <f t="shared" ref="E592:AJ592" si="24">SUM(E594:E656)</f>
        <v>10159</v>
      </c>
      <c r="F592" s="52">
        <f t="shared" si="24"/>
        <v>10047</v>
      </c>
      <c r="G592" s="52">
        <f t="shared" si="24"/>
        <v>93</v>
      </c>
      <c r="H592" s="52">
        <f t="shared" si="24"/>
        <v>942</v>
      </c>
      <c r="I592" s="52">
        <f t="shared" si="24"/>
        <v>97</v>
      </c>
      <c r="J592" s="52">
        <f t="shared" si="24"/>
        <v>28</v>
      </c>
      <c r="K592" s="52">
        <f t="shared" si="24"/>
        <v>11</v>
      </c>
      <c r="L592" s="52">
        <f t="shared" si="24"/>
        <v>58</v>
      </c>
      <c r="M592" s="52">
        <f t="shared" si="24"/>
        <v>152</v>
      </c>
      <c r="N592" s="52">
        <f t="shared" si="24"/>
        <v>0</v>
      </c>
      <c r="O592" s="52">
        <f t="shared" si="24"/>
        <v>63</v>
      </c>
      <c r="P592" s="52">
        <f t="shared" si="24"/>
        <v>1426</v>
      </c>
      <c r="Q592" s="52">
        <f t="shared" si="24"/>
        <v>1488</v>
      </c>
      <c r="R592" s="52">
        <f t="shared" si="24"/>
        <v>6220</v>
      </c>
      <c r="S592" s="52">
        <f t="shared" si="24"/>
        <v>829</v>
      </c>
      <c r="T592" s="52">
        <f t="shared" si="24"/>
        <v>133</v>
      </c>
      <c r="U592" s="52">
        <f t="shared" si="24"/>
        <v>1007</v>
      </c>
      <c r="V592" s="52">
        <f t="shared" si="24"/>
        <v>2</v>
      </c>
      <c r="W592" s="52">
        <f t="shared" si="24"/>
        <v>0</v>
      </c>
      <c r="X592" s="52">
        <f t="shared" si="24"/>
        <v>0</v>
      </c>
      <c r="Y592" s="52">
        <f t="shared" si="24"/>
        <v>34</v>
      </c>
      <c r="Z592" s="52">
        <f t="shared" si="24"/>
        <v>100</v>
      </c>
      <c r="AA592" s="52">
        <f t="shared" si="24"/>
        <v>7</v>
      </c>
      <c r="AB592" s="52">
        <f t="shared" si="24"/>
        <v>6</v>
      </c>
      <c r="AC592" s="52">
        <f t="shared" si="24"/>
        <v>0</v>
      </c>
      <c r="AD592" s="52">
        <f t="shared" si="24"/>
        <v>55</v>
      </c>
      <c r="AE592" s="52">
        <f t="shared" si="24"/>
        <v>39</v>
      </c>
      <c r="AF592" s="52">
        <f t="shared" si="24"/>
        <v>23</v>
      </c>
      <c r="AG592" s="52">
        <f t="shared" si="24"/>
        <v>87</v>
      </c>
      <c r="AH592" s="52">
        <f t="shared" si="24"/>
        <v>310</v>
      </c>
      <c r="AI592" s="52">
        <f t="shared" si="24"/>
        <v>359</v>
      </c>
      <c r="AJ592" s="52">
        <f t="shared" si="24"/>
        <v>88</v>
      </c>
      <c r="AK592" s="52">
        <f t="shared" ref="AK592:BS592" si="25">SUM(AK594:AK656)</f>
        <v>7971</v>
      </c>
      <c r="AL592" s="52">
        <f t="shared" si="25"/>
        <v>1540</v>
      </c>
      <c r="AM592" s="52">
        <f t="shared" si="25"/>
        <v>0</v>
      </c>
      <c r="AN592" s="52">
        <f t="shared" si="25"/>
        <v>71</v>
      </c>
      <c r="AO592" s="52">
        <f t="shared" si="25"/>
        <v>637</v>
      </c>
      <c r="AP592" s="52">
        <f t="shared" si="25"/>
        <v>312</v>
      </c>
      <c r="AQ592" s="52">
        <f t="shared" si="25"/>
        <v>2889</v>
      </c>
      <c r="AR592" s="52">
        <f t="shared" si="25"/>
        <v>4283</v>
      </c>
      <c r="AS592" s="52">
        <f t="shared" si="25"/>
        <v>1943</v>
      </c>
      <c r="AT592" s="52">
        <f t="shared" si="25"/>
        <v>67</v>
      </c>
      <c r="AU592" s="52">
        <f t="shared" si="25"/>
        <v>28</v>
      </c>
      <c r="AV592" s="52">
        <f t="shared" si="25"/>
        <v>40</v>
      </c>
      <c r="AW592" s="52">
        <f t="shared" si="25"/>
        <v>708</v>
      </c>
      <c r="AX592" s="52">
        <f t="shared" si="25"/>
        <v>1179</v>
      </c>
      <c r="AY592" s="52">
        <f t="shared" si="25"/>
        <v>1771</v>
      </c>
      <c r="AZ592" s="52">
        <f t="shared" si="25"/>
        <v>909</v>
      </c>
      <c r="BA592" s="52">
        <f t="shared" si="25"/>
        <v>286</v>
      </c>
      <c r="BB592" s="52">
        <f t="shared" si="25"/>
        <v>576</v>
      </c>
      <c r="BC592" s="52">
        <f t="shared" si="25"/>
        <v>96</v>
      </c>
      <c r="BD592" s="52">
        <f t="shared" si="25"/>
        <v>9</v>
      </c>
      <c r="BE592" s="52">
        <f t="shared" si="25"/>
        <v>888</v>
      </c>
      <c r="BF592" s="52">
        <f t="shared" si="25"/>
        <v>14</v>
      </c>
      <c r="BG592" s="52">
        <f t="shared" si="25"/>
        <v>21</v>
      </c>
      <c r="BH592" s="52">
        <f t="shared" si="25"/>
        <v>673</v>
      </c>
      <c r="BI592" s="52">
        <f t="shared" si="25"/>
        <v>70</v>
      </c>
      <c r="BJ592" s="52">
        <f t="shared" si="25"/>
        <v>976</v>
      </c>
      <c r="BK592" s="52">
        <f t="shared" si="25"/>
        <v>160</v>
      </c>
      <c r="BL592" s="52">
        <f t="shared" si="25"/>
        <v>104</v>
      </c>
      <c r="BM592" s="52">
        <f t="shared" si="25"/>
        <v>29</v>
      </c>
      <c r="BN592" s="52">
        <f t="shared" si="25"/>
        <v>27</v>
      </c>
      <c r="BO592" s="52">
        <f t="shared" si="25"/>
        <v>254</v>
      </c>
      <c r="BP592" s="52">
        <f t="shared" si="25"/>
        <v>102</v>
      </c>
      <c r="BQ592" s="52">
        <f t="shared" si="25"/>
        <v>77</v>
      </c>
      <c r="BR592" s="52">
        <f t="shared" si="25"/>
        <v>276</v>
      </c>
      <c r="BS592" s="52">
        <f t="shared" si="25"/>
        <v>28</v>
      </c>
    </row>
    <row r="593" spans="1:71" s="51" customFormat="1" ht="33.950000000000003" customHeight="1" x14ac:dyDescent="0.2">
      <c r="A593" s="29">
        <v>581</v>
      </c>
      <c r="B593" s="2" t="s">
        <v>865</v>
      </c>
      <c r="C593" s="30" t="s">
        <v>866</v>
      </c>
      <c r="D593" s="30"/>
      <c r="E593" s="52">
        <f t="shared" ref="E593:AJ593" si="26">SUM(E594:E633)</f>
        <v>10121</v>
      </c>
      <c r="F593" s="52">
        <f t="shared" si="26"/>
        <v>10011</v>
      </c>
      <c r="G593" s="52">
        <f t="shared" si="26"/>
        <v>91</v>
      </c>
      <c r="H593" s="52">
        <f t="shared" si="26"/>
        <v>934</v>
      </c>
      <c r="I593" s="52">
        <f t="shared" si="26"/>
        <v>96</v>
      </c>
      <c r="J593" s="52">
        <f t="shared" si="26"/>
        <v>24</v>
      </c>
      <c r="K593" s="52">
        <f t="shared" si="26"/>
        <v>11</v>
      </c>
      <c r="L593" s="52">
        <f t="shared" si="26"/>
        <v>58</v>
      </c>
      <c r="M593" s="52">
        <f t="shared" si="26"/>
        <v>152</v>
      </c>
      <c r="N593" s="52">
        <f t="shared" si="26"/>
        <v>0</v>
      </c>
      <c r="O593" s="52">
        <f t="shared" si="26"/>
        <v>63</v>
      </c>
      <c r="P593" s="52">
        <f t="shared" si="26"/>
        <v>1425</v>
      </c>
      <c r="Q593" s="52">
        <f t="shared" si="26"/>
        <v>1481</v>
      </c>
      <c r="R593" s="52">
        <f t="shared" si="26"/>
        <v>6196</v>
      </c>
      <c r="S593" s="52">
        <f t="shared" si="26"/>
        <v>824</v>
      </c>
      <c r="T593" s="52">
        <f t="shared" si="26"/>
        <v>132</v>
      </c>
      <c r="U593" s="52">
        <f t="shared" si="26"/>
        <v>1005</v>
      </c>
      <c r="V593" s="52">
        <f t="shared" si="26"/>
        <v>2</v>
      </c>
      <c r="W593" s="52">
        <f t="shared" si="26"/>
        <v>0</v>
      </c>
      <c r="X593" s="52">
        <f t="shared" si="26"/>
        <v>0</v>
      </c>
      <c r="Y593" s="52">
        <f t="shared" si="26"/>
        <v>33</v>
      </c>
      <c r="Z593" s="52">
        <f t="shared" si="26"/>
        <v>100</v>
      </c>
      <c r="AA593" s="52">
        <f t="shared" si="26"/>
        <v>6</v>
      </c>
      <c r="AB593" s="52">
        <f t="shared" si="26"/>
        <v>5</v>
      </c>
      <c r="AC593" s="52">
        <f t="shared" si="26"/>
        <v>0</v>
      </c>
      <c r="AD593" s="52">
        <f t="shared" si="26"/>
        <v>55</v>
      </c>
      <c r="AE593" s="52">
        <f t="shared" si="26"/>
        <v>38</v>
      </c>
      <c r="AF593" s="52">
        <f t="shared" si="26"/>
        <v>23</v>
      </c>
      <c r="AG593" s="52">
        <f t="shared" si="26"/>
        <v>87</v>
      </c>
      <c r="AH593" s="52">
        <f t="shared" si="26"/>
        <v>307</v>
      </c>
      <c r="AI593" s="52">
        <f t="shared" si="26"/>
        <v>358</v>
      </c>
      <c r="AJ593" s="52">
        <f t="shared" si="26"/>
        <v>88</v>
      </c>
      <c r="AK593" s="52">
        <f t="shared" ref="AK593:BP593" si="27">SUM(AK594:AK633)</f>
        <v>7943</v>
      </c>
      <c r="AL593" s="52">
        <f t="shared" si="27"/>
        <v>1532</v>
      </c>
      <c r="AM593" s="52">
        <f t="shared" si="27"/>
        <v>0</v>
      </c>
      <c r="AN593" s="52">
        <f t="shared" si="27"/>
        <v>71</v>
      </c>
      <c r="AO593" s="52">
        <f t="shared" si="27"/>
        <v>627</v>
      </c>
      <c r="AP593" s="52">
        <f t="shared" si="27"/>
        <v>312</v>
      </c>
      <c r="AQ593" s="52">
        <f t="shared" si="27"/>
        <v>2879</v>
      </c>
      <c r="AR593" s="52">
        <f t="shared" si="27"/>
        <v>4271</v>
      </c>
      <c r="AS593" s="52">
        <f t="shared" si="27"/>
        <v>1938</v>
      </c>
      <c r="AT593" s="52">
        <f t="shared" si="27"/>
        <v>66</v>
      </c>
      <c r="AU593" s="52">
        <f t="shared" si="27"/>
        <v>28</v>
      </c>
      <c r="AV593" s="52">
        <f t="shared" si="27"/>
        <v>40</v>
      </c>
      <c r="AW593" s="52">
        <f t="shared" si="27"/>
        <v>703</v>
      </c>
      <c r="AX593" s="52">
        <f t="shared" si="27"/>
        <v>1175</v>
      </c>
      <c r="AY593" s="52">
        <f t="shared" si="27"/>
        <v>1763</v>
      </c>
      <c r="AZ593" s="52">
        <f t="shared" si="27"/>
        <v>907</v>
      </c>
      <c r="BA593" s="52">
        <f t="shared" si="27"/>
        <v>286</v>
      </c>
      <c r="BB593" s="52">
        <f t="shared" si="27"/>
        <v>570</v>
      </c>
      <c r="BC593" s="52">
        <f t="shared" si="27"/>
        <v>96</v>
      </c>
      <c r="BD593" s="52">
        <f t="shared" si="27"/>
        <v>9</v>
      </c>
      <c r="BE593" s="52">
        <f t="shared" si="27"/>
        <v>882</v>
      </c>
      <c r="BF593" s="52">
        <f t="shared" si="27"/>
        <v>14</v>
      </c>
      <c r="BG593" s="52">
        <f t="shared" si="27"/>
        <v>21</v>
      </c>
      <c r="BH593" s="52">
        <f t="shared" si="27"/>
        <v>671</v>
      </c>
      <c r="BI593" s="52">
        <f t="shared" si="27"/>
        <v>70</v>
      </c>
      <c r="BJ593" s="52">
        <f t="shared" si="27"/>
        <v>972</v>
      </c>
      <c r="BK593" s="52">
        <f t="shared" si="27"/>
        <v>158</v>
      </c>
      <c r="BL593" s="52">
        <f t="shared" si="27"/>
        <v>103</v>
      </c>
      <c r="BM593" s="52">
        <f t="shared" si="27"/>
        <v>29</v>
      </c>
      <c r="BN593" s="52">
        <f t="shared" si="27"/>
        <v>26</v>
      </c>
      <c r="BO593" s="52">
        <f t="shared" si="27"/>
        <v>252</v>
      </c>
      <c r="BP593" s="52">
        <f t="shared" si="27"/>
        <v>100</v>
      </c>
      <c r="BQ593" s="52">
        <f>SUM(BQ594:BQ633)</f>
        <v>77</v>
      </c>
      <c r="BR593" s="52">
        <f>SUM(BR594:BR633)</f>
        <v>276</v>
      </c>
      <c r="BS593" s="52">
        <f>SUM(BS594:BS633)</f>
        <v>28</v>
      </c>
    </row>
    <row r="594" spans="1:71" s="51" customFormat="1" ht="22.5" x14ac:dyDescent="0.2">
      <c r="A594" s="29">
        <v>582</v>
      </c>
      <c r="B594" s="2" t="s">
        <v>867</v>
      </c>
      <c r="C594" s="30" t="s">
        <v>868</v>
      </c>
      <c r="D594" s="30"/>
      <c r="E594" s="54">
        <v>8</v>
      </c>
      <c r="F594" s="54">
        <v>7</v>
      </c>
      <c r="G594" s="54">
        <v>1</v>
      </c>
      <c r="H594" s="54">
        <v>1</v>
      </c>
      <c r="I594" s="54"/>
      <c r="J594" s="54"/>
      <c r="K594" s="54"/>
      <c r="L594" s="54"/>
      <c r="M594" s="54"/>
      <c r="N594" s="54"/>
      <c r="O594" s="54"/>
      <c r="P594" s="54"/>
      <c r="Q594" s="54">
        <v>3</v>
      </c>
      <c r="R594" s="54">
        <v>3</v>
      </c>
      <c r="S594" s="54">
        <v>2</v>
      </c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>
        <v>8</v>
      </c>
      <c r="AL594" s="54"/>
      <c r="AM594" s="54"/>
      <c r="AN594" s="54"/>
      <c r="AO594" s="54">
        <v>2</v>
      </c>
      <c r="AP594" s="54"/>
      <c r="AQ594" s="54">
        <v>3</v>
      </c>
      <c r="AR594" s="54">
        <v>3</v>
      </c>
      <c r="AS594" s="54"/>
      <c r="AT594" s="54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</row>
    <row r="595" spans="1:71" s="51" customFormat="1" ht="22.5" x14ac:dyDescent="0.2">
      <c r="A595" s="29">
        <v>583</v>
      </c>
      <c r="B595" s="2" t="s">
        <v>869</v>
      </c>
      <c r="C595" s="30" t="s">
        <v>868</v>
      </c>
      <c r="D595" s="30"/>
      <c r="E595" s="54">
        <v>84</v>
      </c>
      <c r="F595" s="54">
        <v>65</v>
      </c>
      <c r="G595" s="54">
        <v>19</v>
      </c>
      <c r="H595" s="54">
        <v>7</v>
      </c>
      <c r="I595" s="54">
        <v>4</v>
      </c>
      <c r="J595" s="54"/>
      <c r="K595" s="54"/>
      <c r="L595" s="54"/>
      <c r="M595" s="54">
        <v>2</v>
      </c>
      <c r="N595" s="54"/>
      <c r="O595" s="54">
        <v>1</v>
      </c>
      <c r="P595" s="54">
        <v>16</v>
      </c>
      <c r="Q595" s="54">
        <v>10</v>
      </c>
      <c r="R595" s="54">
        <v>53</v>
      </c>
      <c r="S595" s="54">
        <v>3</v>
      </c>
      <c r="T595" s="54">
        <v>1</v>
      </c>
      <c r="U595" s="54">
        <v>14</v>
      </c>
      <c r="V595" s="54"/>
      <c r="W595" s="54"/>
      <c r="X595" s="54"/>
      <c r="Y595" s="54">
        <v>1</v>
      </c>
      <c r="Z595" s="54"/>
      <c r="AA595" s="54"/>
      <c r="AB595" s="54"/>
      <c r="AC595" s="54"/>
      <c r="AD595" s="54">
        <v>4</v>
      </c>
      <c r="AE595" s="54">
        <v>1</v>
      </c>
      <c r="AF595" s="54">
        <v>1</v>
      </c>
      <c r="AG595" s="54"/>
      <c r="AH595" s="54">
        <v>1</v>
      </c>
      <c r="AI595" s="54">
        <v>1</v>
      </c>
      <c r="AJ595" s="54"/>
      <c r="AK595" s="54">
        <v>61</v>
      </c>
      <c r="AL595" s="54">
        <v>4</v>
      </c>
      <c r="AM595" s="54"/>
      <c r="AN595" s="54"/>
      <c r="AO595" s="54">
        <v>19</v>
      </c>
      <c r="AP595" s="54"/>
      <c r="AQ595" s="54">
        <v>20</v>
      </c>
      <c r="AR595" s="54">
        <v>37</v>
      </c>
      <c r="AS595" s="54">
        <v>6</v>
      </c>
      <c r="AT595" s="54">
        <v>2</v>
      </c>
      <c r="AU595" s="52"/>
      <c r="AV595" s="52"/>
      <c r="AW595" s="52">
        <v>3</v>
      </c>
      <c r="AX595" s="52">
        <v>5</v>
      </c>
      <c r="AY595" s="52">
        <v>4</v>
      </c>
      <c r="AZ595" s="52">
        <v>4</v>
      </c>
      <c r="BA595" s="52"/>
      <c r="BB595" s="52"/>
      <c r="BC595" s="52">
        <v>2</v>
      </c>
      <c r="BD595" s="52"/>
      <c r="BE595" s="52">
        <v>1</v>
      </c>
      <c r="BF595" s="52"/>
      <c r="BG595" s="52">
        <v>1</v>
      </c>
      <c r="BH595" s="52"/>
      <c r="BI595" s="52"/>
      <c r="BJ595" s="52">
        <v>3</v>
      </c>
      <c r="BK595" s="52"/>
      <c r="BL595" s="52"/>
      <c r="BM595" s="52"/>
      <c r="BN595" s="52"/>
      <c r="BO595" s="52">
        <v>1</v>
      </c>
      <c r="BP595" s="52"/>
      <c r="BQ595" s="52"/>
      <c r="BR595" s="52"/>
      <c r="BS595" s="52"/>
    </row>
    <row r="596" spans="1:71" s="51" customFormat="1" ht="22.5" x14ac:dyDescent="0.2">
      <c r="A596" s="29">
        <v>584</v>
      </c>
      <c r="B596" s="2" t="s">
        <v>870</v>
      </c>
      <c r="C596" s="30" t="s">
        <v>868</v>
      </c>
      <c r="D596" s="30"/>
      <c r="E596" s="54">
        <v>18</v>
      </c>
      <c r="F596" s="54">
        <v>10</v>
      </c>
      <c r="G596" s="54">
        <v>8</v>
      </c>
      <c r="H596" s="54">
        <v>2</v>
      </c>
      <c r="I596" s="54">
        <v>4</v>
      </c>
      <c r="J596" s="54">
        <v>4</v>
      </c>
      <c r="K596" s="54"/>
      <c r="L596" s="54"/>
      <c r="M596" s="54"/>
      <c r="N596" s="54"/>
      <c r="O596" s="54"/>
      <c r="P596" s="54">
        <v>3</v>
      </c>
      <c r="Q596" s="54">
        <v>6</v>
      </c>
      <c r="R596" s="54">
        <v>8</v>
      </c>
      <c r="S596" s="54">
        <v>1</v>
      </c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>
        <v>1</v>
      </c>
      <c r="AE596" s="54"/>
      <c r="AF596" s="54"/>
      <c r="AG596" s="54"/>
      <c r="AH596" s="54">
        <v>3</v>
      </c>
      <c r="AI596" s="54"/>
      <c r="AJ596" s="54"/>
      <c r="AK596" s="54">
        <v>14</v>
      </c>
      <c r="AL596" s="54">
        <v>2</v>
      </c>
      <c r="AM596" s="54"/>
      <c r="AN596" s="54"/>
      <c r="AO596" s="54">
        <v>1</v>
      </c>
      <c r="AP596" s="54">
        <v>1</v>
      </c>
      <c r="AQ596" s="54">
        <v>1</v>
      </c>
      <c r="AR596" s="54">
        <v>11</v>
      </c>
      <c r="AS596" s="54">
        <v>4</v>
      </c>
      <c r="AT596" s="54"/>
      <c r="AU596" s="52"/>
      <c r="AV596" s="52"/>
      <c r="AW596" s="52">
        <v>1</v>
      </c>
      <c r="AX596" s="52"/>
      <c r="AY596" s="52">
        <v>3</v>
      </c>
      <c r="AZ596" s="52">
        <v>3</v>
      </c>
      <c r="BA596" s="52"/>
      <c r="BB596" s="52"/>
      <c r="BC596" s="52">
        <v>1</v>
      </c>
      <c r="BD596" s="52"/>
      <c r="BE596" s="52"/>
      <c r="BF596" s="52"/>
      <c r="BG596" s="52">
        <v>1</v>
      </c>
      <c r="BH596" s="52">
        <v>1</v>
      </c>
      <c r="BI596" s="52"/>
      <c r="BJ596" s="52">
        <v>1</v>
      </c>
      <c r="BK596" s="52">
        <v>1</v>
      </c>
      <c r="BL596" s="52"/>
      <c r="BM596" s="52">
        <v>1</v>
      </c>
      <c r="BN596" s="52"/>
      <c r="BO596" s="52"/>
      <c r="BP596" s="52"/>
      <c r="BQ596" s="52"/>
      <c r="BR596" s="52">
        <v>1</v>
      </c>
      <c r="BS596" s="52"/>
    </row>
    <row r="597" spans="1:71" s="51" customFormat="1" ht="33.950000000000003" customHeight="1" x14ac:dyDescent="0.2">
      <c r="A597" s="29">
        <v>585</v>
      </c>
      <c r="B597" s="2" t="s">
        <v>871</v>
      </c>
      <c r="C597" s="30" t="s">
        <v>872</v>
      </c>
      <c r="D597" s="30"/>
      <c r="E597" s="54">
        <v>1</v>
      </c>
      <c r="F597" s="54">
        <v>1</v>
      </c>
      <c r="G597" s="54"/>
      <c r="H597" s="54"/>
      <c r="I597" s="54"/>
      <c r="J597" s="54"/>
      <c r="K597" s="54"/>
      <c r="L597" s="54"/>
      <c r="M597" s="54"/>
      <c r="N597" s="54"/>
      <c r="O597" s="54"/>
      <c r="P597" s="54">
        <v>1</v>
      </c>
      <c r="Q597" s="54"/>
      <c r="R597" s="54"/>
      <c r="S597" s="54"/>
      <c r="T597" s="54"/>
      <c r="U597" s="54">
        <v>1</v>
      </c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>
        <v>1</v>
      </c>
      <c r="AR597" s="54"/>
      <c r="AS597" s="54"/>
      <c r="AT597" s="54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</row>
    <row r="598" spans="1:71" s="51" customFormat="1" ht="33.950000000000003" customHeight="1" x14ac:dyDescent="0.2">
      <c r="A598" s="29">
        <v>586</v>
      </c>
      <c r="B598" s="2" t="s">
        <v>873</v>
      </c>
      <c r="C598" s="30" t="s">
        <v>872</v>
      </c>
      <c r="D598" s="30"/>
      <c r="E598" s="54">
        <v>2</v>
      </c>
      <c r="F598" s="54">
        <v>2</v>
      </c>
      <c r="G598" s="54"/>
      <c r="H598" s="54"/>
      <c r="I598" s="54">
        <v>2</v>
      </c>
      <c r="J598" s="54"/>
      <c r="K598" s="54"/>
      <c r="L598" s="54"/>
      <c r="M598" s="54"/>
      <c r="N598" s="54"/>
      <c r="O598" s="54"/>
      <c r="P598" s="54">
        <v>1</v>
      </c>
      <c r="Q598" s="54"/>
      <c r="R598" s="54">
        <v>1</v>
      </c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>
        <v>2</v>
      </c>
      <c r="AL598" s="54"/>
      <c r="AM598" s="54"/>
      <c r="AN598" s="54"/>
      <c r="AO598" s="54"/>
      <c r="AP598" s="54"/>
      <c r="AQ598" s="54"/>
      <c r="AR598" s="54">
        <v>2</v>
      </c>
      <c r="AS598" s="54"/>
      <c r="AT598" s="54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</row>
    <row r="599" spans="1:71" s="51" customFormat="1" ht="33.75" x14ac:dyDescent="0.2">
      <c r="A599" s="29">
        <v>587</v>
      </c>
      <c r="B599" s="2" t="s">
        <v>874</v>
      </c>
      <c r="C599" s="30" t="s">
        <v>875</v>
      </c>
      <c r="D599" s="30"/>
      <c r="E599" s="54">
        <v>88</v>
      </c>
      <c r="F599" s="54">
        <v>88</v>
      </c>
      <c r="G599" s="54"/>
      <c r="H599" s="54">
        <v>17</v>
      </c>
      <c r="I599" s="54"/>
      <c r="J599" s="54"/>
      <c r="K599" s="54"/>
      <c r="L599" s="54"/>
      <c r="M599" s="54">
        <v>1</v>
      </c>
      <c r="N599" s="54"/>
      <c r="O599" s="54"/>
      <c r="P599" s="54">
        <v>21</v>
      </c>
      <c r="Q599" s="54">
        <v>13</v>
      </c>
      <c r="R599" s="54">
        <v>49</v>
      </c>
      <c r="S599" s="54">
        <v>3</v>
      </c>
      <c r="T599" s="54">
        <v>2</v>
      </c>
      <c r="U599" s="54">
        <v>7</v>
      </c>
      <c r="V599" s="54"/>
      <c r="W599" s="54"/>
      <c r="X599" s="54"/>
      <c r="Y599" s="54">
        <v>1</v>
      </c>
      <c r="Z599" s="54">
        <v>2</v>
      </c>
      <c r="AA599" s="54">
        <v>1</v>
      </c>
      <c r="AB599" s="54"/>
      <c r="AC599" s="54"/>
      <c r="AD599" s="54">
        <v>1</v>
      </c>
      <c r="AE599" s="54">
        <v>1</v>
      </c>
      <c r="AF599" s="54"/>
      <c r="AG599" s="54"/>
      <c r="AH599" s="54">
        <v>1</v>
      </c>
      <c r="AI599" s="54">
        <v>3</v>
      </c>
      <c r="AJ599" s="54">
        <v>2</v>
      </c>
      <c r="AK599" s="54">
        <v>69</v>
      </c>
      <c r="AL599" s="54">
        <v>5</v>
      </c>
      <c r="AM599" s="54"/>
      <c r="AN599" s="54"/>
      <c r="AO599" s="54">
        <v>11</v>
      </c>
      <c r="AP599" s="54">
        <v>2</v>
      </c>
      <c r="AQ599" s="54">
        <v>31</v>
      </c>
      <c r="AR599" s="54">
        <v>30</v>
      </c>
      <c r="AS599" s="54">
        <v>10</v>
      </c>
      <c r="AT599" s="54">
        <v>1</v>
      </c>
      <c r="AU599" s="52">
        <v>3</v>
      </c>
      <c r="AV599" s="52">
        <v>1</v>
      </c>
      <c r="AW599" s="52">
        <v>5</v>
      </c>
      <c r="AX599" s="52">
        <v>14</v>
      </c>
      <c r="AY599" s="52">
        <v>5</v>
      </c>
      <c r="AZ599" s="52">
        <v>3</v>
      </c>
      <c r="BA599" s="52">
        <v>1</v>
      </c>
      <c r="BB599" s="52">
        <v>1</v>
      </c>
      <c r="BC599" s="52">
        <v>1</v>
      </c>
      <c r="BD599" s="52"/>
      <c r="BE599" s="52">
        <v>4</v>
      </c>
      <c r="BF599" s="52"/>
      <c r="BG599" s="52"/>
      <c r="BH599" s="52"/>
      <c r="BI599" s="52"/>
      <c r="BJ599" s="52">
        <v>1</v>
      </c>
      <c r="BK599" s="52">
        <v>1</v>
      </c>
      <c r="BL599" s="52">
        <v>1</v>
      </c>
      <c r="BM599" s="52"/>
      <c r="BN599" s="52"/>
      <c r="BO599" s="52"/>
      <c r="BP599" s="52"/>
      <c r="BQ599" s="52"/>
      <c r="BR599" s="52">
        <v>3</v>
      </c>
      <c r="BS599" s="52"/>
    </row>
    <row r="600" spans="1:71" s="51" customFormat="1" ht="33.75" x14ac:dyDescent="0.2">
      <c r="A600" s="29">
        <v>588</v>
      </c>
      <c r="B600" s="2" t="s">
        <v>876</v>
      </c>
      <c r="C600" s="30" t="s">
        <v>875</v>
      </c>
      <c r="D600" s="30"/>
      <c r="E600" s="54">
        <v>413</v>
      </c>
      <c r="F600" s="54">
        <v>409</v>
      </c>
      <c r="G600" s="54">
        <v>4</v>
      </c>
      <c r="H600" s="54">
        <v>67</v>
      </c>
      <c r="I600" s="54">
        <v>41</v>
      </c>
      <c r="J600" s="54"/>
      <c r="K600" s="54"/>
      <c r="L600" s="54"/>
      <c r="M600" s="54">
        <v>12</v>
      </c>
      <c r="N600" s="54"/>
      <c r="O600" s="54">
        <v>10</v>
      </c>
      <c r="P600" s="54">
        <v>78</v>
      </c>
      <c r="Q600" s="54">
        <v>69</v>
      </c>
      <c r="R600" s="54">
        <v>224</v>
      </c>
      <c r="S600" s="54">
        <v>31</v>
      </c>
      <c r="T600" s="54">
        <v>1</v>
      </c>
      <c r="U600" s="54">
        <v>33</v>
      </c>
      <c r="V600" s="54"/>
      <c r="W600" s="54"/>
      <c r="X600" s="54"/>
      <c r="Y600" s="54">
        <v>5</v>
      </c>
      <c r="Z600" s="54">
        <v>8</v>
      </c>
      <c r="AA600" s="54"/>
      <c r="AB600" s="54">
        <v>1</v>
      </c>
      <c r="AC600" s="54"/>
      <c r="AD600" s="54">
        <v>3</v>
      </c>
      <c r="AE600" s="54">
        <v>1</v>
      </c>
      <c r="AF600" s="54">
        <v>7</v>
      </c>
      <c r="AG600" s="54">
        <v>5</v>
      </c>
      <c r="AH600" s="54">
        <v>11</v>
      </c>
      <c r="AI600" s="54">
        <v>12</v>
      </c>
      <c r="AJ600" s="54"/>
      <c r="AK600" s="54">
        <v>324</v>
      </c>
      <c r="AL600" s="54">
        <v>134</v>
      </c>
      <c r="AM600" s="54"/>
      <c r="AN600" s="54">
        <v>3</v>
      </c>
      <c r="AO600" s="54">
        <v>19</v>
      </c>
      <c r="AP600" s="54">
        <v>5</v>
      </c>
      <c r="AQ600" s="54">
        <v>137</v>
      </c>
      <c r="AR600" s="54">
        <v>183</v>
      </c>
      <c r="AS600" s="54">
        <v>61</v>
      </c>
      <c r="AT600" s="54">
        <v>5</v>
      </c>
      <c r="AU600" s="52">
        <v>3</v>
      </c>
      <c r="AV600" s="52"/>
      <c r="AW600" s="52">
        <v>25</v>
      </c>
      <c r="AX600" s="52">
        <v>38</v>
      </c>
      <c r="AY600" s="52">
        <v>146</v>
      </c>
      <c r="AZ600" s="52">
        <v>70</v>
      </c>
      <c r="BA600" s="52">
        <v>24</v>
      </c>
      <c r="BB600" s="52">
        <v>52</v>
      </c>
      <c r="BC600" s="52">
        <v>5</v>
      </c>
      <c r="BD600" s="52"/>
      <c r="BE600" s="52">
        <v>56</v>
      </c>
      <c r="BF600" s="52"/>
      <c r="BG600" s="52">
        <v>3</v>
      </c>
      <c r="BH600" s="52">
        <v>81</v>
      </c>
      <c r="BI600" s="52">
        <v>1</v>
      </c>
      <c r="BJ600" s="52">
        <v>63</v>
      </c>
      <c r="BK600" s="52">
        <v>17</v>
      </c>
      <c r="BL600" s="52">
        <v>11</v>
      </c>
      <c r="BM600" s="52">
        <v>4</v>
      </c>
      <c r="BN600" s="52">
        <v>2</v>
      </c>
      <c r="BO600" s="52">
        <v>21</v>
      </c>
      <c r="BP600" s="52">
        <v>7</v>
      </c>
      <c r="BQ600" s="52">
        <v>3</v>
      </c>
      <c r="BR600" s="52">
        <v>40</v>
      </c>
      <c r="BS600" s="52">
        <v>2</v>
      </c>
    </row>
    <row r="601" spans="1:71" s="51" customFormat="1" ht="33.75" x14ac:dyDescent="0.2">
      <c r="A601" s="29">
        <v>589</v>
      </c>
      <c r="B601" s="2" t="s">
        <v>877</v>
      </c>
      <c r="C601" s="30" t="s">
        <v>875</v>
      </c>
      <c r="D601" s="30"/>
      <c r="E601" s="54">
        <v>58</v>
      </c>
      <c r="F601" s="54">
        <v>58</v>
      </c>
      <c r="G601" s="54"/>
      <c r="H601" s="54">
        <v>9</v>
      </c>
      <c r="I601" s="54">
        <v>7</v>
      </c>
      <c r="J601" s="54">
        <v>20</v>
      </c>
      <c r="K601" s="54">
        <v>11</v>
      </c>
      <c r="L601" s="54"/>
      <c r="M601" s="54"/>
      <c r="N601" s="54"/>
      <c r="O601" s="54">
        <v>1</v>
      </c>
      <c r="P601" s="54">
        <v>18</v>
      </c>
      <c r="Q601" s="54">
        <v>11</v>
      </c>
      <c r="R601" s="54">
        <v>27</v>
      </c>
      <c r="S601" s="54">
        <v>1</v>
      </c>
      <c r="T601" s="54"/>
      <c r="U601" s="54">
        <v>5</v>
      </c>
      <c r="V601" s="54"/>
      <c r="W601" s="54"/>
      <c r="X601" s="54"/>
      <c r="Y601" s="54"/>
      <c r="Z601" s="54">
        <v>1</v>
      </c>
      <c r="AA601" s="54"/>
      <c r="AB601" s="54"/>
      <c r="AC601" s="54"/>
      <c r="AD601" s="54"/>
      <c r="AE601" s="54"/>
      <c r="AF601" s="54"/>
      <c r="AG601" s="54">
        <v>2</v>
      </c>
      <c r="AH601" s="54"/>
      <c r="AI601" s="54">
        <v>2</v>
      </c>
      <c r="AJ601" s="54">
        <v>1</v>
      </c>
      <c r="AK601" s="54">
        <v>47</v>
      </c>
      <c r="AL601" s="54">
        <v>8</v>
      </c>
      <c r="AM601" s="54"/>
      <c r="AN601" s="54"/>
      <c r="AO601" s="54">
        <v>5</v>
      </c>
      <c r="AP601" s="54">
        <v>3</v>
      </c>
      <c r="AQ601" s="54">
        <v>11</v>
      </c>
      <c r="AR601" s="54">
        <v>25</v>
      </c>
      <c r="AS601" s="54">
        <v>14</v>
      </c>
      <c r="AT601" s="54"/>
      <c r="AU601" s="52"/>
      <c r="AV601" s="52"/>
      <c r="AW601" s="52">
        <v>2</v>
      </c>
      <c r="AX601" s="52">
        <v>6</v>
      </c>
      <c r="AY601" s="52">
        <v>8</v>
      </c>
      <c r="AZ601" s="52">
        <v>5</v>
      </c>
      <c r="BA601" s="52">
        <v>3</v>
      </c>
      <c r="BB601" s="52"/>
      <c r="BC601" s="52"/>
      <c r="BD601" s="52"/>
      <c r="BE601" s="52">
        <v>3</v>
      </c>
      <c r="BF601" s="52"/>
      <c r="BG601" s="52">
        <v>1</v>
      </c>
      <c r="BH601" s="52">
        <v>4</v>
      </c>
      <c r="BI601" s="52"/>
      <c r="BJ601" s="52">
        <v>2</v>
      </c>
      <c r="BK601" s="52">
        <v>1</v>
      </c>
      <c r="BL601" s="52">
        <v>1</v>
      </c>
      <c r="BM601" s="52"/>
      <c r="BN601" s="52"/>
      <c r="BO601" s="52">
        <v>2</v>
      </c>
      <c r="BP601" s="52">
        <v>1</v>
      </c>
      <c r="BQ601" s="52"/>
      <c r="BR601" s="52">
        <v>3</v>
      </c>
      <c r="BS601" s="52"/>
    </row>
    <row r="602" spans="1:71" s="51" customFormat="1" ht="33.75" x14ac:dyDescent="0.2">
      <c r="A602" s="29">
        <v>590</v>
      </c>
      <c r="B602" s="2" t="s">
        <v>878</v>
      </c>
      <c r="C602" s="30" t="s">
        <v>879</v>
      </c>
      <c r="D602" s="30"/>
      <c r="E602" s="54">
        <v>5</v>
      </c>
      <c r="F602" s="54">
        <v>5</v>
      </c>
      <c r="G602" s="54"/>
      <c r="H602" s="54">
        <v>1</v>
      </c>
      <c r="I602" s="54"/>
      <c r="J602" s="54"/>
      <c r="K602" s="54"/>
      <c r="L602" s="54"/>
      <c r="M602" s="54"/>
      <c r="N602" s="54"/>
      <c r="O602" s="54"/>
      <c r="P602" s="54"/>
      <c r="Q602" s="54"/>
      <c r="R602" s="54">
        <v>5</v>
      </c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>
        <v>5</v>
      </c>
      <c r="AL602" s="54">
        <v>1</v>
      </c>
      <c r="AM602" s="54"/>
      <c r="AN602" s="54"/>
      <c r="AO602" s="54">
        <v>1</v>
      </c>
      <c r="AP602" s="54"/>
      <c r="AQ602" s="54">
        <v>1</v>
      </c>
      <c r="AR602" s="54">
        <v>2</v>
      </c>
      <c r="AS602" s="54">
        <v>1</v>
      </c>
      <c r="AT602" s="54"/>
      <c r="AU602" s="52"/>
      <c r="AV602" s="52"/>
      <c r="AW602" s="52">
        <v>1</v>
      </c>
      <c r="AX602" s="52">
        <v>1</v>
      </c>
      <c r="AY602" s="52">
        <v>1</v>
      </c>
      <c r="AZ602" s="52"/>
      <c r="BA602" s="52"/>
      <c r="BB602" s="52">
        <v>1</v>
      </c>
      <c r="BC602" s="52"/>
      <c r="BD602" s="52"/>
      <c r="BE602" s="52">
        <v>1</v>
      </c>
      <c r="BF602" s="52"/>
      <c r="BG602" s="52"/>
      <c r="BH602" s="52"/>
      <c r="BI602" s="52"/>
      <c r="BJ602" s="52">
        <v>1</v>
      </c>
      <c r="BK602" s="52"/>
      <c r="BL602" s="52"/>
      <c r="BM602" s="52"/>
      <c r="BN602" s="52"/>
      <c r="BO602" s="52"/>
      <c r="BP602" s="52"/>
      <c r="BQ602" s="52"/>
      <c r="BR602" s="52"/>
      <c r="BS602" s="52"/>
    </row>
    <row r="603" spans="1:71" s="51" customFormat="1" ht="33.75" x14ac:dyDescent="0.2">
      <c r="A603" s="29">
        <v>591</v>
      </c>
      <c r="B603" s="2" t="s">
        <v>880</v>
      </c>
      <c r="C603" s="30" t="s">
        <v>879</v>
      </c>
      <c r="D603" s="30"/>
      <c r="E603" s="54">
        <v>3</v>
      </c>
      <c r="F603" s="54">
        <v>3</v>
      </c>
      <c r="G603" s="54"/>
      <c r="H603" s="54"/>
      <c r="I603" s="54"/>
      <c r="J603" s="54"/>
      <c r="K603" s="54"/>
      <c r="L603" s="54"/>
      <c r="M603" s="54"/>
      <c r="N603" s="54"/>
      <c r="O603" s="54"/>
      <c r="P603" s="54">
        <v>1</v>
      </c>
      <c r="Q603" s="54"/>
      <c r="R603" s="54">
        <v>1</v>
      </c>
      <c r="S603" s="54">
        <v>1</v>
      </c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>
        <v>3</v>
      </c>
      <c r="AL603" s="54">
        <v>1</v>
      </c>
      <c r="AM603" s="54"/>
      <c r="AN603" s="54"/>
      <c r="AO603" s="54">
        <v>2</v>
      </c>
      <c r="AP603" s="54"/>
      <c r="AQ603" s="54">
        <v>1</v>
      </c>
      <c r="AR603" s="54"/>
      <c r="AS603" s="54"/>
      <c r="AT603" s="54"/>
      <c r="AU603" s="52"/>
      <c r="AV603" s="52"/>
      <c r="AW603" s="52"/>
      <c r="AX603" s="52"/>
      <c r="AY603" s="52">
        <v>1</v>
      </c>
      <c r="AZ603" s="52"/>
      <c r="BA603" s="52"/>
      <c r="BB603" s="52">
        <v>1</v>
      </c>
      <c r="BC603" s="52"/>
      <c r="BD603" s="52"/>
      <c r="BE603" s="52">
        <v>1</v>
      </c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>
        <v>1</v>
      </c>
      <c r="BS603" s="52"/>
    </row>
    <row r="604" spans="1:71" s="51" customFormat="1" ht="45.4" hidden="1" customHeight="1" x14ac:dyDescent="0.2">
      <c r="A604" s="29">
        <v>592</v>
      </c>
      <c r="B604" s="2" t="s">
        <v>881</v>
      </c>
      <c r="C604" s="30" t="s">
        <v>879</v>
      </c>
      <c r="D604" s="30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</row>
    <row r="605" spans="1:71" s="51" customFormat="1" ht="33.75" x14ac:dyDescent="0.2">
      <c r="A605" s="29">
        <v>593</v>
      </c>
      <c r="B605" s="2" t="s">
        <v>882</v>
      </c>
      <c r="C605" s="30" t="s">
        <v>883</v>
      </c>
      <c r="D605" s="30"/>
      <c r="E605" s="54">
        <v>6831</v>
      </c>
      <c r="F605" s="54">
        <v>6774</v>
      </c>
      <c r="G605" s="54">
        <v>45</v>
      </c>
      <c r="H605" s="54">
        <v>490</v>
      </c>
      <c r="I605" s="54">
        <v>3</v>
      </c>
      <c r="J605" s="54"/>
      <c r="K605" s="54"/>
      <c r="L605" s="54">
        <v>38</v>
      </c>
      <c r="M605" s="54">
        <v>102</v>
      </c>
      <c r="N605" s="54"/>
      <c r="O605" s="54">
        <v>43</v>
      </c>
      <c r="P605" s="54">
        <v>1030</v>
      </c>
      <c r="Q605" s="54">
        <v>1089</v>
      </c>
      <c r="R605" s="54">
        <v>4217</v>
      </c>
      <c r="S605" s="54">
        <v>417</v>
      </c>
      <c r="T605" s="54">
        <v>35</v>
      </c>
      <c r="U605" s="54">
        <v>715</v>
      </c>
      <c r="V605" s="54">
        <v>1</v>
      </c>
      <c r="W605" s="54"/>
      <c r="X605" s="54"/>
      <c r="Y605" s="54">
        <v>19</v>
      </c>
      <c r="Z605" s="54">
        <v>72</v>
      </c>
      <c r="AA605" s="54">
        <v>1</v>
      </c>
      <c r="AB605" s="54">
        <v>2</v>
      </c>
      <c r="AC605" s="54"/>
      <c r="AD605" s="54">
        <v>34</v>
      </c>
      <c r="AE605" s="54">
        <v>26</v>
      </c>
      <c r="AF605" s="54">
        <v>14</v>
      </c>
      <c r="AG605" s="54">
        <v>65</v>
      </c>
      <c r="AH605" s="54">
        <v>213</v>
      </c>
      <c r="AI605" s="54">
        <v>154</v>
      </c>
      <c r="AJ605" s="54">
        <v>57</v>
      </c>
      <c r="AK605" s="54">
        <v>5402</v>
      </c>
      <c r="AL605" s="54">
        <v>671</v>
      </c>
      <c r="AM605" s="54"/>
      <c r="AN605" s="54">
        <v>56</v>
      </c>
      <c r="AO605" s="54">
        <v>419</v>
      </c>
      <c r="AP605" s="54">
        <v>229</v>
      </c>
      <c r="AQ605" s="54">
        <v>1898</v>
      </c>
      <c r="AR605" s="54">
        <v>2906</v>
      </c>
      <c r="AS605" s="54">
        <v>1324</v>
      </c>
      <c r="AT605" s="54">
        <v>40</v>
      </c>
      <c r="AU605" s="52">
        <v>15</v>
      </c>
      <c r="AV605" s="52">
        <v>24</v>
      </c>
      <c r="AW605" s="52">
        <v>528</v>
      </c>
      <c r="AX605" s="52">
        <v>818</v>
      </c>
      <c r="AY605" s="52">
        <v>799</v>
      </c>
      <c r="AZ605" s="52">
        <v>405</v>
      </c>
      <c r="BA605" s="52">
        <v>143</v>
      </c>
      <c r="BB605" s="52">
        <v>251</v>
      </c>
      <c r="BC605" s="52">
        <v>70</v>
      </c>
      <c r="BD605" s="52">
        <v>7</v>
      </c>
      <c r="BE605" s="52">
        <v>555</v>
      </c>
      <c r="BF605" s="52">
        <v>12</v>
      </c>
      <c r="BG605" s="52">
        <v>11</v>
      </c>
      <c r="BH605" s="52">
        <v>100</v>
      </c>
      <c r="BI605" s="52">
        <v>44</v>
      </c>
      <c r="BJ605" s="52">
        <v>461</v>
      </c>
      <c r="BK605" s="52">
        <v>82</v>
      </c>
      <c r="BL605" s="52">
        <v>51</v>
      </c>
      <c r="BM605" s="52">
        <v>16</v>
      </c>
      <c r="BN605" s="52">
        <v>15</v>
      </c>
      <c r="BO605" s="52">
        <v>102</v>
      </c>
      <c r="BP605" s="52">
        <v>39</v>
      </c>
      <c r="BQ605" s="52">
        <v>59</v>
      </c>
      <c r="BR605" s="52">
        <v>82</v>
      </c>
      <c r="BS605" s="52">
        <v>13</v>
      </c>
    </row>
    <row r="606" spans="1:71" s="51" customFormat="1" ht="33.75" x14ac:dyDescent="0.2">
      <c r="A606" s="29">
        <v>594</v>
      </c>
      <c r="B606" s="2" t="s">
        <v>884</v>
      </c>
      <c r="C606" s="30" t="s">
        <v>883</v>
      </c>
      <c r="D606" s="30"/>
      <c r="E606" s="54">
        <v>1490</v>
      </c>
      <c r="F606" s="54">
        <v>1482</v>
      </c>
      <c r="G606" s="54">
        <v>4</v>
      </c>
      <c r="H606" s="54">
        <v>107</v>
      </c>
      <c r="I606" s="54">
        <v>12</v>
      </c>
      <c r="J606" s="54"/>
      <c r="K606" s="54"/>
      <c r="L606" s="54">
        <v>13</v>
      </c>
      <c r="M606" s="54">
        <v>24</v>
      </c>
      <c r="N606" s="54"/>
      <c r="O606" s="54">
        <v>4</v>
      </c>
      <c r="P606" s="54">
        <v>182</v>
      </c>
      <c r="Q606" s="54">
        <v>178</v>
      </c>
      <c r="R606" s="54">
        <v>969</v>
      </c>
      <c r="S606" s="54">
        <v>143</v>
      </c>
      <c r="T606" s="54">
        <v>14</v>
      </c>
      <c r="U606" s="54">
        <v>127</v>
      </c>
      <c r="V606" s="54">
        <v>1</v>
      </c>
      <c r="W606" s="54"/>
      <c r="X606" s="54"/>
      <c r="Y606" s="54">
        <v>1</v>
      </c>
      <c r="Z606" s="54">
        <v>13</v>
      </c>
      <c r="AA606" s="54">
        <v>1</v>
      </c>
      <c r="AB606" s="54"/>
      <c r="AC606" s="54"/>
      <c r="AD606" s="54">
        <v>5</v>
      </c>
      <c r="AE606" s="54">
        <v>3</v>
      </c>
      <c r="AF606" s="54"/>
      <c r="AG606" s="54">
        <v>11</v>
      </c>
      <c r="AH606" s="54">
        <v>40</v>
      </c>
      <c r="AI606" s="54">
        <v>42</v>
      </c>
      <c r="AJ606" s="54">
        <v>18</v>
      </c>
      <c r="AK606" s="54">
        <v>1216</v>
      </c>
      <c r="AL606" s="54">
        <v>575</v>
      </c>
      <c r="AM606" s="54"/>
      <c r="AN606" s="54">
        <v>12</v>
      </c>
      <c r="AO606" s="54">
        <v>87</v>
      </c>
      <c r="AP606" s="54">
        <v>46</v>
      </c>
      <c r="AQ606" s="54">
        <v>445</v>
      </c>
      <c r="AR606" s="54">
        <v>612</v>
      </c>
      <c r="AS606" s="54">
        <v>283</v>
      </c>
      <c r="AT606" s="54">
        <v>12</v>
      </c>
      <c r="AU606" s="52">
        <v>5</v>
      </c>
      <c r="AV606" s="52">
        <v>6</v>
      </c>
      <c r="AW606" s="52">
        <v>57</v>
      </c>
      <c r="AX606" s="52">
        <v>143</v>
      </c>
      <c r="AY606" s="52">
        <v>647</v>
      </c>
      <c r="AZ606" s="52">
        <v>326</v>
      </c>
      <c r="BA606" s="52">
        <v>89</v>
      </c>
      <c r="BB606" s="52">
        <v>232</v>
      </c>
      <c r="BC606" s="52">
        <v>11</v>
      </c>
      <c r="BD606" s="52">
        <v>2</v>
      </c>
      <c r="BE606" s="52">
        <v>198</v>
      </c>
      <c r="BF606" s="52">
        <v>2</v>
      </c>
      <c r="BG606" s="52">
        <v>4</v>
      </c>
      <c r="BH606" s="52">
        <v>409</v>
      </c>
      <c r="BI606" s="52">
        <v>21</v>
      </c>
      <c r="BJ606" s="52">
        <v>353</v>
      </c>
      <c r="BK606" s="52">
        <v>45</v>
      </c>
      <c r="BL606" s="52">
        <v>30</v>
      </c>
      <c r="BM606" s="52">
        <v>6</v>
      </c>
      <c r="BN606" s="52">
        <v>9</v>
      </c>
      <c r="BO606" s="52">
        <v>105</v>
      </c>
      <c r="BP606" s="52">
        <v>47</v>
      </c>
      <c r="BQ606" s="52">
        <v>15</v>
      </c>
      <c r="BR606" s="52">
        <v>118</v>
      </c>
      <c r="BS606" s="52">
        <v>11</v>
      </c>
    </row>
    <row r="607" spans="1:71" s="51" customFormat="1" ht="33.75" x14ac:dyDescent="0.2">
      <c r="A607" s="29">
        <v>595</v>
      </c>
      <c r="B607" s="2" t="s">
        <v>885</v>
      </c>
      <c r="C607" s="30" t="s">
        <v>883</v>
      </c>
      <c r="D607" s="30"/>
      <c r="E607" s="54">
        <v>129</v>
      </c>
      <c r="F607" s="54">
        <v>128</v>
      </c>
      <c r="G607" s="54">
        <v>1</v>
      </c>
      <c r="H607" s="54">
        <v>14</v>
      </c>
      <c r="I607" s="54">
        <v>1</v>
      </c>
      <c r="J607" s="54"/>
      <c r="K607" s="54"/>
      <c r="L607" s="54"/>
      <c r="M607" s="54">
        <v>2</v>
      </c>
      <c r="N607" s="54"/>
      <c r="O607" s="54">
        <v>1</v>
      </c>
      <c r="P607" s="54">
        <v>18</v>
      </c>
      <c r="Q607" s="54">
        <v>16</v>
      </c>
      <c r="R607" s="54">
        <v>78</v>
      </c>
      <c r="S607" s="54">
        <v>14</v>
      </c>
      <c r="T607" s="54">
        <v>2</v>
      </c>
      <c r="U607" s="54">
        <v>10</v>
      </c>
      <c r="V607" s="54"/>
      <c r="W607" s="54"/>
      <c r="X607" s="54"/>
      <c r="Y607" s="54"/>
      <c r="Z607" s="54">
        <v>1</v>
      </c>
      <c r="AA607" s="54">
        <v>1</v>
      </c>
      <c r="AB607" s="54"/>
      <c r="AC607" s="54"/>
      <c r="AD607" s="54">
        <v>4</v>
      </c>
      <c r="AE607" s="54">
        <v>1</v>
      </c>
      <c r="AF607" s="54"/>
      <c r="AG607" s="54">
        <v>1</v>
      </c>
      <c r="AH607" s="54">
        <v>6</v>
      </c>
      <c r="AI607" s="54">
        <v>5</v>
      </c>
      <c r="AJ607" s="54">
        <v>3</v>
      </c>
      <c r="AK607" s="54">
        <v>97</v>
      </c>
      <c r="AL607" s="54">
        <v>12</v>
      </c>
      <c r="AM607" s="54"/>
      <c r="AN607" s="54"/>
      <c r="AO607" s="54">
        <v>10</v>
      </c>
      <c r="AP607" s="54">
        <v>11</v>
      </c>
      <c r="AQ607" s="54">
        <v>35</v>
      </c>
      <c r="AR607" s="54">
        <v>55</v>
      </c>
      <c r="AS607" s="54">
        <v>16</v>
      </c>
      <c r="AT607" s="54">
        <v>1</v>
      </c>
      <c r="AU607" s="52">
        <v>1</v>
      </c>
      <c r="AV607" s="52"/>
      <c r="AW607" s="52">
        <v>5</v>
      </c>
      <c r="AX607" s="52">
        <v>15</v>
      </c>
      <c r="AY607" s="52">
        <v>13</v>
      </c>
      <c r="AZ607" s="52">
        <v>7</v>
      </c>
      <c r="BA607" s="52">
        <v>3</v>
      </c>
      <c r="BB607" s="52">
        <v>3</v>
      </c>
      <c r="BC607" s="52"/>
      <c r="BD607" s="52"/>
      <c r="BE607" s="52">
        <v>6</v>
      </c>
      <c r="BF607" s="52"/>
      <c r="BG607" s="52"/>
      <c r="BH607" s="52">
        <v>6</v>
      </c>
      <c r="BI607" s="52">
        <v>1</v>
      </c>
      <c r="BJ607" s="52">
        <v>11</v>
      </c>
      <c r="BK607" s="52"/>
      <c r="BL607" s="52"/>
      <c r="BM607" s="52"/>
      <c r="BN607" s="52"/>
      <c r="BO607" s="52">
        <v>1</v>
      </c>
      <c r="BP607" s="52">
        <v>1</v>
      </c>
      <c r="BQ607" s="52"/>
      <c r="BR607" s="52">
        <v>1</v>
      </c>
      <c r="BS607" s="52"/>
    </row>
    <row r="608" spans="1:71" s="51" customFormat="1" x14ac:dyDescent="0.2">
      <c r="A608" s="29">
        <v>596</v>
      </c>
      <c r="B608" s="2" t="s">
        <v>886</v>
      </c>
      <c r="C608" s="30" t="s">
        <v>887</v>
      </c>
      <c r="D608" s="30"/>
      <c r="E608" s="54">
        <v>409</v>
      </c>
      <c r="F608" s="54">
        <v>402</v>
      </c>
      <c r="G608" s="54">
        <v>5</v>
      </c>
      <c r="H608" s="54">
        <v>88</v>
      </c>
      <c r="I608" s="54"/>
      <c r="J608" s="54"/>
      <c r="K608" s="54"/>
      <c r="L608" s="54"/>
      <c r="M608" s="54"/>
      <c r="N608" s="54"/>
      <c r="O608" s="54"/>
      <c r="P608" s="54">
        <v>20</v>
      </c>
      <c r="Q608" s="54">
        <v>25</v>
      </c>
      <c r="R608" s="54">
        <v>226</v>
      </c>
      <c r="S608" s="54">
        <v>105</v>
      </c>
      <c r="T608" s="54">
        <v>33</v>
      </c>
      <c r="U608" s="54">
        <v>43</v>
      </c>
      <c r="V608" s="54"/>
      <c r="W608" s="54"/>
      <c r="X608" s="54"/>
      <c r="Y608" s="54"/>
      <c r="Z608" s="54"/>
      <c r="AA608" s="54"/>
      <c r="AB608" s="54"/>
      <c r="AC608" s="54"/>
      <c r="AD608" s="54">
        <v>1</v>
      </c>
      <c r="AE608" s="54">
        <v>3</v>
      </c>
      <c r="AF608" s="54"/>
      <c r="AG608" s="54">
        <v>2</v>
      </c>
      <c r="AH608" s="54">
        <v>15</v>
      </c>
      <c r="AI608" s="54">
        <v>57</v>
      </c>
      <c r="AJ608" s="54">
        <v>3</v>
      </c>
      <c r="AK608" s="54">
        <v>285</v>
      </c>
      <c r="AL608" s="54">
        <v>19</v>
      </c>
      <c r="AM608" s="54"/>
      <c r="AN608" s="54"/>
      <c r="AO608" s="54">
        <v>12</v>
      </c>
      <c r="AP608" s="54">
        <v>6</v>
      </c>
      <c r="AQ608" s="54">
        <v>104</v>
      </c>
      <c r="AR608" s="54">
        <v>175</v>
      </c>
      <c r="AS608" s="54">
        <v>111</v>
      </c>
      <c r="AT608" s="54">
        <v>1</v>
      </c>
      <c r="AU608" s="52"/>
      <c r="AV608" s="52">
        <v>5</v>
      </c>
      <c r="AW608" s="52">
        <v>38</v>
      </c>
      <c r="AX608" s="52">
        <v>61</v>
      </c>
      <c r="AY608" s="52">
        <v>22</v>
      </c>
      <c r="AZ608" s="52">
        <v>13</v>
      </c>
      <c r="BA608" s="52">
        <v>5</v>
      </c>
      <c r="BB608" s="52">
        <v>4</v>
      </c>
      <c r="BC608" s="52">
        <v>2</v>
      </c>
      <c r="BD608" s="52"/>
      <c r="BE608" s="52">
        <v>16</v>
      </c>
      <c r="BF608" s="52"/>
      <c r="BG608" s="52"/>
      <c r="BH608" s="52">
        <v>4</v>
      </c>
      <c r="BI608" s="52"/>
      <c r="BJ608" s="52">
        <v>15</v>
      </c>
      <c r="BK608" s="52">
        <v>1</v>
      </c>
      <c r="BL608" s="52">
        <v>1</v>
      </c>
      <c r="BM608" s="52"/>
      <c r="BN608" s="52"/>
      <c r="BO608" s="52">
        <v>4</v>
      </c>
      <c r="BP608" s="52">
        <v>1</v>
      </c>
      <c r="BQ608" s="52"/>
      <c r="BR608" s="52">
        <v>1</v>
      </c>
      <c r="BS608" s="52">
        <v>1</v>
      </c>
    </row>
    <row r="609" spans="1:71" s="51" customFormat="1" x14ac:dyDescent="0.2">
      <c r="A609" s="29">
        <v>597</v>
      </c>
      <c r="B609" s="2" t="s">
        <v>888</v>
      </c>
      <c r="C609" s="30" t="s">
        <v>887</v>
      </c>
      <c r="D609" s="30"/>
      <c r="E609" s="54">
        <v>347</v>
      </c>
      <c r="F609" s="54">
        <v>344</v>
      </c>
      <c r="G609" s="54">
        <v>2</v>
      </c>
      <c r="H609" s="54">
        <v>96</v>
      </c>
      <c r="I609" s="54">
        <v>17</v>
      </c>
      <c r="J609" s="54"/>
      <c r="K609" s="54"/>
      <c r="L609" s="54">
        <v>3</v>
      </c>
      <c r="M609" s="54">
        <v>2</v>
      </c>
      <c r="N609" s="54"/>
      <c r="O609" s="54">
        <v>1</v>
      </c>
      <c r="P609" s="54">
        <v>16</v>
      </c>
      <c r="Q609" s="54">
        <v>21</v>
      </c>
      <c r="R609" s="54">
        <v>187</v>
      </c>
      <c r="S609" s="54">
        <v>82</v>
      </c>
      <c r="T609" s="54">
        <v>40</v>
      </c>
      <c r="U609" s="54">
        <v>28</v>
      </c>
      <c r="V609" s="54"/>
      <c r="W609" s="54"/>
      <c r="X609" s="54"/>
      <c r="Y609" s="54">
        <v>2</v>
      </c>
      <c r="Z609" s="54">
        <v>2</v>
      </c>
      <c r="AA609" s="54"/>
      <c r="AB609" s="54">
        <v>2</v>
      </c>
      <c r="AC609" s="54"/>
      <c r="AD609" s="54">
        <v>1</v>
      </c>
      <c r="AE609" s="54"/>
      <c r="AF609" s="54">
        <v>1</v>
      </c>
      <c r="AG609" s="54"/>
      <c r="AH609" s="54">
        <v>12</v>
      </c>
      <c r="AI609" s="54">
        <v>72</v>
      </c>
      <c r="AJ609" s="54">
        <v>3</v>
      </c>
      <c r="AK609" s="54">
        <v>224</v>
      </c>
      <c r="AL609" s="54">
        <v>60</v>
      </c>
      <c r="AM609" s="54"/>
      <c r="AN609" s="54"/>
      <c r="AO609" s="54">
        <v>25</v>
      </c>
      <c r="AP609" s="54">
        <v>6</v>
      </c>
      <c r="AQ609" s="54">
        <v>112</v>
      </c>
      <c r="AR609" s="54">
        <v>133</v>
      </c>
      <c r="AS609" s="54">
        <v>68</v>
      </c>
      <c r="AT609" s="54">
        <v>3</v>
      </c>
      <c r="AU609" s="52"/>
      <c r="AV609" s="52">
        <v>2</v>
      </c>
      <c r="AW609" s="52">
        <v>16</v>
      </c>
      <c r="AX609" s="52">
        <v>36</v>
      </c>
      <c r="AY609" s="52">
        <v>67</v>
      </c>
      <c r="AZ609" s="52">
        <v>41</v>
      </c>
      <c r="BA609" s="52">
        <v>10</v>
      </c>
      <c r="BB609" s="52">
        <v>16</v>
      </c>
      <c r="BC609" s="52">
        <v>1</v>
      </c>
      <c r="BD609" s="52"/>
      <c r="BE609" s="52">
        <v>20</v>
      </c>
      <c r="BF609" s="52"/>
      <c r="BG609" s="52"/>
      <c r="BH609" s="52">
        <v>45</v>
      </c>
      <c r="BI609" s="52">
        <v>1</v>
      </c>
      <c r="BJ609" s="52">
        <v>38</v>
      </c>
      <c r="BK609" s="52">
        <v>5</v>
      </c>
      <c r="BL609" s="52">
        <v>3</v>
      </c>
      <c r="BM609" s="52">
        <v>2</v>
      </c>
      <c r="BN609" s="52"/>
      <c r="BO609" s="52">
        <v>9</v>
      </c>
      <c r="BP609" s="52">
        <v>1</v>
      </c>
      <c r="BQ609" s="52"/>
      <c r="BR609" s="52">
        <v>14</v>
      </c>
      <c r="BS609" s="52">
        <v>1</v>
      </c>
    </row>
    <row r="610" spans="1:71" s="51" customFormat="1" ht="25.7" customHeight="1" x14ac:dyDescent="0.2">
      <c r="A610" s="29">
        <v>598</v>
      </c>
      <c r="B610" s="2" t="s">
        <v>889</v>
      </c>
      <c r="C610" s="30" t="s">
        <v>890</v>
      </c>
      <c r="D610" s="30"/>
      <c r="E610" s="54">
        <v>13</v>
      </c>
      <c r="F610" s="54">
        <v>13</v>
      </c>
      <c r="G610" s="54"/>
      <c r="H610" s="54">
        <v>2</v>
      </c>
      <c r="I610" s="54"/>
      <c r="J610" s="54"/>
      <c r="K610" s="54"/>
      <c r="L610" s="54"/>
      <c r="M610" s="54"/>
      <c r="N610" s="54"/>
      <c r="O610" s="54"/>
      <c r="P610" s="54"/>
      <c r="Q610" s="54"/>
      <c r="R610" s="54">
        <v>13</v>
      </c>
      <c r="S610" s="54"/>
      <c r="T610" s="54"/>
      <c r="U610" s="54">
        <v>1</v>
      </c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>
        <v>12</v>
      </c>
      <c r="AL610" s="54">
        <v>5</v>
      </c>
      <c r="AM610" s="54"/>
      <c r="AN610" s="54"/>
      <c r="AO610" s="54"/>
      <c r="AP610" s="54"/>
      <c r="AQ610" s="54">
        <v>6</v>
      </c>
      <c r="AR610" s="54">
        <v>6</v>
      </c>
      <c r="AS610" s="54">
        <v>1</v>
      </c>
      <c r="AT610" s="54"/>
      <c r="AU610" s="52"/>
      <c r="AV610" s="52"/>
      <c r="AW610" s="52">
        <v>1</v>
      </c>
      <c r="AX610" s="52"/>
      <c r="AY610" s="52">
        <v>5</v>
      </c>
      <c r="AZ610" s="52">
        <v>3</v>
      </c>
      <c r="BA610" s="52"/>
      <c r="BB610" s="52">
        <v>2</v>
      </c>
      <c r="BC610" s="52"/>
      <c r="BD610" s="52"/>
      <c r="BE610" s="52">
        <v>2</v>
      </c>
      <c r="BF610" s="52"/>
      <c r="BG610" s="52"/>
      <c r="BH610" s="52">
        <v>3</v>
      </c>
      <c r="BI610" s="52"/>
      <c r="BJ610" s="52">
        <v>5</v>
      </c>
      <c r="BK610" s="52"/>
      <c r="BL610" s="52"/>
      <c r="BM610" s="52"/>
      <c r="BN610" s="52"/>
      <c r="BO610" s="52"/>
      <c r="BP610" s="52"/>
      <c r="BQ610" s="52"/>
      <c r="BR610" s="52"/>
      <c r="BS610" s="52"/>
    </row>
    <row r="611" spans="1:71" s="51" customFormat="1" ht="22.5" x14ac:dyDescent="0.2">
      <c r="A611" s="29">
        <v>599</v>
      </c>
      <c r="B611" s="2" t="s">
        <v>891</v>
      </c>
      <c r="C611" s="30" t="s">
        <v>890</v>
      </c>
      <c r="D611" s="30"/>
      <c r="E611" s="54">
        <v>10</v>
      </c>
      <c r="F611" s="54">
        <v>10</v>
      </c>
      <c r="G611" s="54"/>
      <c r="H611" s="54">
        <v>2</v>
      </c>
      <c r="I611" s="54"/>
      <c r="J611" s="54"/>
      <c r="K611" s="54"/>
      <c r="L611" s="54"/>
      <c r="M611" s="54"/>
      <c r="N611" s="54"/>
      <c r="O611" s="54"/>
      <c r="P611" s="54">
        <v>3</v>
      </c>
      <c r="Q611" s="54">
        <v>1</v>
      </c>
      <c r="R611" s="54">
        <v>6</v>
      </c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>
        <v>10</v>
      </c>
      <c r="AL611" s="54">
        <v>1</v>
      </c>
      <c r="AM611" s="54"/>
      <c r="AN611" s="54"/>
      <c r="AO611" s="54"/>
      <c r="AP611" s="54"/>
      <c r="AQ611" s="54">
        <v>6</v>
      </c>
      <c r="AR611" s="54">
        <v>3</v>
      </c>
      <c r="AS611" s="54">
        <v>1</v>
      </c>
      <c r="AT611" s="54"/>
      <c r="AU611" s="52"/>
      <c r="AV611" s="52"/>
      <c r="AW611" s="52">
        <v>1</v>
      </c>
      <c r="AX611" s="52">
        <v>1</v>
      </c>
      <c r="AY611" s="52">
        <v>1</v>
      </c>
      <c r="AZ611" s="52"/>
      <c r="BA611" s="52">
        <v>1</v>
      </c>
      <c r="BB611" s="52"/>
      <c r="BC611" s="52"/>
      <c r="BD611" s="52"/>
      <c r="BE611" s="52">
        <v>1</v>
      </c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>
        <v>1</v>
      </c>
      <c r="BS611" s="52"/>
    </row>
    <row r="612" spans="1:71" s="51" customFormat="1" ht="22.5" x14ac:dyDescent="0.2">
      <c r="A612" s="29">
        <v>600</v>
      </c>
      <c r="B612" s="2" t="s">
        <v>892</v>
      </c>
      <c r="C612" s="30" t="s">
        <v>890</v>
      </c>
      <c r="D612" s="30"/>
      <c r="E612" s="54">
        <v>18</v>
      </c>
      <c r="F612" s="54">
        <v>18</v>
      </c>
      <c r="G612" s="54"/>
      <c r="H612" s="54">
        <v>1</v>
      </c>
      <c r="I612" s="54">
        <v>2</v>
      </c>
      <c r="J612" s="54"/>
      <c r="K612" s="54"/>
      <c r="L612" s="54"/>
      <c r="M612" s="54"/>
      <c r="N612" s="54"/>
      <c r="O612" s="54">
        <v>1</v>
      </c>
      <c r="P612" s="54"/>
      <c r="Q612" s="54">
        <v>7</v>
      </c>
      <c r="R612" s="54">
        <v>8</v>
      </c>
      <c r="S612" s="54">
        <v>2</v>
      </c>
      <c r="T612" s="54"/>
      <c r="U612" s="54">
        <v>1</v>
      </c>
      <c r="V612" s="54"/>
      <c r="W612" s="54"/>
      <c r="X612" s="54"/>
      <c r="Y612" s="54"/>
      <c r="Z612" s="54"/>
      <c r="AA612" s="54"/>
      <c r="AB612" s="54"/>
      <c r="AC612" s="54"/>
      <c r="AD612" s="54">
        <v>1</v>
      </c>
      <c r="AE612" s="54"/>
      <c r="AF612" s="54"/>
      <c r="AG612" s="54"/>
      <c r="AH612" s="54"/>
      <c r="AI612" s="54">
        <v>1</v>
      </c>
      <c r="AJ612" s="54">
        <v>1</v>
      </c>
      <c r="AK612" s="54">
        <v>14</v>
      </c>
      <c r="AL612" s="54">
        <v>1</v>
      </c>
      <c r="AM612" s="54"/>
      <c r="AN612" s="54"/>
      <c r="AO612" s="54">
        <v>2</v>
      </c>
      <c r="AP612" s="54">
        <v>1</v>
      </c>
      <c r="AQ612" s="54">
        <v>8</v>
      </c>
      <c r="AR612" s="54">
        <v>7</v>
      </c>
      <c r="AS612" s="54"/>
      <c r="AT612" s="54"/>
      <c r="AU612" s="52"/>
      <c r="AV612" s="52"/>
      <c r="AW612" s="52"/>
      <c r="AX612" s="52">
        <v>3</v>
      </c>
      <c r="AY612" s="52">
        <v>1</v>
      </c>
      <c r="AZ612" s="52"/>
      <c r="BA612" s="52"/>
      <c r="BB612" s="52">
        <v>1</v>
      </c>
      <c r="BC612" s="52"/>
      <c r="BD612" s="52"/>
      <c r="BE612" s="52"/>
      <c r="BF612" s="52"/>
      <c r="BG612" s="52"/>
      <c r="BH612" s="52"/>
      <c r="BI612" s="52">
        <v>1</v>
      </c>
      <c r="BJ612" s="52">
        <v>1</v>
      </c>
      <c r="BK612" s="52"/>
      <c r="BL612" s="52"/>
      <c r="BM612" s="52"/>
      <c r="BN612" s="52"/>
      <c r="BO612" s="52"/>
      <c r="BP612" s="52"/>
      <c r="BQ612" s="52"/>
      <c r="BR612" s="52"/>
      <c r="BS612" s="52"/>
    </row>
    <row r="613" spans="1:71" s="51" customFormat="1" ht="33.950000000000003" hidden="1" customHeight="1" x14ac:dyDescent="0.2">
      <c r="A613" s="29">
        <v>601</v>
      </c>
      <c r="B613" s="2" t="s">
        <v>893</v>
      </c>
      <c r="C613" s="30" t="s">
        <v>894</v>
      </c>
      <c r="D613" s="30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</row>
    <row r="614" spans="1:71" s="51" customFormat="1" ht="33.950000000000003" hidden="1" customHeight="1" x14ac:dyDescent="0.2">
      <c r="A614" s="29">
        <v>602</v>
      </c>
      <c r="B614" s="2" t="s">
        <v>895</v>
      </c>
      <c r="C614" s="30" t="s">
        <v>894</v>
      </c>
      <c r="D614" s="30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</row>
    <row r="615" spans="1:71" s="51" customFormat="1" ht="33.950000000000003" hidden="1" customHeight="1" x14ac:dyDescent="0.2">
      <c r="A615" s="29">
        <v>603</v>
      </c>
      <c r="B615" s="2" t="s">
        <v>896</v>
      </c>
      <c r="C615" s="30" t="s">
        <v>894</v>
      </c>
      <c r="D615" s="30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</row>
    <row r="616" spans="1:71" s="51" customFormat="1" ht="47.25" customHeight="1" x14ac:dyDescent="0.2">
      <c r="A616" s="29">
        <v>604</v>
      </c>
      <c r="B616" s="2" t="s">
        <v>897</v>
      </c>
      <c r="C616" s="30" t="s">
        <v>898</v>
      </c>
      <c r="D616" s="30"/>
      <c r="E616" s="54">
        <v>4</v>
      </c>
      <c r="F616" s="54">
        <v>4</v>
      </c>
      <c r="G616" s="54"/>
      <c r="H616" s="54"/>
      <c r="I616" s="54"/>
      <c r="J616" s="54"/>
      <c r="K616" s="54"/>
      <c r="L616" s="54"/>
      <c r="M616" s="54"/>
      <c r="N616" s="54"/>
      <c r="O616" s="54"/>
      <c r="P616" s="54">
        <v>2</v>
      </c>
      <c r="Q616" s="54"/>
      <c r="R616" s="54">
        <v>2</v>
      </c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>
        <v>4</v>
      </c>
      <c r="AL616" s="54"/>
      <c r="AM616" s="54"/>
      <c r="AN616" s="54"/>
      <c r="AO616" s="54">
        <v>2</v>
      </c>
      <c r="AP616" s="54"/>
      <c r="AQ616" s="54"/>
      <c r="AR616" s="54">
        <v>1</v>
      </c>
      <c r="AS616" s="54">
        <v>1</v>
      </c>
      <c r="AT616" s="54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</row>
    <row r="617" spans="1:71" s="51" customFormat="1" ht="48.75" customHeight="1" x14ac:dyDescent="0.2">
      <c r="A617" s="29">
        <v>605</v>
      </c>
      <c r="B617" s="2" t="s">
        <v>899</v>
      </c>
      <c r="C617" s="30" t="s">
        <v>898</v>
      </c>
      <c r="D617" s="30"/>
      <c r="E617" s="54">
        <v>1</v>
      </c>
      <c r="F617" s="54">
        <v>1</v>
      </c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>
        <v>1</v>
      </c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>
        <v>1</v>
      </c>
      <c r="AL617" s="54">
        <v>1</v>
      </c>
      <c r="AM617" s="54"/>
      <c r="AN617" s="54"/>
      <c r="AO617" s="54"/>
      <c r="AP617" s="54"/>
      <c r="AQ617" s="54">
        <v>1</v>
      </c>
      <c r="AR617" s="54"/>
      <c r="AS617" s="54"/>
      <c r="AT617" s="54"/>
      <c r="AU617" s="52"/>
      <c r="AV617" s="52"/>
      <c r="AW617" s="52"/>
      <c r="AX617" s="52"/>
      <c r="AY617" s="52">
        <v>1</v>
      </c>
      <c r="AZ617" s="52">
        <v>1</v>
      </c>
      <c r="BA617" s="52"/>
      <c r="BB617" s="52"/>
      <c r="BC617" s="52"/>
      <c r="BD617" s="52"/>
      <c r="BE617" s="52"/>
      <c r="BF617" s="52"/>
      <c r="BG617" s="52"/>
      <c r="BH617" s="52">
        <v>1</v>
      </c>
      <c r="BI617" s="52"/>
      <c r="BJ617" s="52"/>
      <c r="BK617" s="52"/>
      <c r="BL617" s="52"/>
      <c r="BM617" s="52"/>
      <c r="BN617" s="52"/>
      <c r="BO617" s="52"/>
      <c r="BP617" s="52"/>
      <c r="BQ617" s="52"/>
      <c r="BR617" s="52">
        <v>1</v>
      </c>
      <c r="BS617" s="52"/>
    </row>
    <row r="618" spans="1:71" s="51" customFormat="1" ht="56.25" x14ac:dyDescent="0.2">
      <c r="A618" s="29">
        <v>606</v>
      </c>
      <c r="B618" s="2" t="s">
        <v>900</v>
      </c>
      <c r="C618" s="30" t="s">
        <v>898</v>
      </c>
      <c r="D618" s="30"/>
      <c r="E618" s="54">
        <v>2</v>
      </c>
      <c r="F618" s="54">
        <v>2</v>
      </c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>
        <v>1</v>
      </c>
      <c r="R618" s="54">
        <v>1</v>
      </c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>
        <v>2</v>
      </c>
      <c r="AL618" s="54">
        <v>1</v>
      </c>
      <c r="AM618" s="54"/>
      <c r="AN618" s="54"/>
      <c r="AO618" s="54"/>
      <c r="AP618" s="54"/>
      <c r="AQ618" s="54"/>
      <c r="AR618" s="54">
        <v>2</v>
      </c>
      <c r="AS618" s="54"/>
      <c r="AT618" s="54"/>
      <c r="AU618" s="52"/>
      <c r="AV618" s="52"/>
      <c r="AW618" s="52"/>
      <c r="AX618" s="52"/>
      <c r="AY618" s="52">
        <v>1</v>
      </c>
      <c r="AZ618" s="52">
        <v>1</v>
      </c>
      <c r="BA618" s="52"/>
      <c r="BB618" s="52"/>
      <c r="BC618" s="52"/>
      <c r="BD618" s="52"/>
      <c r="BE618" s="52">
        <v>1</v>
      </c>
      <c r="BF618" s="52"/>
      <c r="BG618" s="52"/>
      <c r="BH618" s="52"/>
      <c r="BI618" s="52"/>
      <c r="BJ618" s="52">
        <v>1</v>
      </c>
      <c r="BK618" s="52"/>
      <c r="BL618" s="52"/>
      <c r="BM618" s="52"/>
      <c r="BN618" s="52"/>
      <c r="BO618" s="52"/>
      <c r="BP618" s="52"/>
      <c r="BQ618" s="52"/>
      <c r="BR618" s="52"/>
      <c r="BS618" s="52"/>
    </row>
    <row r="619" spans="1:71" s="51" customFormat="1" ht="25.7" hidden="1" customHeight="1" x14ac:dyDescent="0.2">
      <c r="A619" s="29">
        <v>607</v>
      </c>
      <c r="B619" s="2" t="s">
        <v>901</v>
      </c>
      <c r="C619" s="30" t="s">
        <v>902</v>
      </c>
      <c r="D619" s="30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</row>
    <row r="620" spans="1:71" s="51" customFormat="1" ht="25.7" hidden="1" customHeight="1" x14ac:dyDescent="0.2">
      <c r="A620" s="29">
        <v>608</v>
      </c>
      <c r="B620" s="2" t="s">
        <v>903</v>
      </c>
      <c r="C620" s="30" t="s">
        <v>902</v>
      </c>
      <c r="D620" s="30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</row>
    <row r="621" spans="1:71" s="51" customFormat="1" ht="25.7" hidden="1" customHeight="1" x14ac:dyDescent="0.2">
      <c r="A621" s="29">
        <v>609</v>
      </c>
      <c r="B621" s="2" t="s">
        <v>904</v>
      </c>
      <c r="C621" s="30" t="s">
        <v>902</v>
      </c>
      <c r="D621" s="30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</row>
    <row r="622" spans="1:71" s="51" customFormat="1" ht="25.7" customHeight="1" x14ac:dyDescent="0.2">
      <c r="A622" s="29">
        <v>610</v>
      </c>
      <c r="B622" s="2" t="s">
        <v>905</v>
      </c>
      <c r="C622" s="30" t="s">
        <v>906</v>
      </c>
      <c r="D622" s="30"/>
      <c r="E622" s="54">
        <v>5</v>
      </c>
      <c r="F622" s="54">
        <v>5</v>
      </c>
      <c r="G622" s="54"/>
      <c r="H622" s="54">
        <v>1</v>
      </c>
      <c r="I622" s="54">
        <v>1</v>
      </c>
      <c r="J622" s="54"/>
      <c r="K622" s="54"/>
      <c r="L622" s="54">
        <v>1</v>
      </c>
      <c r="M622" s="54"/>
      <c r="N622" s="54"/>
      <c r="O622" s="54"/>
      <c r="P622" s="54">
        <v>2</v>
      </c>
      <c r="Q622" s="54">
        <v>2</v>
      </c>
      <c r="R622" s="54">
        <v>1</v>
      </c>
      <c r="S622" s="54"/>
      <c r="T622" s="54"/>
      <c r="U622" s="54"/>
      <c r="V622" s="54"/>
      <c r="W622" s="54"/>
      <c r="X622" s="54"/>
      <c r="Y622" s="54"/>
      <c r="Z622" s="54">
        <v>1</v>
      </c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>
        <v>4</v>
      </c>
      <c r="AL622" s="54"/>
      <c r="AM622" s="54"/>
      <c r="AN622" s="54"/>
      <c r="AO622" s="54"/>
      <c r="AP622" s="54"/>
      <c r="AQ622" s="54">
        <v>1</v>
      </c>
      <c r="AR622" s="54">
        <v>1</v>
      </c>
      <c r="AS622" s="54">
        <v>3</v>
      </c>
      <c r="AT622" s="54"/>
      <c r="AU622" s="52"/>
      <c r="AV622" s="52"/>
      <c r="AW622" s="52"/>
      <c r="AX622" s="52">
        <v>1</v>
      </c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</row>
    <row r="623" spans="1:71" s="51" customFormat="1" ht="25.7" customHeight="1" x14ac:dyDescent="0.2">
      <c r="A623" s="29">
        <v>611</v>
      </c>
      <c r="B623" s="2" t="s">
        <v>907</v>
      </c>
      <c r="C623" s="30" t="s">
        <v>906</v>
      </c>
      <c r="D623" s="30"/>
      <c r="E623" s="54">
        <v>7</v>
      </c>
      <c r="F623" s="54">
        <v>6</v>
      </c>
      <c r="G623" s="54">
        <v>1</v>
      </c>
      <c r="H623" s="54">
        <v>1</v>
      </c>
      <c r="I623" s="54"/>
      <c r="J623" s="54"/>
      <c r="K623" s="54"/>
      <c r="L623" s="54"/>
      <c r="M623" s="54">
        <v>2</v>
      </c>
      <c r="N623" s="54"/>
      <c r="O623" s="54"/>
      <c r="P623" s="54">
        <v>4</v>
      </c>
      <c r="Q623" s="54"/>
      <c r="R623" s="54">
        <v>3</v>
      </c>
      <c r="S623" s="54"/>
      <c r="T623" s="54"/>
      <c r="U623" s="54">
        <v>2</v>
      </c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>
        <v>5</v>
      </c>
      <c r="AL623" s="54">
        <v>2</v>
      </c>
      <c r="AM623" s="54"/>
      <c r="AN623" s="54"/>
      <c r="AO623" s="54"/>
      <c r="AP623" s="54"/>
      <c r="AQ623" s="54">
        <v>3</v>
      </c>
      <c r="AR623" s="54">
        <v>1</v>
      </c>
      <c r="AS623" s="54">
        <v>3</v>
      </c>
      <c r="AT623" s="54"/>
      <c r="AU623" s="52"/>
      <c r="AV623" s="52"/>
      <c r="AW623" s="52"/>
      <c r="AX623" s="52"/>
      <c r="AY623" s="52">
        <v>2</v>
      </c>
      <c r="AZ623" s="52">
        <v>1</v>
      </c>
      <c r="BA623" s="52"/>
      <c r="BB623" s="52">
        <v>1</v>
      </c>
      <c r="BC623" s="52"/>
      <c r="BD623" s="52"/>
      <c r="BE623" s="52"/>
      <c r="BF623" s="52"/>
      <c r="BG623" s="52"/>
      <c r="BH623" s="52">
        <v>2</v>
      </c>
      <c r="BI623" s="52"/>
      <c r="BJ623" s="52"/>
      <c r="BK623" s="52"/>
      <c r="BL623" s="52"/>
      <c r="BM623" s="52"/>
      <c r="BN623" s="52"/>
      <c r="BO623" s="52">
        <v>1</v>
      </c>
      <c r="BP623" s="52">
        <v>1</v>
      </c>
      <c r="BQ623" s="52"/>
      <c r="BR623" s="52">
        <v>1</v>
      </c>
      <c r="BS623" s="52"/>
    </row>
    <row r="624" spans="1:71" s="51" customFormat="1" ht="12.95" customHeight="1" x14ac:dyDescent="0.2">
      <c r="A624" s="29">
        <v>612</v>
      </c>
      <c r="B624" s="2" t="s">
        <v>908</v>
      </c>
      <c r="C624" s="30" t="s">
        <v>909</v>
      </c>
      <c r="D624" s="30"/>
      <c r="E624" s="54">
        <v>2</v>
      </c>
      <c r="F624" s="54">
        <v>2</v>
      </c>
      <c r="G624" s="54"/>
      <c r="H624" s="54"/>
      <c r="I624" s="54"/>
      <c r="J624" s="54"/>
      <c r="K624" s="54"/>
      <c r="L624" s="54">
        <v>1</v>
      </c>
      <c r="M624" s="54"/>
      <c r="N624" s="54"/>
      <c r="O624" s="54"/>
      <c r="P624" s="54"/>
      <c r="Q624" s="54"/>
      <c r="R624" s="54">
        <v>2</v>
      </c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>
        <v>2</v>
      </c>
      <c r="AL624" s="54">
        <v>1</v>
      </c>
      <c r="AM624" s="54"/>
      <c r="AN624" s="54"/>
      <c r="AO624" s="54"/>
      <c r="AP624" s="54"/>
      <c r="AQ624" s="54"/>
      <c r="AR624" s="54">
        <v>2</v>
      </c>
      <c r="AS624" s="54"/>
      <c r="AT624" s="54"/>
      <c r="AU624" s="52"/>
      <c r="AV624" s="52"/>
      <c r="AW624" s="52">
        <v>1</v>
      </c>
      <c r="AX624" s="52"/>
      <c r="AY624" s="52">
        <v>1</v>
      </c>
      <c r="AZ624" s="52">
        <v>1</v>
      </c>
      <c r="BA624" s="52"/>
      <c r="BB624" s="52"/>
      <c r="BC624" s="52"/>
      <c r="BD624" s="52"/>
      <c r="BE624" s="52"/>
      <c r="BF624" s="52"/>
      <c r="BG624" s="52"/>
      <c r="BH624" s="52">
        <v>1</v>
      </c>
      <c r="BI624" s="52"/>
      <c r="BJ624" s="52">
        <v>1</v>
      </c>
      <c r="BK624" s="52"/>
      <c r="BL624" s="52"/>
      <c r="BM624" s="52"/>
      <c r="BN624" s="52"/>
      <c r="BO624" s="52"/>
      <c r="BP624" s="52"/>
      <c r="BQ624" s="52"/>
      <c r="BR624" s="52"/>
      <c r="BS624" s="52"/>
    </row>
    <row r="625" spans="1:71" s="51" customFormat="1" ht="12.95" hidden="1" customHeight="1" x14ac:dyDescent="0.2">
      <c r="A625" s="29">
        <v>613</v>
      </c>
      <c r="B625" s="2" t="s">
        <v>910</v>
      </c>
      <c r="C625" s="30" t="s">
        <v>909</v>
      </c>
      <c r="D625" s="30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</row>
    <row r="626" spans="1:71" s="51" customFormat="1" ht="33.75" x14ac:dyDescent="0.2">
      <c r="A626" s="29">
        <v>614</v>
      </c>
      <c r="B626" s="2" t="s">
        <v>911</v>
      </c>
      <c r="C626" s="30" t="s">
        <v>912</v>
      </c>
      <c r="D626" s="30"/>
      <c r="E626" s="54">
        <v>146</v>
      </c>
      <c r="F626" s="54">
        <v>145</v>
      </c>
      <c r="G626" s="54">
        <v>1</v>
      </c>
      <c r="H626" s="54">
        <v>13</v>
      </c>
      <c r="I626" s="54"/>
      <c r="J626" s="54"/>
      <c r="K626" s="54"/>
      <c r="L626" s="54">
        <v>2</v>
      </c>
      <c r="M626" s="54">
        <v>5</v>
      </c>
      <c r="N626" s="54"/>
      <c r="O626" s="54">
        <v>1</v>
      </c>
      <c r="P626" s="54">
        <v>7</v>
      </c>
      <c r="Q626" s="54">
        <v>26</v>
      </c>
      <c r="R626" s="54">
        <v>98</v>
      </c>
      <c r="S626" s="54">
        <v>12</v>
      </c>
      <c r="T626" s="54">
        <v>2</v>
      </c>
      <c r="U626" s="54">
        <v>12</v>
      </c>
      <c r="V626" s="54"/>
      <c r="W626" s="54"/>
      <c r="X626" s="54"/>
      <c r="Y626" s="54">
        <v>1</v>
      </c>
      <c r="Z626" s="54"/>
      <c r="AA626" s="54"/>
      <c r="AB626" s="54"/>
      <c r="AC626" s="54"/>
      <c r="AD626" s="54"/>
      <c r="AE626" s="54">
        <v>1</v>
      </c>
      <c r="AF626" s="54"/>
      <c r="AG626" s="54">
        <v>1</v>
      </c>
      <c r="AH626" s="54">
        <v>3</v>
      </c>
      <c r="AI626" s="54">
        <v>9</v>
      </c>
      <c r="AJ626" s="54"/>
      <c r="AK626" s="54">
        <v>119</v>
      </c>
      <c r="AL626" s="54">
        <v>24</v>
      </c>
      <c r="AM626" s="54"/>
      <c r="AN626" s="54"/>
      <c r="AO626" s="54">
        <v>2</v>
      </c>
      <c r="AP626" s="54">
        <v>1</v>
      </c>
      <c r="AQ626" s="54">
        <v>45</v>
      </c>
      <c r="AR626" s="54">
        <v>69</v>
      </c>
      <c r="AS626" s="54">
        <v>27</v>
      </c>
      <c r="AT626" s="54">
        <v>1</v>
      </c>
      <c r="AU626" s="52">
        <v>1</v>
      </c>
      <c r="AV626" s="52">
        <v>2</v>
      </c>
      <c r="AW626" s="52">
        <v>17</v>
      </c>
      <c r="AX626" s="52">
        <v>32</v>
      </c>
      <c r="AY626" s="52">
        <v>31</v>
      </c>
      <c r="AZ626" s="52">
        <v>21</v>
      </c>
      <c r="BA626" s="52">
        <v>7</v>
      </c>
      <c r="BB626" s="52">
        <v>3</v>
      </c>
      <c r="BC626" s="52">
        <v>3</v>
      </c>
      <c r="BD626" s="52"/>
      <c r="BE626" s="52">
        <v>16</v>
      </c>
      <c r="BF626" s="52"/>
      <c r="BG626" s="52"/>
      <c r="BH626" s="52">
        <v>11</v>
      </c>
      <c r="BI626" s="52">
        <v>1</v>
      </c>
      <c r="BJ626" s="52">
        <v>15</v>
      </c>
      <c r="BK626" s="52">
        <v>5</v>
      </c>
      <c r="BL626" s="52">
        <v>5</v>
      </c>
      <c r="BM626" s="52"/>
      <c r="BN626" s="52"/>
      <c r="BO626" s="52">
        <v>2</v>
      </c>
      <c r="BP626" s="52"/>
      <c r="BQ626" s="52"/>
      <c r="BR626" s="52">
        <v>9</v>
      </c>
      <c r="BS626" s="52"/>
    </row>
    <row r="627" spans="1:71" s="51" customFormat="1" ht="33.75" x14ac:dyDescent="0.2">
      <c r="A627" s="29">
        <v>615</v>
      </c>
      <c r="B627" s="2" t="s">
        <v>913</v>
      </c>
      <c r="C627" s="30" t="s">
        <v>912</v>
      </c>
      <c r="D627" s="30"/>
      <c r="E627" s="54">
        <v>12</v>
      </c>
      <c r="F627" s="54">
        <v>12</v>
      </c>
      <c r="G627" s="54"/>
      <c r="H627" s="54">
        <v>3</v>
      </c>
      <c r="I627" s="54">
        <v>1</v>
      </c>
      <c r="J627" s="54"/>
      <c r="K627" s="54"/>
      <c r="L627" s="54"/>
      <c r="M627" s="54"/>
      <c r="N627" s="54"/>
      <c r="O627" s="54"/>
      <c r="P627" s="54">
        <v>2</v>
      </c>
      <c r="Q627" s="54">
        <v>3</v>
      </c>
      <c r="R627" s="54">
        <v>7</v>
      </c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>
        <v>1</v>
      </c>
      <c r="AF627" s="54"/>
      <c r="AG627" s="54"/>
      <c r="AH627" s="54"/>
      <c r="AI627" s="54"/>
      <c r="AJ627" s="54"/>
      <c r="AK627" s="54">
        <v>11</v>
      </c>
      <c r="AL627" s="54">
        <v>4</v>
      </c>
      <c r="AM627" s="54"/>
      <c r="AN627" s="54"/>
      <c r="AO627" s="54"/>
      <c r="AP627" s="54"/>
      <c r="AQ627" s="54">
        <v>3</v>
      </c>
      <c r="AR627" s="54">
        <v>5</v>
      </c>
      <c r="AS627" s="54">
        <v>4</v>
      </c>
      <c r="AT627" s="54"/>
      <c r="AU627" s="52"/>
      <c r="AV627" s="52"/>
      <c r="AW627" s="52">
        <v>2</v>
      </c>
      <c r="AX627" s="52"/>
      <c r="AY627" s="52">
        <v>4</v>
      </c>
      <c r="AZ627" s="52">
        <v>2</v>
      </c>
      <c r="BA627" s="52"/>
      <c r="BB627" s="52">
        <v>2</v>
      </c>
      <c r="BC627" s="52"/>
      <c r="BD627" s="52"/>
      <c r="BE627" s="52">
        <v>1</v>
      </c>
      <c r="BF627" s="52"/>
      <c r="BG627" s="52"/>
      <c r="BH627" s="52">
        <v>3</v>
      </c>
      <c r="BI627" s="52"/>
      <c r="BJ627" s="52"/>
      <c r="BK627" s="52"/>
      <c r="BL627" s="52"/>
      <c r="BM627" s="52"/>
      <c r="BN627" s="52"/>
      <c r="BO627" s="52">
        <v>4</v>
      </c>
      <c r="BP627" s="52">
        <v>2</v>
      </c>
      <c r="BQ627" s="52"/>
      <c r="BR627" s="52"/>
      <c r="BS627" s="52"/>
    </row>
    <row r="628" spans="1:71" s="51" customFormat="1" ht="25.7" hidden="1" customHeight="1" x14ac:dyDescent="0.2">
      <c r="A628" s="29">
        <v>616</v>
      </c>
      <c r="B628" s="2" t="s">
        <v>914</v>
      </c>
      <c r="C628" s="30" t="s">
        <v>915</v>
      </c>
      <c r="D628" s="30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</row>
    <row r="629" spans="1:71" s="51" customFormat="1" ht="25.7" hidden="1" customHeight="1" x14ac:dyDescent="0.2">
      <c r="A629" s="29">
        <v>617</v>
      </c>
      <c r="B629" s="2" t="s">
        <v>916</v>
      </c>
      <c r="C629" s="30" t="s">
        <v>915</v>
      </c>
      <c r="D629" s="30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</row>
    <row r="630" spans="1:71" s="51" customFormat="1" ht="22.5" x14ac:dyDescent="0.2">
      <c r="A630" s="29">
        <v>618</v>
      </c>
      <c r="B630" s="2" t="s">
        <v>917</v>
      </c>
      <c r="C630" s="30" t="s">
        <v>918</v>
      </c>
      <c r="D630" s="30"/>
      <c r="E630" s="54">
        <v>1</v>
      </c>
      <c r="F630" s="54">
        <v>1</v>
      </c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>
        <v>1</v>
      </c>
      <c r="S630" s="54"/>
      <c r="T630" s="54"/>
      <c r="U630" s="54"/>
      <c r="V630" s="54"/>
      <c r="W630" s="54"/>
      <c r="X630" s="54"/>
      <c r="Y630" s="54"/>
      <c r="Z630" s="54"/>
      <c r="AA630" s="54">
        <v>1</v>
      </c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>
        <v>1</v>
      </c>
      <c r="AP630" s="54"/>
      <c r="AQ630" s="54"/>
      <c r="AR630" s="54"/>
      <c r="AS630" s="54"/>
      <c r="AT630" s="54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</row>
    <row r="631" spans="1:71" s="51" customFormat="1" ht="25.7" hidden="1" customHeight="1" x14ac:dyDescent="0.2">
      <c r="A631" s="29">
        <v>619</v>
      </c>
      <c r="B631" s="2" t="s">
        <v>919</v>
      </c>
      <c r="C631" s="30" t="s">
        <v>918</v>
      </c>
      <c r="D631" s="30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</row>
    <row r="632" spans="1:71" s="51" customFormat="1" ht="22.5" x14ac:dyDescent="0.2">
      <c r="A632" s="29">
        <v>620</v>
      </c>
      <c r="B632" s="2" t="s">
        <v>920</v>
      </c>
      <c r="C632" s="30" t="s">
        <v>921</v>
      </c>
      <c r="D632" s="30"/>
      <c r="E632" s="54">
        <v>13</v>
      </c>
      <c r="F632" s="54">
        <v>13</v>
      </c>
      <c r="G632" s="54"/>
      <c r="H632" s="54">
        <v>11</v>
      </c>
      <c r="I632" s="54">
        <v>1</v>
      </c>
      <c r="J632" s="54"/>
      <c r="K632" s="54"/>
      <c r="L632" s="54"/>
      <c r="M632" s="54"/>
      <c r="N632" s="54"/>
      <c r="O632" s="54"/>
      <c r="P632" s="54"/>
      <c r="Q632" s="54"/>
      <c r="R632" s="54">
        <v>5</v>
      </c>
      <c r="S632" s="54">
        <v>6</v>
      </c>
      <c r="T632" s="54">
        <v>2</v>
      </c>
      <c r="U632" s="54">
        <v>6</v>
      </c>
      <c r="V632" s="54"/>
      <c r="W632" s="54"/>
      <c r="X632" s="54"/>
      <c r="Y632" s="54">
        <v>2</v>
      </c>
      <c r="Z632" s="54"/>
      <c r="AA632" s="54">
        <v>1</v>
      </c>
      <c r="AB632" s="54"/>
      <c r="AC632" s="54"/>
      <c r="AD632" s="54"/>
      <c r="AE632" s="54"/>
      <c r="AF632" s="54"/>
      <c r="AG632" s="54"/>
      <c r="AH632" s="54">
        <v>2</v>
      </c>
      <c r="AI632" s="54"/>
      <c r="AJ632" s="54"/>
      <c r="AK632" s="54">
        <v>2</v>
      </c>
      <c r="AL632" s="54"/>
      <c r="AM632" s="54"/>
      <c r="AN632" s="54"/>
      <c r="AO632" s="54">
        <v>7</v>
      </c>
      <c r="AP632" s="54">
        <v>1</v>
      </c>
      <c r="AQ632" s="54">
        <v>5</v>
      </c>
      <c r="AR632" s="54"/>
      <c r="AS632" s="54"/>
      <c r="AT632" s="54"/>
      <c r="AU632" s="52"/>
      <c r="AV632" s="52"/>
      <c r="AW632" s="52"/>
      <c r="AX632" s="52">
        <v>1</v>
      </c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</row>
    <row r="633" spans="1:71" s="51" customFormat="1" ht="22.5" x14ac:dyDescent="0.2">
      <c r="A633" s="29">
        <v>621</v>
      </c>
      <c r="B633" s="2" t="s">
        <v>922</v>
      </c>
      <c r="C633" s="30" t="s">
        <v>921</v>
      </c>
      <c r="D633" s="30"/>
      <c r="E633" s="54">
        <v>1</v>
      </c>
      <c r="F633" s="54">
        <v>1</v>
      </c>
      <c r="G633" s="54"/>
      <c r="H633" s="54">
        <v>1</v>
      </c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>
        <v>1</v>
      </c>
      <c r="T633" s="54"/>
      <c r="U633" s="54"/>
      <c r="V633" s="54"/>
      <c r="W633" s="54"/>
      <c r="X633" s="54"/>
      <c r="Y633" s="54">
        <v>1</v>
      </c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>
        <v>1</v>
      </c>
      <c r="AR633" s="54"/>
      <c r="AS633" s="54"/>
      <c r="AT633" s="54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</row>
    <row r="634" spans="1:71" s="51" customFormat="1" ht="45" x14ac:dyDescent="0.2">
      <c r="A634" s="29">
        <v>622</v>
      </c>
      <c r="B634" s="2" t="s">
        <v>923</v>
      </c>
      <c r="C634" s="30" t="s">
        <v>924</v>
      </c>
      <c r="D634" s="30"/>
      <c r="E634" s="54">
        <v>16</v>
      </c>
      <c r="F634" s="54">
        <v>16</v>
      </c>
      <c r="G634" s="54"/>
      <c r="H634" s="54">
        <v>2</v>
      </c>
      <c r="I634" s="54"/>
      <c r="J634" s="54"/>
      <c r="K634" s="54"/>
      <c r="L634" s="54"/>
      <c r="M634" s="54"/>
      <c r="N634" s="54"/>
      <c r="O634" s="54"/>
      <c r="P634" s="54">
        <v>1</v>
      </c>
      <c r="Q634" s="54">
        <v>2</v>
      </c>
      <c r="R634" s="54">
        <v>10</v>
      </c>
      <c r="S634" s="54">
        <v>3</v>
      </c>
      <c r="T634" s="54"/>
      <c r="U634" s="54">
        <v>1</v>
      </c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>
        <v>1</v>
      </c>
      <c r="AJ634" s="54"/>
      <c r="AK634" s="54">
        <v>14</v>
      </c>
      <c r="AL634" s="54">
        <v>4</v>
      </c>
      <c r="AM634" s="54"/>
      <c r="AN634" s="54"/>
      <c r="AO634" s="54">
        <v>1</v>
      </c>
      <c r="AP634" s="54"/>
      <c r="AQ634" s="54">
        <v>6</v>
      </c>
      <c r="AR634" s="54">
        <v>7</v>
      </c>
      <c r="AS634" s="54">
        <v>2</v>
      </c>
      <c r="AT634" s="54"/>
      <c r="AU634" s="52"/>
      <c r="AV634" s="52"/>
      <c r="AW634" s="52">
        <v>4</v>
      </c>
      <c r="AX634" s="52">
        <v>3</v>
      </c>
      <c r="AY634" s="52">
        <v>4</v>
      </c>
      <c r="AZ634" s="52">
        <v>1</v>
      </c>
      <c r="BA634" s="52"/>
      <c r="BB634" s="52">
        <v>3</v>
      </c>
      <c r="BC634" s="52"/>
      <c r="BD634" s="52"/>
      <c r="BE634" s="52">
        <v>3</v>
      </c>
      <c r="BF634" s="52"/>
      <c r="BG634" s="52"/>
      <c r="BH634" s="52">
        <v>1</v>
      </c>
      <c r="BI634" s="52"/>
      <c r="BJ634" s="52">
        <v>1</v>
      </c>
      <c r="BK634" s="52">
        <v>2</v>
      </c>
      <c r="BL634" s="52">
        <v>1</v>
      </c>
      <c r="BM634" s="52"/>
      <c r="BN634" s="52">
        <v>1</v>
      </c>
      <c r="BO634" s="52">
        <v>1</v>
      </c>
      <c r="BP634" s="52">
        <v>1</v>
      </c>
      <c r="BQ634" s="52"/>
      <c r="BR634" s="52"/>
      <c r="BS634" s="52"/>
    </row>
    <row r="635" spans="1:71" s="51" customFormat="1" ht="33.950000000000003" hidden="1" customHeight="1" x14ac:dyDescent="0.2">
      <c r="A635" s="29">
        <v>623</v>
      </c>
      <c r="B635" s="2" t="s">
        <v>925</v>
      </c>
      <c r="C635" s="30" t="s">
        <v>924</v>
      </c>
      <c r="D635" s="30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</row>
    <row r="636" spans="1:71" s="51" customFormat="1" ht="45" x14ac:dyDescent="0.2">
      <c r="A636" s="29">
        <v>624</v>
      </c>
      <c r="B636" s="2" t="s">
        <v>926</v>
      </c>
      <c r="C636" s="30" t="s">
        <v>924</v>
      </c>
      <c r="D636" s="30"/>
      <c r="E636" s="54">
        <v>5</v>
      </c>
      <c r="F636" s="54">
        <v>5</v>
      </c>
      <c r="G636" s="54"/>
      <c r="H636" s="54">
        <v>2</v>
      </c>
      <c r="I636" s="54"/>
      <c r="J636" s="54">
        <v>1</v>
      </c>
      <c r="K636" s="54"/>
      <c r="L636" s="54"/>
      <c r="M636" s="54"/>
      <c r="N636" s="54"/>
      <c r="O636" s="54"/>
      <c r="P636" s="54"/>
      <c r="Q636" s="54"/>
      <c r="R636" s="54">
        <v>4</v>
      </c>
      <c r="S636" s="54">
        <v>1</v>
      </c>
      <c r="T636" s="54"/>
      <c r="U636" s="54"/>
      <c r="V636" s="54"/>
      <c r="W636" s="54"/>
      <c r="X636" s="54"/>
      <c r="Y636" s="54"/>
      <c r="Z636" s="54"/>
      <c r="AA636" s="54">
        <v>1</v>
      </c>
      <c r="AB636" s="54"/>
      <c r="AC636" s="54"/>
      <c r="AD636" s="54"/>
      <c r="AE636" s="54"/>
      <c r="AF636" s="54"/>
      <c r="AG636" s="54"/>
      <c r="AH636" s="54"/>
      <c r="AI636" s="54"/>
      <c r="AJ636" s="54"/>
      <c r="AK636" s="54">
        <v>4</v>
      </c>
      <c r="AL636" s="54">
        <v>3</v>
      </c>
      <c r="AM636" s="54"/>
      <c r="AN636" s="54"/>
      <c r="AO636" s="54"/>
      <c r="AP636" s="54"/>
      <c r="AQ636" s="54">
        <v>1</v>
      </c>
      <c r="AR636" s="54">
        <v>2</v>
      </c>
      <c r="AS636" s="54">
        <v>2</v>
      </c>
      <c r="AT636" s="54"/>
      <c r="AU636" s="52"/>
      <c r="AV636" s="52"/>
      <c r="AW636" s="52"/>
      <c r="AX636" s="52"/>
      <c r="AY636" s="52">
        <v>3</v>
      </c>
      <c r="AZ636" s="52"/>
      <c r="BA636" s="52"/>
      <c r="BB636" s="52">
        <v>3</v>
      </c>
      <c r="BC636" s="52"/>
      <c r="BD636" s="52"/>
      <c r="BE636" s="52">
        <v>2</v>
      </c>
      <c r="BF636" s="52"/>
      <c r="BG636" s="52"/>
      <c r="BH636" s="52">
        <v>1</v>
      </c>
      <c r="BI636" s="52"/>
      <c r="BJ636" s="52">
        <v>2</v>
      </c>
      <c r="BK636" s="52"/>
      <c r="BL636" s="52"/>
      <c r="BM636" s="52"/>
      <c r="BN636" s="52"/>
      <c r="BO636" s="52">
        <v>1</v>
      </c>
      <c r="BP636" s="52">
        <v>1</v>
      </c>
      <c r="BQ636" s="52"/>
      <c r="BR636" s="52"/>
      <c r="BS636" s="52"/>
    </row>
    <row r="637" spans="1:71" s="51" customFormat="1" ht="33.950000000000003" customHeight="1" x14ac:dyDescent="0.2">
      <c r="A637" s="29">
        <v>625</v>
      </c>
      <c r="B637" s="2" t="s">
        <v>927</v>
      </c>
      <c r="C637" s="30" t="s">
        <v>924</v>
      </c>
      <c r="D637" s="30"/>
      <c r="E637" s="54">
        <v>8</v>
      </c>
      <c r="F637" s="54">
        <v>7</v>
      </c>
      <c r="G637" s="54">
        <v>1</v>
      </c>
      <c r="H637" s="54">
        <v>1</v>
      </c>
      <c r="I637" s="54">
        <v>1</v>
      </c>
      <c r="J637" s="54"/>
      <c r="K637" s="54"/>
      <c r="L637" s="54"/>
      <c r="M637" s="54"/>
      <c r="N637" s="54"/>
      <c r="O637" s="54"/>
      <c r="P637" s="54"/>
      <c r="Q637" s="54">
        <v>3</v>
      </c>
      <c r="R637" s="54">
        <v>4</v>
      </c>
      <c r="S637" s="54"/>
      <c r="T637" s="54">
        <v>1</v>
      </c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>
        <v>1</v>
      </c>
      <c r="AF637" s="54"/>
      <c r="AG637" s="54"/>
      <c r="AH637" s="54">
        <v>1</v>
      </c>
      <c r="AI637" s="54"/>
      <c r="AJ637" s="54"/>
      <c r="AK637" s="54">
        <v>6</v>
      </c>
      <c r="AL637" s="54"/>
      <c r="AM637" s="54"/>
      <c r="AN637" s="54"/>
      <c r="AO637" s="54">
        <v>6</v>
      </c>
      <c r="AP637" s="54"/>
      <c r="AQ637" s="54"/>
      <c r="AR637" s="54">
        <v>1</v>
      </c>
      <c r="AS637" s="54"/>
      <c r="AT637" s="54">
        <v>1</v>
      </c>
      <c r="AU637" s="52"/>
      <c r="AV637" s="52"/>
      <c r="AW637" s="52"/>
      <c r="AX637" s="52">
        <v>1</v>
      </c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</row>
    <row r="638" spans="1:71" s="51" customFormat="1" ht="22.5" x14ac:dyDescent="0.2">
      <c r="A638" s="29">
        <v>626</v>
      </c>
      <c r="B638" s="2" t="s">
        <v>928</v>
      </c>
      <c r="C638" s="30" t="s">
        <v>929</v>
      </c>
      <c r="D638" s="30"/>
      <c r="E638" s="54">
        <v>1</v>
      </c>
      <c r="F638" s="54">
        <v>1</v>
      </c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>
        <v>1</v>
      </c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>
        <v>1</v>
      </c>
      <c r="AL638" s="54"/>
      <c r="AM638" s="54"/>
      <c r="AN638" s="54"/>
      <c r="AO638" s="54"/>
      <c r="AP638" s="54"/>
      <c r="AQ638" s="54">
        <v>1</v>
      </c>
      <c r="AR638" s="54"/>
      <c r="AS638" s="54"/>
      <c r="AT638" s="54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</row>
    <row r="639" spans="1:71" s="51" customFormat="1" ht="22.5" x14ac:dyDescent="0.2">
      <c r="A639" s="29">
        <v>627</v>
      </c>
      <c r="B639" s="2" t="s">
        <v>930</v>
      </c>
      <c r="C639" s="30" t="s">
        <v>929</v>
      </c>
      <c r="D639" s="30"/>
      <c r="E639" s="54">
        <v>3</v>
      </c>
      <c r="F639" s="54">
        <v>2</v>
      </c>
      <c r="G639" s="54">
        <v>1</v>
      </c>
      <c r="H639" s="54">
        <v>1</v>
      </c>
      <c r="I639" s="54"/>
      <c r="J639" s="54">
        <v>3</v>
      </c>
      <c r="K639" s="54"/>
      <c r="L639" s="54"/>
      <c r="M639" s="54"/>
      <c r="N639" s="54"/>
      <c r="O639" s="54"/>
      <c r="P639" s="54"/>
      <c r="Q639" s="54">
        <v>1</v>
      </c>
      <c r="R639" s="54">
        <v>2</v>
      </c>
      <c r="S639" s="54"/>
      <c r="T639" s="54"/>
      <c r="U639" s="54">
        <v>1</v>
      </c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>
        <v>2</v>
      </c>
      <c r="AL639" s="54">
        <v>1</v>
      </c>
      <c r="AM639" s="54"/>
      <c r="AN639" s="54"/>
      <c r="AO639" s="54"/>
      <c r="AP639" s="54"/>
      <c r="AQ639" s="54">
        <v>1</v>
      </c>
      <c r="AR639" s="54">
        <v>1</v>
      </c>
      <c r="AS639" s="54">
        <v>1</v>
      </c>
      <c r="AT639" s="54"/>
      <c r="AU639" s="52"/>
      <c r="AV639" s="52"/>
      <c r="AW639" s="52"/>
      <c r="AX639" s="52"/>
      <c r="AY639" s="52">
        <v>1</v>
      </c>
      <c r="AZ639" s="52">
        <v>1</v>
      </c>
      <c r="BA639" s="52"/>
      <c r="BB639" s="52"/>
      <c r="BC639" s="52"/>
      <c r="BD639" s="52"/>
      <c r="BE639" s="52">
        <v>1</v>
      </c>
      <c r="BF639" s="52"/>
      <c r="BG639" s="52"/>
      <c r="BH639" s="52"/>
      <c r="BI639" s="52"/>
      <c r="BJ639" s="52">
        <v>1</v>
      </c>
      <c r="BK639" s="52"/>
      <c r="BL639" s="52"/>
      <c r="BM639" s="52"/>
      <c r="BN639" s="52"/>
      <c r="BO639" s="52"/>
      <c r="BP639" s="52"/>
      <c r="BQ639" s="52"/>
      <c r="BR639" s="52"/>
      <c r="BS639" s="52"/>
    </row>
    <row r="640" spans="1:71" s="51" customFormat="1" ht="33.950000000000003" hidden="1" customHeight="1" x14ac:dyDescent="0.2">
      <c r="A640" s="29">
        <v>628</v>
      </c>
      <c r="B640" s="2" t="s">
        <v>931</v>
      </c>
      <c r="C640" s="30" t="s">
        <v>929</v>
      </c>
      <c r="D640" s="30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</row>
    <row r="641" spans="1:71" s="51" customFormat="1" ht="33.950000000000003" hidden="1" customHeight="1" x14ac:dyDescent="0.2">
      <c r="A641" s="29">
        <v>629</v>
      </c>
      <c r="B641" s="2" t="s">
        <v>932</v>
      </c>
      <c r="C641" s="30" t="s">
        <v>933</v>
      </c>
      <c r="D641" s="30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</row>
    <row r="642" spans="1:71" s="51" customFormat="1" ht="33.950000000000003" hidden="1" customHeight="1" x14ac:dyDescent="0.2">
      <c r="A642" s="29">
        <v>630</v>
      </c>
      <c r="B642" s="2" t="s">
        <v>934</v>
      </c>
      <c r="C642" s="30" t="s">
        <v>933</v>
      </c>
      <c r="D642" s="30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</row>
    <row r="643" spans="1:71" s="51" customFormat="1" ht="33.950000000000003" hidden="1" customHeight="1" x14ac:dyDescent="0.2">
      <c r="A643" s="29">
        <v>631</v>
      </c>
      <c r="B643" s="2" t="s">
        <v>935</v>
      </c>
      <c r="C643" s="30" t="s">
        <v>933</v>
      </c>
      <c r="D643" s="30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</row>
    <row r="644" spans="1:71" s="51" customFormat="1" ht="25.7" hidden="1" customHeight="1" x14ac:dyDescent="0.2">
      <c r="A644" s="29">
        <v>632</v>
      </c>
      <c r="B644" s="2">
        <v>322</v>
      </c>
      <c r="C644" s="30" t="s">
        <v>936</v>
      </c>
      <c r="D644" s="30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</row>
    <row r="645" spans="1:71" s="51" customFormat="1" ht="12.95" hidden="1" customHeight="1" x14ac:dyDescent="0.2">
      <c r="A645" s="29">
        <v>633</v>
      </c>
      <c r="B645" s="2" t="s">
        <v>937</v>
      </c>
      <c r="C645" s="30" t="s">
        <v>938</v>
      </c>
      <c r="D645" s="30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</row>
    <row r="646" spans="1:71" s="51" customFormat="1" ht="12.95" hidden="1" customHeight="1" x14ac:dyDescent="0.2">
      <c r="A646" s="29">
        <v>634</v>
      </c>
      <c r="B646" s="2" t="s">
        <v>939</v>
      </c>
      <c r="C646" s="30" t="s">
        <v>938</v>
      </c>
      <c r="D646" s="30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</row>
    <row r="647" spans="1:71" s="51" customFormat="1" ht="12.95" hidden="1" customHeight="1" x14ac:dyDescent="0.2">
      <c r="A647" s="29">
        <v>635</v>
      </c>
      <c r="B647" s="2" t="s">
        <v>940</v>
      </c>
      <c r="C647" s="30" t="s">
        <v>938</v>
      </c>
      <c r="D647" s="30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</row>
    <row r="648" spans="1:71" s="51" customFormat="1" ht="12.95" hidden="1" customHeight="1" x14ac:dyDescent="0.2">
      <c r="A648" s="29">
        <v>636</v>
      </c>
      <c r="B648" s="2" t="s">
        <v>941</v>
      </c>
      <c r="C648" s="30" t="s">
        <v>938</v>
      </c>
      <c r="D648" s="30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</row>
    <row r="649" spans="1:71" s="51" customFormat="1" x14ac:dyDescent="0.2">
      <c r="A649" s="29">
        <v>637</v>
      </c>
      <c r="B649" s="2">
        <v>324</v>
      </c>
      <c r="C649" s="30" t="s">
        <v>942</v>
      </c>
      <c r="D649" s="30"/>
      <c r="E649" s="54">
        <v>1</v>
      </c>
      <c r="F649" s="54">
        <v>1</v>
      </c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>
        <v>1</v>
      </c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>
        <v>1</v>
      </c>
      <c r="AL649" s="54"/>
      <c r="AM649" s="54"/>
      <c r="AN649" s="54"/>
      <c r="AO649" s="54"/>
      <c r="AP649" s="54"/>
      <c r="AQ649" s="54"/>
      <c r="AR649" s="54">
        <v>1</v>
      </c>
      <c r="AS649" s="54"/>
      <c r="AT649" s="54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</row>
    <row r="650" spans="1:71" s="51" customFormat="1" ht="22.5" hidden="1" customHeight="1" x14ac:dyDescent="0.2">
      <c r="A650" s="29">
        <v>638</v>
      </c>
      <c r="B650" s="2">
        <v>325</v>
      </c>
      <c r="C650" s="30" t="s">
        <v>943</v>
      </c>
      <c r="D650" s="30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</row>
    <row r="651" spans="1:71" s="51" customFormat="1" ht="12.95" customHeight="1" x14ac:dyDescent="0.2">
      <c r="A651" s="29">
        <v>639</v>
      </c>
      <c r="B651" s="2" t="s">
        <v>944</v>
      </c>
      <c r="C651" s="30" t="s">
        <v>945</v>
      </c>
      <c r="D651" s="30"/>
      <c r="E651" s="54">
        <v>4</v>
      </c>
      <c r="F651" s="54">
        <v>4</v>
      </c>
      <c r="G651" s="54"/>
      <c r="H651" s="54">
        <v>2</v>
      </c>
      <c r="I651" s="54"/>
      <c r="J651" s="54"/>
      <c r="K651" s="54"/>
      <c r="L651" s="54"/>
      <c r="M651" s="54"/>
      <c r="N651" s="54"/>
      <c r="O651" s="54"/>
      <c r="P651" s="54"/>
      <c r="Q651" s="54"/>
      <c r="R651" s="54">
        <v>3</v>
      </c>
      <c r="S651" s="54">
        <v>1</v>
      </c>
      <c r="T651" s="54"/>
      <c r="U651" s="54"/>
      <c r="V651" s="54"/>
      <c r="W651" s="54"/>
      <c r="X651" s="54"/>
      <c r="Y651" s="54">
        <v>1</v>
      </c>
      <c r="Z651" s="54"/>
      <c r="AA651" s="54"/>
      <c r="AB651" s="54">
        <v>1</v>
      </c>
      <c r="AC651" s="54"/>
      <c r="AD651" s="54"/>
      <c r="AE651" s="54"/>
      <c r="AF651" s="54"/>
      <c r="AG651" s="54"/>
      <c r="AH651" s="54">
        <v>2</v>
      </c>
      <c r="AI651" s="54"/>
      <c r="AJ651" s="54"/>
      <c r="AK651" s="54"/>
      <c r="AL651" s="54"/>
      <c r="AM651" s="54"/>
      <c r="AN651" s="54"/>
      <c r="AO651" s="54">
        <v>3</v>
      </c>
      <c r="AP651" s="54"/>
      <c r="AQ651" s="54">
        <v>1</v>
      </c>
      <c r="AR651" s="54"/>
      <c r="AS651" s="54"/>
      <c r="AT651" s="54"/>
      <c r="AU651" s="52"/>
      <c r="AV651" s="52"/>
      <c r="AW651" s="52">
        <v>1</v>
      </c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</row>
    <row r="652" spans="1:71" s="51" customFormat="1" ht="12.95" hidden="1" customHeight="1" x14ac:dyDescent="0.2">
      <c r="A652" s="29">
        <v>640</v>
      </c>
      <c r="B652" s="2" t="s">
        <v>946</v>
      </c>
      <c r="C652" s="30" t="s">
        <v>945</v>
      </c>
      <c r="D652" s="30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</row>
    <row r="653" spans="1:71" s="51" customFormat="1" ht="25.7" hidden="1" customHeight="1" x14ac:dyDescent="0.2">
      <c r="A653" s="29">
        <v>641</v>
      </c>
      <c r="B653" s="2" t="s">
        <v>947</v>
      </c>
      <c r="C653" s="30" t="s">
        <v>948</v>
      </c>
      <c r="D653" s="30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</row>
    <row r="654" spans="1:71" s="51" customFormat="1" ht="25.7" hidden="1" customHeight="1" x14ac:dyDescent="0.2">
      <c r="A654" s="29">
        <v>642</v>
      </c>
      <c r="B654" s="2" t="s">
        <v>949</v>
      </c>
      <c r="C654" s="30" t="s">
        <v>948</v>
      </c>
      <c r="D654" s="30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</row>
    <row r="655" spans="1:71" s="51" customFormat="1" ht="33.950000000000003" hidden="1" customHeight="1" x14ac:dyDescent="0.2">
      <c r="A655" s="29">
        <v>643</v>
      </c>
      <c r="B655" s="2" t="s">
        <v>950</v>
      </c>
      <c r="C655" s="30" t="s">
        <v>951</v>
      </c>
      <c r="D655" s="30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</row>
    <row r="656" spans="1:71" s="51" customFormat="1" ht="33.950000000000003" hidden="1" customHeight="1" x14ac:dyDescent="0.2">
      <c r="A656" s="29">
        <v>644</v>
      </c>
      <c r="B656" s="2" t="s">
        <v>952</v>
      </c>
      <c r="C656" s="30" t="s">
        <v>951</v>
      </c>
      <c r="D656" s="30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</row>
    <row r="657" spans="1:71" s="51" customFormat="1" ht="33.950000000000003" customHeight="1" x14ac:dyDescent="0.2">
      <c r="A657" s="29">
        <v>645</v>
      </c>
      <c r="B657" s="2" t="s">
        <v>953</v>
      </c>
      <c r="C657" s="30" t="s">
        <v>954</v>
      </c>
      <c r="D657" s="30"/>
      <c r="E657" s="52">
        <f t="shared" ref="E657:AJ657" si="28">SUM(E658:E680)</f>
        <v>366</v>
      </c>
      <c r="F657" s="52">
        <f t="shared" si="28"/>
        <v>345</v>
      </c>
      <c r="G657" s="52">
        <f t="shared" si="28"/>
        <v>20</v>
      </c>
      <c r="H657" s="52">
        <f t="shared" si="28"/>
        <v>6</v>
      </c>
      <c r="I657" s="52">
        <f t="shared" si="28"/>
        <v>25</v>
      </c>
      <c r="J657" s="52">
        <f t="shared" si="28"/>
        <v>3</v>
      </c>
      <c r="K657" s="52">
        <f t="shared" si="28"/>
        <v>0</v>
      </c>
      <c r="L657" s="52">
        <f t="shared" si="28"/>
        <v>1</v>
      </c>
      <c r="M657" s="52">
        <f t="shared" si="28"/>
        <v>0</v>
      </c>
      <c r="N657" s="52">
        <f t="shared" si="28"/>
        <v>0</v>
      </c>
      <c r="O657" s="52">
        <f t="shared" si="28"/>
        <v>1</v>
      </c>
      <c r="P657" s="52">
        <f t="shared" si="28"/>
        <v>160</v>
      </c>
      <c r="Q657" s="52">
        <f t="shared" si="28"/>
        <v>57</v>
      </c>
      <c r="R657" s="52">
        <f t="shared" si="28"/>
        <v>118</v>
      </c>
      <c r="S657" s="52">
        <f t="shared" si="28"/>
        <v>27</v>
      </c>
      <c r="T657" s="52">
        <f t="shared" si="28"/>
        <v>3</v>
      </c>
      <c r="U657" s="52">
        <f t="shared" si="28"/>
        <v>43</v>
      </c>
      <c r="V657" s="52">
        <f t="shared" si="28"/>
        <v>0</v>
      </c>
      <c r="W657" s="52">
        <f t="shared" si="28"/>
        <v>0</v>
      </c>
      <c r="X657" s="52">
        <f t="shared" si="28"/>
        <v>0</v>
      </c>
      <c r="Y657" s="52">
        <f t="shared" si="28"/>
        <v>7</v>
      </c>
      <c r="Z657" s="52">
        <f t="shared" si="28"/>
        <v>3</v>
      </c>
      <c r="AA657" s="52">
        <f t="shared" si="28"/>
        <v>0</v>
      </c>
      <c r="AB657" s="52">
        <f t="shared" si="28"/>
        <v>0</v>
      </c>
      <c r="AC657" s="52">
        <f t="shared" si="28"/>
        <v>0</v>
      </c>
      <c r="AD657" s="52">
        <f t="shared" si="28"/>
        <v>6</v>
      </c>
      <c r="AE657" s="52">
        <f t="shared" si="28"/>
        <v>8</v>
      </c>
      <c r="AF657" s="52">
        <f t="shared" si="28"/>
        <v>0</v>
      </c>
      <c r="AG657" s="52">
        <f t="shared" si="28"/>
        <v>3</v>
      </c>
      <c r="AH657" s="52">
        <f t="shared" si="28"/>
        <v>27</v>
      </c>
      <c r="AI657" s="52">
        <f t="shared" si="28"/>
        <v>6</v>
      </c>
      <c r="AJ657" s="52">
        <f t="shared" si="28"/>
        <v>7</v>
      </c>
      <c r="AK657" s="52">
        <f t="shared" ref="AK657:BP657" si="29">SUM(AK658:AK680)</f>
        <v>256</v>
      </c>
      <c r="AL657" s="52">
        <f t="shared" si="29"/>
        <v>5</v>
      </c>
      <c r="AM657" s="52">
        <f t="shared" si="29"/>
        <v>0</v>
      </c>
      <c r="AN657" s="52">
        <f t="shared" si="29"/>
        <v>0</v>
      </c>
      <c r="AO657" s="52">
        <f t="shared" si="29"/>
        <v>48</v>
      </c>
      <c r="AP657" s="52">
        <f t="shared" si="29"/>
        <v>7</v>
      </c>
      <c r="AQ657" s="52">
        <f t="shared" si="29"/>
        <v>122</v>
      </c>
      <c r="AR657" s="52">
        <f t="shared" si="29"/>
        <v>131</v>
      </c>
      <c r="AS657" s="52">
        <f t="shared" si="29"/>
        <v>57</v>
      </c>
      <c r="AT657" s="52">
        <f t="shared" si="29"/>
        <v>1</v>
      </c>
      <c r="AU657" s="52">
        <f t="shared" si="29"/>
        <v>0</v>
      </c>
      <c r="AV657" s="52">
        <f t="shared" si="29"/>
        <v>0</v>
      </c>
      <c r="AW657" s="52">
        <f t="shared" si="29"/>
        <v>3</v>
      </c>
      <c r="AX657" s="52">
        <f t="shared" si="29"/>
        <v>10</v>
      </c>
      <c r="AY657" s="52">
        <f t="shared" si="29"/>
        <v>8</v>
      </c>
      <c r="AZ657" s="52">
        <f t="shared" si="29"/>
        <v>8</v>
      </c>
      <c r="BA657" s="52">
        <f t="shared" si="29"/>
        <v>0</v>
      </c>
      <c r="BB657" s="52">
        <f t="shared" si="29"/>
        <v>0</v>
      </c>
      <c r="BC657" s="52">
        <f t="shared" si="29"/>
        <v>1</v>
      </c>
      <c r="BD657" s="52">
        <f t="shared" si="29"/>
        <v>0</v>
      </c>
      <c r="BE657" s="52">
        <f t="shared" si="29"/>
        <v>2</v>
      </c>
      <c r="BF657" s="52">
        <f t="shared" si="29"/>
        <v>0</v>
      </c>
      <c r="BG657" s="52">
        <f t="shared" si="29"/>
        <v>0</v>
      </c>
      <c r="BH657" s="52">
        <f t="shared" si="29"/>
        <v>1</v>
      </c>
      <c r="BI657" s="52">
        <f t="shared" si="29"/>
        <v>4</v>
      </c>
      <c r="BJ657" s="52">
        <f t="shared" si="29"/>
        <v>5</v>
      </c>
      <c r="BK657" s="52">
        <f t="shared" si="29"/>
        <v>0</v>
      </c>
      <c r="BL657" s="52">
        <f t="shared" si="29"/>
        <v>0</v>
      </c>
      <c r="BM657" s="52">
        <f t="shared" si="29"/>
        <v>0</v>
      </c>
      <c r="BN657" s="52">
        <f t="shared" si="29"/>
        <v>0</v>
      </c>
      <c r="BO657" s="52">
        <f t="shared" si="29"/>
        <v>1</v>
      </c>
      <c r="BP657" s="52">
        <f t="shared" si="29"/>
        <v>0</v>
      </c>
      <c r="BQ657" s="52">
        <f>SUM(BQ658:BQ680)</f>
        <v>0</v>
      </c>
      <c r="BR657" s="52">
        <f>SUM(BR658:BR680)</f>
        <v>2</v>
      </c>
      <c r="BS657" s="52">
        <f>SUM(BS658:BS680)</f>
        <v>0</v>
      </c>
    </row>
    <row r="658" spans="1:71" s="51" customFormat="1" ht="12.95" hidden="1" customHeight="1" x14ac:dyDescent="0.2">
      <c r="A658" s="29">
        <v>646</v>
      </c>
      <c r="B658" s="2" t="s">
        <v>955</v>
      </c>
      <c r="C658" s="30" t="s">
        <v>956</v>
      </c>
      <c r="D658" s="30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</row>
    <row r="659" spans="1:71" s="51" customFormat="1" ht="12.95" hidden="1" customHeight="1" x14ac:dyDescent="0.2">
      <c r="A659" s="29">
        <v>647</v>
      </c>
      <c r="B659" s="2" t="s">
        <v>957</v>
      </c>
      <c r="C659" s="30" t="s">
        <v>956</v>
      </c>
      <c r="D659" s="30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</row>
    <row r="660" spans="1:71" s="51" customFormat="1" ht="12.95" customHeight="1" x14ac:dyDescent="0.2">
      <c r="A660" s="29">
        <v>648</v>
      </c>
      <c r="B660" s="2" t="s">
        <v>958</v>
      </c>
      <c r="C660" s="30" t="s">
        <v>959</v>
      </c>
      <c r="D660" s="30"/>
      <c r="E660" s="54">
        <v>1</v>
      </c>
      <c r="F660" s="54">
        <v>1</v>
      </c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>
        <v>1</v>
      </c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>
        <v>1</v>
      </c>
      <c r="AL660" s="54"/>
      <c r="AM660" s="54"/>
      <c r="AN660" s="54"/>
      <c r="AO660" s="54"/>
      <c r="AP660" s="54"/>
      <c r="AQ660" s="54"/>
      <c r="AR660" s="54"/>
      <c r="AS660" s="54">
        <v>1</v>
      </c>
      <c r="AT660" s="54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</row>
    <row r="661" spans="1:71" s="51" customFormat="1" ht="12.95" hidden="1" customHeight="1" x14ac:dyDescent="0.2">
      <c r="A661" s="29">
        <v>649</v>
      </c>
      <c r="B661" s="2" t="s">
        <v>960</v>
      </c>
      <c r="C661" s="30" t="s">
        <v>959</v>
      </c>
      <c r="D661" s="30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</row>
    <row r="662" spans="1:71" s="51" customFormat="1" ht="39" customHeight="1" x14ac:dyDescent="0.2">
      <c r="A662" s="29">
        <v>650</v>
      </c>
      <c r="B662" s="2" t="s">
        <v>961</v>
      </c>
      <c r="C662" s="30" t="s">
        <v>962</v>
      </c>
      <c r="D662" s="30"/>
      <c r="E662" s="54">
        <v>1</v>
      </c>
      <c r="F662" s="54">
        <v>1</v>
      </c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>
        <v>1</v>
      </c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>
        <v>1</v>
      </c>
      <c r="AL662" s="54"/>
      <c r="AM662" s="54"/>
      <c r="AN662" s="54"/>
      <c r="AO662" s="54"/>
      <c r="AP662" s="54"/>
      <c r="AQ662" s="54">
        <v>1</v>
      </c>
      <c r="AR662" s="54"/>
      <c r="AS662" s="54"/>
      <c r="AT662" s="54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</row>
    <row r="663" spans="1:71" s="51" customFormat="1" ht="39" hidden="1" customHeight="1" x14ac:dyDescent="0.2">
      <c r="A663" s="29">
        <v>651</v>
      </c>
      <c r="B663" s="2" t="s">
        <v>963</v>
      </c>
      <c r="C663" s="30" t="s">
        <v>962</v>
      </c>
      <c r="D663" s="30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</row>
    <row r="664" spans="1:71" s="51" customFormat="1" x14ac:dyDescent="0.2">
      <c r="A664" s="29">
        <v>652</v>
      </c>
      <c r="B664" s="2" t="s">
        <v>964</v>
      </c>
      <c r="C664" s="30" t="s">
        <v>965</v>
      </c>
      <c r="D664" s="30"/>
      <c r="E664" s="54">
        <v>9</v>
      </c>
      <c r="F664" s="54">
        <v>8</v>
      </c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>
        <v>6</v>
      </c>
      <c r="S664" s="54">
        <v>3</v>
      </c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>
        <v>1</v>
      </c>
      <c r="AJ664" s="54"/>
      <c r="AK664" s="54">
        <v>8</v>
      </c>
      <c r="AL664" s="54">
        <v>1</v>
      </c>
      <c r="AM664" s="54"/>
      <c r="AN664" s="54"/>
      <c r="AO664" s="54">
        <v>1</v>
      </c>
      <c r="AP664" s="54">
        <v>1</v>
      </c>
      <c r="AQ664" s="54">
        <v>2</v>
      </c>
      <c r="AR664" s="54">
        <v>1</v>
      </c>
      <c r="AS664" s="54">
        <v>4</v>
      </c>
      <c r="AT664" s="54"/>
      <c r="AU664" s="52"/>
      <c r="AV664" s="52"/>
      <c r="AW664" s="52">
        <v>1</v>
      </c>
      <c r="AX664" s="52">
        <v>1</v>
      </c>
      <c r="AY664" s="52">
        <v>1</v>
      </c>
      <c r="AZ664" s="52">
        <v>1</v>
      </c>
      <c r="BA664" s="52"/>
      <c r="BB664" s="52"/>
      <c r="BC664" s="52"/>
      <c r="BD664" s="52"/>
      <c r="BE664" s="52"/>
      <c r="BF664" s="52"/>
      <c r="BG664" s="52"/>
      <c r="BH664" s="52"/>
      <c r="BI664" s="52">
        <v>1</v>
      </c>
      <c r="BJ664" s="52">
        <v>1</v>
      </c>
      <c r="BK664" s="52"/>
      <c r="BL664" s="52"/>
      <c r="BM664" s="52"/>
      <c r="BN664" s="52"/>
      <c r="BO664" s="52"/>
      <c r="BP664" s="52"/>
      <c r="BQ664" s="52"/>
      <c r="BR664" s="52"/>
      <c r="BS664" s="52"/>
    </row>
    <row r="665" spans="1:71" s="51" customFormat="1" x14ac:dyDescent="0.2">
      <c r="A665" s="29">
        <v>653</v>
      </c>
      <c r="B665" s="2" t="s">
        <v>966</v>
      </c>
      <c r="C665" s="30" t="s">
        <v>965</v>
      </c>
      <c r="D665" s="30"/>
      <c r="E665" s="54">
        <v>22</v>
      </c>
      <c r="F665" s="54">
        <v>18</v>
      </c>
      <c r="G665" s="54">
        <v>4</v>
      </c>
      <c r="H665" s="54"/>
      <c r="I665" s="54">
        <v>11</v>
      </c>
      <c r="J665" s="54"/>
      <c r="K665" s="54"/>
      <c r="L665" s="54"/>
      <c r="M665" s="54"/>
      <c r="N665" s="54"/>
      <c r="O665" s="54"/>
      <c r="P665" s="54">
        <v>2</v>
      </c>
      <c r="Q665" s="54">
        <v>3</v>
      </c>
      <c r="R665" s="54">
        <v>12</v>
      </c>
      <c r="S665" s="54">
        <v>5</v>
      </c>
      <c r="T665" s="54"/>
      <c r="U665" s="54">
        <v>1</v>
      </c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>
        <v>1</v>
      </c>
      <c r="AH665" s="54">
        <v>4</v>
      </c>
      <c r="AI665" s="54">
        <v>1</v>
      </c>
      <c r="AJ665" s="54">
        <v>3</v>
      </c>
      <c r="AK665" s="54">
        <v>12</v>
      </c>
      <c r="AL665" s="54"/>
      <c r="AM665" s="54"/>
      <c r="AN665" s="54"/>
      <c r="AO665" s="54">
        <v>5</v>
      </c>
      <c r="AP665" s="54"/>
      <c r="AQ665" s="54">
        <v>1</v>
      </c>
      <c r="AR665" s="54">
        <v>6</v>
      </c>
      <c r="AS665" s="54">
        <v>10</v>
      </c>
      <c r="AT665" s="54"/>
      <c r="AU665" s="52"/>
      <c r="AV665" s="52"/>
      <c r="AW665" s="52">
        <v>1</v>
      </c>
      <c r="AX665" s="52">
        <v>1</v>
      </c>
      <c r="AY665" s="52">
        <v>1</v>
      </c>
      <c r="AZ665" s="52">
        <v>1</v>
      </c>
      <c r="BA665" s="52"/>
      <c r="BB665" s="52"/>
      <c r="BC665" s="52">
        <v>1</v>
      </c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>
        <v>1</v>
      </c>
      <c r="BS665" s="52"/>
    </row>
    <row r="666" spans="1:71" s="51" customFormat="1" x14ac:dyDescent="0.2">
      <c r="A666" s="29">
        <v>654</v>
      </c>
      <c r="B666" s="2" t="s">
        <v>967</v>
      </c>
      <c r="C666" s="30" t="s">
        <v>965</v>
      </c>
      <c r="D666" s="30"/>
      <c r="E666" s="54">
        <v>17</v>
      </c>
      <c r="F666" s="54">
        <v>14</v>
      </c>
      <c r="G666" s="54">
        <v>3</v>
      </c>
      <c r="H666" s="54">
        <v>1</v>
      </c>
      <c r="I666" s="54">
        <v>10</v>
      </c>
      <c r="J666" s="54">
        <v>3</v>
      </c>
      <c r="K666" s="54"/>
      <c r="L666" s="54"/>
      <c r="M666" s="54"/>
      <c r="N666" s="54"/>
      <c r="O666" s="54"/>
      <c r="P666" s="54">
        <v>1</v>
      </c>
      <c r="Q666" s="54">
        <v>1</v>
      </c>
      <c r="R666" s="54">
        <v>11</v>
      </c>
      <c r="S666" s="54">
        <v>3</v>
      </c>
      <c r="T666" s="54">
        <v>1</v>
      </c>
      <c r="U666" s="54">
        <v>1</v>
      </c>
      <c r="V666" s="54"/>
      <c r="W666" s="54"/>
      <c r="X666" s="54"/>
      <c r="Y666" s="54"/>
      <c r="Z666" s="54"/>
      <c r="AA666" s="54"/>
      <c r="AB666" s="54"/>
      <c r="AC666" s="54"/>
      <c r="AD666" s="54">
        <v>3</v>
      </c>
      <c r="AE666" s="54"/>
      <c r="AF666" s="54"/>
      <c r="AG666" s="54"/>
      <c r="AH666" s="54">
        <v>1</v>
      </c>
      <c r="AI666" s="54"/>
      <c r="AJ666" s="54"/>
      <c r="AK666" s="54">
        <v>12</v>
      </c>
      <c r="AL666" s="54"/>
      <c r="AM666" s="54"/>
      <c r="AN666" s="54"/>
      <c r="AO666" s="54">
        <v>5</v>
      </c>
      <c r="AP666" s="54">
        <v>1</v>
      </c>
      <c r="AQ666" s="54">
        <v>3</v>
      </c>
      <c r="AR666" s="54">
        <v>6</v>
      </c>
      <c r="AS666" s="54">
        <v>2</v>
      </c>
      <c r="AT666" s="54"/>
      <c r="AU666" s="52"/>
      <c r="AV666" s="52"/>
      <c r="AW666" s="52">
        <v>1</v>
      </c>
      <c r="AX666" s="52"/>
      <c r="AY666" s="52">
        <v>1</v>
      </c>
      <c r="AZ666" s="52">
        <v>1</v>
      </c>
      <c r="BA666" s="52"/>
      <c r="BB666" s="52"/>
      <c r="BC666" s="52"/>
      <c r="BD666" s="52"/>
      <c r="BE666" s="52"/>
      <c r="BF666" s="52"/>
      <c r="BG666" s="52"/>
      <c r="BH666" s="52"/>
      <c r="BI666" s="52">
        <v>1</v>
      </c>
      <c r="BJ666" s="52"/>
      <c r="BK666" s="52"/>
      <c r="BL666" s="52"/>
      <c r="BM666" s="52"/>
      <c r="BN666" s="52"/>
      <c r="BO666" s="52"/>
      <c r="BP666" s="52"/>
      <c r="BQ666" s="52"/>
      <c r="BR666" s="52">
        <v>1</v>
      </c>
      <c r="BS666" s="52"/>
    </row>
    <row r="667" spans="1:71" s="51" customFormat="1" ht="25.7" hidden="1" customHeight="1" x14ac:dyDescent="0.2">
      <c r="A667" s="29">
        <v>655</v>
      </c>
      <c r="B667" s="2" t="s">
        <v>968</v>
      </c>
      <c r="C667" s="30" t="s">
        <v>969</v>
      </c>
      <c r="D667" s="30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</row>
    <row r="668" spans="1:71" s="51" customFormat="1" ht="25.7" hidden="1" customHeight="1" x14ac:dyDescent="0.2">
      <c r="A668" s="29">
        <v>656</v>
      </c>
      <c r="B668" s="2" t="s">
        <v>970</v>
      </c>
      <c r="C668" s="30" t="s">
        <v>969</v>
      </c>
      <c r="D668" s="30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</row>
    <row r="669" spans="1:71" s="51" customFormat="1" ht="22.5" x14ac:dyDescent="0.2">
      <c r="A669" s="29">
        <v>657</v>
      </c>
      <c r="B669" s="2" t="s">
        <v>971</v>
      </c>
      <c r="C669" s="30" t="s">
        <v>969</v>
      </c>
      <c r="D669" s="30"/>
      <c r="E669" s="54">
        <v>1</v>
      </c>
      <c r="F669" s="54">
        <v>1</v>
      </c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>
        <v>1</v>
      </c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>
        <v>1</v>
      </c>
      <c r="AL669" s="54">
        <v>1</v>
      </c>
      <c r="AM669" s="54"/>
      <c r="AN669" s="54"/>
      <c r="AO669" s="54"/>
      <c r="AP669" s="54"/>
      <c r="AQ669" s="54">
        <v>1</v>
      </c>
      <c r="AR669" s="54"/>
      <c r="AS669" s="54"/>
      <c r="AT669" s="54"/>
      <c r="AU669" s="52"/>
      <c r="AV669" s="52"/>
      <c r="AW669" s="52"/>
      <c r="AX669" s="52"/>
      <c r="AY669" s="52">
        <v>1</v>
      </c>
      <c r="AZ669" s="52">
        <v>1</v>
      </c>
      <c r="BA669" s="52"/>
      <c r="BB669" s="52"/>
      <c r="BC669" s="52"/>
      <c r="BD669" s="52"/>
      <c r="BE669" s="52"/>
      <c r="BF669" s="52"/>
      <c r="BG669" s="52"/>
      <c r="BH669" s="52"/>
      <c r="BI669" s="52">
        <v>1</v>
      </c>
      <c r="BJ669" s="52">
        <v>1</v>
      </c>
      <c r="BK669" s="52"/>
      <c r="BL669" s="52"/>
      <c r="BM669" s="52"/>
      <c r="BN669" s="52"/>
      <c r="BO669" s="52"/>
      <c r="BP669" s="52"/>
      <c r="BQ669" s="52"/>
      <c r="BR669" s="52"/>
      <c r="BS669" s="52"/>
    </row>
    <row r="670" spans="1:71" s="51" customFormat="1" x14ac:dyDescent="0.2">
      <c r="A670" s="29">
        <v>658</v>
      </c>
      <c r="B670" s="2" t="s">
        <v>2294</v>
      </c>
      <c r="C670" s="30" t="s">
        <v>2295</v>
      </c>
      <c r="D670" s="30"/>
      <c r="E670" s="54">
        <v>9</v>
      </c>
      <c r="F670" s="54"/>
      <c r="G670" s="54">
        <v>9</v>
      </c>
      <c r="H670" s="54">
        <v>2</v>
      </c>
      <c r="I670" s="54">
        <v>1</v>
      </c>
      <c r="J670" s="54"/>
      <c r="K670" s="54"/>
      <c r="L670" s="54"/>
      <c r="M670" s="54"/>
      <c r="N670" s="54"/>
      <c r="O670" s="54"/>
      <c r="P670" s="54">
        <v>1</v>
      </c>
      <c r="Q670" s="54"/>
      <c r="R670" s="54">
        <v>8</v>
      </c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>
        <v>1</v>
      </c>
      <c r="AI670" s="54"/>
      <c r="AJ670" s="54"/>
      <c r="AK670" s="54">
        <v>8</v>
      </c>
      <c r="AL670" s="54">
        <v>1</v>
      </c>
      <c r="AM670" s="54"/>
      <c r="AN670" s="54"/>
      <c r="AO670" s="54"/>
      <c r="AP670" s="54">
        <v>1</v>
      </c>
      <c r="AQ670" s="54">
        <v>1</v>
      </c>
      <c r="AR670" s="54">
        <v>4</v>
      </c>
      <c r="AS670" s="54">
        <v>3</v>
      </c>
      <c r="AT670" s="54"/>
      <c r="AU670" s="52"/>
      <c r="AV670" s="52"/>
      <c r="AW670" s="52"/>
      <c r="AX670" s="52">
        <v>3</v>
      </c>
      <c r="AY670" s="52">
        <v>1</v>
      </c>
      <c r="AZ670" s="52">
        <v>1</v>
      </c>
      <c r="BA670" s="52"/>
      <c r="BB670" s="52"/>
      <c r="BC670" s="52"/>
      <c r="BD670" s="52"/>
      <c r="BE670" s="52"/>
      <c r="BF670" s="52"/>
      <c r="BG670" s="52"/>
      <c r="BH670" s="52">
        <v>1</v>
      </c>
      <c r="BI670" s="52"/>
      <c r="BJ670" s="52">
        <v>1</v>
      </c>
      <c r="BK670" s="52"/>
      <c r="BL670" s="52"/>
      <c r="BM670" s="52"/>
      <c r="BN670" s="52"/>
      <c r="BO670" s="52"/>
      <c r="BP670" s="52"/>
      <c r="BQ670" s="52"/>
      <c r="BR670" s="52"/>
      <c r="BS670" s="52"/>
    </row>
    <row r="671" spans="1:71" s="51" customFormat="1" x14ac:dyDescent="0.2">
      <c r="A671" s="29">
        <v>659</v>
      </c>
      <c r="B671" s="2" t="s">
        <v>2296</v>
      </c>
      <c r="C671" s="30" t="s">
        <v>2295</v>
      </c>
      <c r="D671" s="30"/>
      <c r="E671" s="54">
        <v>3</v>
      </c>
      <c r="F671" s="54">
        <v>1</v>
      </c>
      <c r="G671" s="54">
        <v>2</v>
      </c>
      <c r="H671" s="54"/>
      <c r="I671" s="54">
        <v>1</v>
      </c>
      <c r="J671" s="54"/>
      <c r="K671" s="54"/>
      <c r="L671" s="54"/>
      <c r="M671" s="54"/>
      <c r="N671" s="54"/>
      <c r="O671" s="54"/>
      <c r="P671" s="54"/>
      <c r="Q671" s="54">
        <v>1</v>
      </c>
      <c r="R671" s="54">
        <v>1</v>
      </c>
      <c r="S671" s="54">
        <v>1</v>
      </c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>
        <v>1</v>
      </c>
      <c r="AF671" s="54"/>
      <c r="AG671" s="54"/>
      <c r="AH671" s="54"/>
      <c r="AI671" s="54"/>
      <c r="AJ671" s="54"/>
      <c r="AK671" s="54">
        <v>2</v>
      </c>
      <c r="AL671" s="54"/>
      <c r="AM671" s="54"/>
      <c r="AN671" s="54"/>
      <c r="AO671" s="54"/>
      <c r="AP671" s="54"/>
      <c r="AQ671" s="54"/>
      <c r="AR671" s="54">
        <v>3</v>
      </c>
      <c r="AS671" s="54"/>
      <c r="AT671" s="54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</row>
    <row r="672" spans="1:71" s="51" customFormat="1" ht="25.7" hidden="1" customHeight="1" x14ac:dyDescent="0.2">
      <c r="A672" s="29">
        <v>660</v>
      </c>
      <c r="B672" s="2" t="s">
        <v>2297</v>
      </c>
      <c r="C672" s="30" t="s">
        <v>2295</v>
      </c>
      <c r="D672" s="30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</row>
    <row r="673" spans="1:71" s="51" customFormat="1" ht="22.5" x14ac:dyDescent="0.2">
      <c r="A673" s="29">
        <v>661</v>
      </c>
      <c r="B673" s="2" t="s">
        <v>972</v>
      </c>
      <c r="C673" s="30" t="s">
        <v>973</v>
      </c>
      <c r="D673" s="30"/>
      <c r="E673" s="54">
        <v>45</v>
      </c>
      <c r="F673" s="54">
        <v>43</v>
      </c>
      <c r="G673" s="54">
        <v>2</v>
      </c>
      <c r="H673" s="54">
        <v>3</v>
      </c>
      <c r="I673" s="54">
        <v>2</v>
      </c>
      <c r="J673" s="54"/>
      <c r="K673" s="54"/>
      <c r="L673" s="54"/>
      <c r="M673" s="54"/>
      <c r="N673" s="54"/>
      <c r="O673" s="54"/>
      <c r="P673" s="54">
        <v>2</v>
      </c>
      <c r="Q673" s="54">
        <v>5</v>
      </c>
      <c r="R673" s="54">
        <v>22</v>
      </c>
      <c r="S673" s="54">
        <v>14</v>
      </c>
      <c r="T673" s="54">
        <v>2</v>
      </c>
      <c r="U673" s="54">
        <v>11</v>
      </c>
      <c r="V673" s="54"/>
      <c r="W673" s="54"/>
      <c r="X673" s="54"/>
      <c r="Y673" s="54">
        <v>5</v>
      </c>
      <c r="Z673" s="54"/>
      <c r="AA673" s="54"/>
      <c r="AB673" s="54"/>
      <c r="AC673" s="54"/>
      <c r="AD673" s="54">
        <v>3</v>
      </c>
      <c r="AE673" s="54"/>
      <c r="AF673" s="54"/>
      <c r="AG673" s="54">
        <v>1</v>
      </c>
      <c r="AH673" s="54">
        <v>3</v>
      </c>
      <c r="AI673" s="54">
        <v>4</v>
      </c>
      <c r="AJ673" s="54"/>
      <c r="AK673" s="54">
        <v>18</v>
      </c>
      <c r="AL673" s="54">
        <v>1</v>
      </c>
      <c r="AM673" s="54"/>
      <c r="AN673" s="54"/>
      <c r="AO673" s="54">
        <v>21</v>
      </c>
      <c r="AP673" s="54">
        <v>3</v>
      </c>
      <c r="AQ673" s="54">
        <v>9</v>
      </c>
      <c r="AR673" s="54">
        <v>8</v>
      </c>
      <c r="AS673" s="54">
        <v>4</v>
      </c>
      <c r="AT673" s="54"/>
      <c r="AU673" s="52"/>
      <c r="AV673" s="52"/>
      <c r="AW673" s="52"/>
      <c r="AX673" s="52">
        <v>3</v>
      </c>
      <c r="AY673" s="52">
        <v>2</v>
      </c>
      <c r="AZ673" s="52">
        <v>2</v>
      </c>
      <c r="BA673" s="52"/>
      <c r="BB673" s="52"/>
      <c r="BC673" s="52"/>
      <c r="BD673" s="52"/>
      <c r="BE673" s="52">
        <v>1</v>
      </c>
      <c r="BF673" s="52"/>
      <c r="BG673" s="52"/>
      <c r="BH673" s="52"/>
      <c r="BI673" s="52">
        <v>1</v>
      </c>
      <c r="BJ673" s="52">
        <v>1</v>
      </c>
      <c r="BK673" s="52"/>
      <c r="BL673" s="52"/>
      <c r="BM673" s="52"/>
      <c r="BN673" s="52"/>
      <c r="BO673" s="52">
        <v>1</v>
      </c>
      <c r="BP673" s="52"/>
      <c r="BQ673" s="52"/>
      <c r="BR673" s="52"/>
      <c r="BS673" s="52"/>
    </row>
    <row r="674" spans="1:71" s="51" customFormat="1" ht="22.5" x14ac:dyDescent="0.2">
      <c r="A674" s="29">
        <v>662</v>
      </c>
      <c r="B674" s="2" t="s">
        <v>974</v>
      </c>
      <c r="C674" s="30" t="s">
        <v>973</v>
      </c>
      <c r="D674" s="30"/>
      <c r="E674" s="54">
        <v>1</v>
      </c>
      <c r="F674" s="54">
        <v>1</v>
      </c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>
        <v>1</v>
      </c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>
        <v>1</v>
      </c>
      <c r="AL674" s="54"/>
      <c r="AM674" s="54"/>
      <c r="AN674" s="54"/>
      <c r="AO674" s="54">
        <v>1</v>
      </c>
      <c r="AP674" s="54"/>
      <c r="AQ674" s="54"/>
      <c r="AR674" s="54"/>
      <c r="AS674" s="54"/>
      <c r="AT674" s="54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</row>
    <row r="675" spans="1:71" s="51" customFormat="1" ht="12.95" customHeight="1" x14ac:dyDescent="0.2">
      <c r="A675" s="29">
        <v>663</v>
      </c>
      <c r="B675" s="2">
        <v>334</v>
      </c>
      <c r="C675" s="30" t="s">
        <v>975</v>
      </c>
      <c r="D675" s="30"/>
      <c r="E675" s="54">
        <v>1</v>
      </c>
      <c r="F675" s="54">
        <v>1</v>
      </c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>
        <v>1</v>
      </c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>
        <v>1</v>
      </c>
      <c r="AI675" s="54"/>
      <c r="AJ675" s="54"/>
      <c r="AK675" s="54"/>
      <c r="AL675" s="54"/>
      <c r="AM675" s="54"/>
      <c r="AN675" s="54"/>
      <c r="AO675" s="54"/>
      <c r="AP675" s="54"/>
      <c r="AQ675" s="54">
        <v>1</v>
      </c>
      <c r="AR675" s="54"/>
      <c r="AS675" s="54"/>
      <c r="AT675" s="54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</row>
    <row r="676" spans="1:71" s="51" customFormat="1" ht="23.25" customHeight="1" x14ac:dyDescent="0.2">
      <c r="A676" s="29">
        <v>664</v>
      </c>
      <c r="B676" s="2">
        <v>335</v>
      </c>
      <c r="C676" s="30" t="s">
        <v>976</v>
      </c>
      <c r="D676" s="30"/>
      <c r="E676" s="54">
        <v>182</v>
      </c>
      <c r="F676" s="54">
        <v>182</v>
      </c>
      <c r="G676" s="54"/>
      <c r="H676" s="54"/>
      <c r="I676" s="54"/>
      <c r="J676" s="54"/>
      <c r="K676" s="54"/>
      <c r="L676" s="54">
        <v>1</v>
      </c>
      <c r="M676" s="54"/>
      <c r="N676" s="54"/>
      <c r="O676" s="54">
        <v>1</v>
      </c>
      <c r="P676" s="54">
        <v>146</v>
      </c>
      <c r="Q676" s="54">
        <v>34</v>
      </c>
      <c r="R676" s="54"/>
      <c r="S676" s="54">
        <v>1</v>
      </c>
      <c r="T676" s="54"/>
      <c r="U676" s="54">
        <v>15</v>
      </c>
      <c r="V676" s="54"/>
      <c r="W676" s="54"/>
      <c r="X676" s="54"/>
      <c r="Y676" s="54">
        <v>1</v>
      </c>
      <c r="Z676" s="54">
        <v>2</v>
      </c>
      <c r="AA676" s="54"/>
      <c r="AB676" s="54"/>
      <c r="AC676" s="54"/>
      <c r="AD676" s="54"/>
      <c r="AE676" s="54">
        <v>7</v>
      </c>
      <c r="AF676" s="54"/>
      <c r="AG676" s="54">
        <v>1</v>
      </c>
      <c r="AH676" s="54">
        <v>12</v>
      </c>
      <c r="AI676" s="54"/>
      <c r="AJ676" s="54">
        <v>4</v>
      </c>
      <c r="AK676" s="54">
        <v>140</v>
      </c>
      <c r="AL676" s="54">
        <v>1</v>
      </c>
      <c r="AM676" s="54"/>
      <c r="AN676" s="54"/>
      <c r="AO676" s="54">
        <v>7</v>
      </c>
      <c r="AP676" s="54"/>
      <c r="AQ676" s="54">
        <v>78</v>
      </c>
      <c r="AR676" s="54">
        <v>73</v>
      </c>
      <c r="AS676" s="54">
        <v>24</v>
      </c>
      <c r="AT676" s="54"/>
      <c r="AU676" s="52"/>
      <c r="AV676" s="52"/>
      <c r="AW676" s="52"/>
      <c r="AX676" s="52">
        <v>1</v>
      </c>
      <c r="AY676" s="52">
        <v>1</v>
      </c>
      <c r="AZ676" s="52">
        <v>1</v>
      </c>
      <c r="BA676" s="52"/>
      <c r="BB676" s="52"/>
      <c r="BC676" s="52"/>
      <c r="BD676" s="52"/>
      <c r="BE676" s="52">
        <v>1</v>
      </c>
      <c r="BF676" s="52"/>
      <c r="BG676" s="52"/>
      <c r="BH676" s="52"/>
      <c r="BI676" s="52"/>
      <c r="BJ676" s="52">
        <v>1</v>
      </c>
      <c r="BK676" s="52"/>
      <c r="BL676" s="52"/>
      <c r="BM676" s="52"/>
      <c r="BN676" s="52"/>
      <c r="BO676" s="52"/>
      <c r="BP676" s="52"/>
      <c r="BQ676" s="52"/>
      <c r="BR676" s="52"/>
      <c r="BS676" s="52"/>
    </row>
    <row r="677" spans="1:71" s="51" customFormat="1" ht="12.95" customHeight="1" x14ac:dyDescent="0.2">
      <c r="A677" s="29">
        <v>665</v>
      </c>
      <c r="B677" s="2">
        <v>336</v>
      </c>
      <c r="C677" s="30" t="s">
        <v>977</v>
      </c>
      <c r="D677" s="30"/>
      <c r="E677" s="54">
        <v>1</v>
      </c>
      <c r="F677" s="54">
        <v>1</v>
      </c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>
        <v>1</v>
      </c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>
        <v>1</v>
      </c>
      <c r="AL677" s="54"/>
      <c r="AM677" s="54"/>
      <c r="AN677" s="54"/>
      <c r="AO677" s="54"/>
      <c r="AP677" s="54"/>
      <c r="AQ677" s="54">
        <v>1</v>
      </c>
      <c r="AR677" s="54"/>
      <c r="AS677" s="54"/>
      <c r="AT677" s="54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</row>
    <row r="678" spans="1:71" s="51" customFormat="1" ht="12.95" hidden="1" customHeight="1" x14ac:dyDescent="0.2">
      <c r="A678" s="29">
        <v>666</v>
      </c>
      <c r="B678" s="2" t="s">
        <v>978</v>
      </c>
      <c r="C678" s="30" t="s">
        <v>979</v>
      </c>
      <c r="D678" s="30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</row>
    <row r="679" spans="1:71" s="51" customFormat="1" x14ac:dyDescent="0.2">
      <c r="A679" s="29">
        <v>667</v>
      </c>
      <c r="B679" s="2" t="s">
        <v>980</v>
      </c>
      <c r="C679" s="30" t="s">
        <v>981</v>
      </c>
      <c r="D679" s="30"/>
      <c r="E679" s="54">
        <v>10</v>
      </c>
      <c r="F679" s="54">
        <v>10</v>
      </c>
      <c r="G679" s="54"/>
      <c r="H679" s="54"/>
      <c r="I679" s="54"/>
      <c r="J679" s="54"/>
      <c r="K679" s="54"/>
      <c r="L679" s="54"/>
      <c r="M679" s="54"/>
      <c r="N679" s="54"/>
      <c r="O679" s="54"/>
      <c r="P679" s="54">
        <v>1</v>
      </c>
      <c r="Q679" s="54">
        <v>1</v>
      </c>
      <c r="R679" s="54">
        <v>8</v>
      </c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>
        <v>10</v>
      </c>
      <c r="AL679" s="54"/>
      <c r="AM679" s="54"/>
      <c r="AN679" s="54"/>
      <c r="AO679" s="54"/>
      <c r="AP679" s="54"/>
      <c r="AQ679" s="54">
        <v>4</v>
      </c>
      <c r="AR679" s="54">
        <v>2</v>
      </c>
      <c r="AS679" s="54">
        <v>3</v>
      </c>
      <c r="AT679" s="54">
        <v>1</v>
      </c>
      <c r="AU679" s="52"/>
      <c r="AV679" s="52"/>
      <c r="AW679" s="52"/>
      <c r="AX679" s="52">
        <v>1</v>
      </c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</row>
    <row r="680" spans="1:71" s="51" customFormat="1" x14ac:dyDescent="0.2">
      <c r="A680" s="29">
        <v>668</v>
      </c>
      <c r="B680" s="2" t="s">
        <v>982</v>
      </c>
      <c r="C680" s="30" t="s">
        <v>981</v>
      </c>
      <c r="D680" s="30"/>
      <c r="E680" s="54">
        <v>63</v>
      </c>
      <c r="F680" s="54">
        <v>63</v>
      </c>
      <c r="G680" s="54"/>
      <c r="H680" s="54"/>
      <c r="I680" s="54"/>
      <c r="J680" s="54"/>
      <c r="K680" s="54"/>
      <c r="L680" s="54"/>
      <c r="M680" s="54"/>
      <c r="N680" s="54"/>
      <c r="O680" s="54"/>
      <c r="P680" s="54">
        <v>7</v>
      </c>
      <c r="Q680" s="54">
        <v>11</v>
      </c>
      <c r="R680" s="54">
        <v>45</v>
      </c>
      <c r="S680" s="54"/>
      <c r="T680" s="54"/>
      <c r="U680" s="54">
        <v>15</v>
      </c>
      <c r="V680" s="54"/>
      <c r="W680" s="54"/>
      <c r="X680" s="54"/>
      <c r="Y680" s="54">
        <v>1</v>
      </c>
      <c r="Z680" s="54">
        <v>1</v>
      </c>
      <c r="AA680" s="54"/>
      <c r="AB680" s="54"/>
      <c r="AC680" s="54"/>
      <c r="AD680" s="54"/>
      <c r="AE680" s="54"/>
      <c r="AF680" s="54"/>
      <c r="AG680" s="54"/>
      <c r="AH680" s="54">
        <v>5</v>
      </c>
      <c r="AI680" s="54"/>
      <c r="AJ680" s="54"/>
      <c r="AK680" s="54">
        <v>41</v>
      </c>
      <c r="AL680" s="54"/>
      <c r="AM680" s="54"/>
      <c r="AN680" s="54"/>
      <c r="AO680" s="54">
        <v>8</v>
      </c>
      <c r="AP680" s="54">
        <v>1</v>
      </c>
      <c r="AQ680" s="54">
        <v>20</v>
      </c>
      <c r="AR680" s="54">
        <v>28</v>
      </c>
      <c r="AS680" s="54">
        <v>6</v>
      </c>
      <c r="AT680" s="54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</row>
    <row r="681" spans="1:71" s="51" customFormat="1" ht="33.950000000000003" customHeight="1" x14ac:dyDescent="0.2">
      <c r="A681" s="29">
        <v>669</v>
      </c>
      <c r="B681" s="2" t="s">
        <v>983</v>
      </c>
      <c r="C681" s="30" t="s">
        <v>984</v>
      </c>
      <c r="D681" s="30"/>
      <c r="E681" s="67">
        <f t="shared" ref="E681:AJ681" si="30">SUM(E682:E746)</f>
        <v>1521</v>
      </c>
      <c r="F681" s="67">
        <f t="shared" si="30"/>
        <v>1470</v>
      </c>
      <c r="G681" s="67">
        <f t="shared" si="30"/>
        <v>48</v>
      </c>
      <c r="H681" s="67">
        <f t="shared" si="30"/>
        <v>284</v>
      </c>
      <c r="I681" s="67">
        <f t="shared" si="30"/>
        <v>71</v>
      </c>
      <c r="J681" s="67">
        <f t="shared" si="30"/>
        <v>1</v>
      </c>
      <c r="K681" s="67">
        <f t="shared" si="30"/>
        <v>0</v>
      </c>
      <c r="L681" s="67">
        <f t="shared" si="30"/>
        <v>203</v>
      </c>
      <c r="M681" s="67">
        <f t="shared" si="30"/>
        <v>1</v>
      </c>
      <c r="N681" s="67">
        <f t="shared" si="30"/>
        <v>0</v>
      </c>
      <c r="O681" s="67">
        <f t="shared" si="30"/>
        <v>7</v>
      </c>
      <c r="P681" s="67">
        <f t="shared" si="30"/>
        <v>276</v>
      </c>
      <c r="Q681" s="67">
        <f t="shared" si="30"/>
        <v>244</v>
      </c>
      <c r="R681" s="67">
        <f t="shared" si="30"/>
        <v>768</v>
      </c>
      <c r="S681" s="67">
        <f t="shared" si="30"/>
        <v>203</v>
      </c>
      <c r="T681" s="67">
        <f t="shared" si="30"/>
        <v>23</v>
      </c>
      <c r="U681" s="67">
        <f t="shared" si="30"/>
        <v>228</v>
      </c>
      <c r="V681" s="67">
        <f t="shared" si="30"/>
        <v>1</v>
      </c>
      <c r="W681" s="67">
        <f t="shared" si="30"/>
        <v>0</v>
      </c>
      <c r="X681" s="67">
        <f t="shared" si="30"/>
        <v>0</v>
      </c>
      <c r="Y681" s="67">
        <f t="shared" si="30"/>
        <v>20</v>
      </c>
      <c r="Z681" s="67">
        <f t="shared" si="30"/>
        <v>15</v>
      </c>
      <c r="AA681" s="67">
        <f t="shared" si="30"/>
        <v>4</v>
      </c>
      <c r="AB681" s="67">
        <f t="shared" si="30"/>
        <v>21</v>
      </c>
      <c r="AC681" s="67">
        <f t="shared" si="30"/>
        <v>0</v>
      </c>
      <c r="AD681" s="67">
        <f t="shared" si="30"/>
        <v>31</v>
      </c>
      <c r="AE681" s="67">
        <f t="shared" si="30"/>
        <v>17</v>
      </c>
      <c r="AF681" s="67">
        <f t="shared" si="30"/>
        <v>2</v>
      </c>
      <c r="AG681" s="67">
        <f t="shared" si="30"/>
        <v>10</v>
      </c>
      <c r="AH681" s="67">
        <f t="shared" si="30"/>
        <v>84</v>
      </c>
      <c r="AI681" s="67">
        <f t="shared" si="30"/>
        <v>45</v>
      </c>
      <c r="AJ681" s="67">
        <f t="shared" si="30"/>
        <v>21</v>
      </c>
      <c r="AK681" s="67">
        <f t="shared" ref="AK681:BP681" si="31">SUM(AK682:AK746)</f>
        <v>1008</v>
      </c>
      <c r="AL681" s="67">
        <f t="shared" si="31"/>
        <v>139</v>
      </c>
      <c r="AM681" s="67">
        <f t="shared" si="31"/>
        <v>0</v>
      </c>
      <c r="AN681" s="67">
        <f t="shared" si="31"/>
        <v>14</v>
      </c>
      <c r="AO681" s="67">
        <f t="shared" si="31"/>
        <v>195</v>
      </c>
      <c r="AP681" s="67">
        <f t="shared" si="31"/>
        <v>60</v>
      </c>
      <c r="AQ681" s="67">
        <f t="shared" si="31"/>
        <v>396</v>
      </c>
      <c r="AR681" s="67">
        <f t="shared" si="31"/>
        <v>620</v>
      </c>
      <c r="AS681" s="67">
        <f t="shared" si="31"/>
        <v>236</v>
      </c>
      <c r="AT681" s="67">
        <f t="shared" si="31"/>
        <v>8</v>
      </c>
      <c r="AU681" s="67">
        <f t="shared" si="31"/>
        <v>6</v>
      </c>
      <c r="AV681" s="67">
        <f t="shared" si="31"/>
        <v>3</v>
      </c>
      <c r="AW681" s="67">
        <f t="shared" si="31"/>
        <v>41</v>
      </c>
      <c r="AX681" s="67">
        <f t="shared" si="31"/>
        <v>97</v>
      </c>
      <c r="AY681" s="67">
        <f t="shared" si="31"/>
        <v>171</v>
      </c>
      <c r="AZ681" s="67">
        <f t="shared" si="31"/>
        <v>94</v>
      </c>
      <c r="BA681" s="67">
        <f t="shared" si="31"/>
        <v>24</v>
      </c>
      <c r="BB681" s="67">
        <f t="shared" si="31"/>
        <v>53</v>
      </c>
      <c r="BC681" s="67">
        <f t="shared" si="31"/>
        <v>18</v>
      </c>
      <c r="BD681" s="67">
        <f t="shared" si="31"/>
        <v>1</v>
      </c>
      <c r="BE681" s="67">
        <f t="shared" si="31"/>
        <v>105</v>
      </c>
      <c r="BF681" s="67">
        <f t="shared" si="31"/>
        <v>3</v>
      </c>
      <c r="BG681" s="67">
        <f t="shared" si="31"/>
        <v>3</v>
      </c>
      <c r="BH681" s="67">
        <f t="shared" si="31"/>
        <v>21</v>
      </c>
      <c r="BI681" s="67">
        <f t="shared" si="31"/>
        <v>20</v>
      </c>
      <c r="BJ681" s="67">
        <f t="shared" si="31"/>
        <v>99</v>
      </c>
      <c r="BK681" s="67">
        <f t="shared" si="31"/>
        <v>16</v>
      </c>
      <c r="BL681" s="67">
        <f t="shared" si="31"/>
        <v>9</v>
      </c>
      <c r="BM681" s="67">
        <f t="shared" si="31"/>
        <v>2</v>
      </c>
      <c r="BN681" s="67">
        <f t="shared" si="31"/>
        <v>5</v>
      </c>
      <c r="BO681" s="67">
        <f t="shared" si="31"/>
        <v>26</v>
      </c>
      <c r="BP681" s="67">
        <f t="shared" si="31"/>
        <v>12</v>
      </c>
      <c r="BQ681" s="67">
        <f>SUM(BQ682:BQ746)</f>
        <v>12</v>
      </c>
      <c r="BR681" s="67">
        <f>SUM(BR682:BR746)</f>
        <v>18</v>
      </c>
      <c r="BS681" s="67">
        <f>SUM(BS682:BS746)</f>
        <v>0</v>
      </c>
    </row>
    <row r="682" spans="1:71" s="51" customFormat="1" ht="12.95" customHeight="1" x14ac:dyDescent="0.2">
      <c r="A682" s="29">
        <v>670</v>
      </c>
      <c r="B682" s="2" t="s">
        <v>985</v>
      </c>
      <c r="C682" s="30" t="s">
        <v>986</v>
      </c>
      <c r="D682" s="30"/>
      <c r="E682" s="54">
        <v>6</v>
      </c>
      <c r="F682" s="54">
        <v>6</v>
      </c>
      <c r="G682" s="54"/>
      <c r="H682" s="54"/>
      <c r="I682" s="54"/>
      <c r="J682" s="54"/>
      <c r="K682" s="54"/>
      <c r="L682" s="54">
        <v>4</v>
      </c>
      <c r="M682" s="54"/>
      <c r="N682" s="54"/>
      <c r="O682" s="54"/>
      <c r="P682" s="54">
        <v>4</v>
      </c>
      <c r="Q682" s="54">
        <v>1</v>
      </c>
      <c r="R682" s="54">
        <v>1</v>
      </c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>
        <v>6</v>
      </c>
      <c r="AL682" s="54"/>
      <c r="AM682" s="54"/>
      <c r="AN682" s="54"/>
      <c r="AO682" s="54"/>
      <c r="AP682" s="54"/>
      <c r="AQ682" s="54">
        <v>1</v>
      </c>
      <c r="AR682" s="54">
        <v>4</v>
      </c>
      <c r="AS682" s="54">
        <v>1</v>
      </c>
      <c r="AT682" s="54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</row>
    <row r="683" spans="1:71" s="51" customFormat="1" ht="12.95" hidden="1" customHeight="1" x14ac:dyDescent="0.2">
      <c r="A683" s="29">
        <v>671</v>
      </c>
      <c r="B683" s="2" t="s">
        <v>987</v>
      </c>
      <c r="C683" s="30" t="s">
        <v>986</v>
      </c>
      <c r="D683" s="30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</row>
    <row r="684" spans="1:71" s="51" customFormat="1" ht="25.7" hidden="1" customHeight="1" x14ac:dyDescent="0.2">
      <c r="A684" s="29">
        <v>672</v>
      </c>
      <c r="B684" s="2">
        <v>339</v>
      </c>
      <c r="C684" s="30" t="s">
        <v>988</v>
      </c>
      <c r="D684" s="30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</row>
    <row r="685" spans="1:71" s="51" customFormat="1" ht="25.7" hidden="1" customHeight="1" x14ac:dyDescent="0.2">
      <c r="A685" s="29">
        <v>673</v>
      </c>
      <c r="B685" s="2">
        <v>340</v>
      </c>
      <c r="C685" s="30" t="s">
        <v>989</v>
      </c>
      <c r="D685" s="30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</row>
    <row r="686" spans="1:71" s="51" customFormat="1" ht="25.7" hidden="1" customHeight="1" x14ac:dyDescent="0.2">
      <c r="A686" s="29">
        <v>674</v>
      </c>
      <c r="B686" s="2">
        <v>341</v>
      </c>
      <c r="C686" s="30" t="s">
        <v>990</v>
      </c>
      <c r="D686" s="30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</row>
    <row r="687" spans="1:71" s="51" customFormat="1" ht="56.25" x14ac:dyDescent="0.2">
      <c r="A687" s="29">
        <v>675</v>
      </c>
      <c r="B687" s="2" t="s">
        <v>991</v>
      </c>
      <c r="C687" s="30" t="s">
        <v>992</v>
      </c>
      <c r="D687" s="30"/>
      <c r="E687" s="54">
        <v>1</v>
      </c>
      <c r="F687" s="54">
        <v>1</v>
      </c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>
        <v>1</v>
      </c>
      <c r="R687" s="54"/>
      <c r="S687" s="54"/>
      <c r="T687" s="54"/>
      <c r="U687" s="54">
        <v>1</v>
      </c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>
        <v>1</v>
      </c>
      <c r="AT687" s="54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</row>
    <row r="688" spans="1:71" s="51" customFormat="1" ht="56.25" x14ac:dyDescent="0.2">
      <c r="A688" s="29">
        <v>676</v>
      </c>
      <c r="B688" s="2" t="s">
        <v>993</v>
      </c>
      <c r="C688" s="30" t="s">
        <v>992</v>
      </c>
      <c r="D688" s="30"/>
      <c r="E688" s="54">
        <v>65</v>
      </c>
      <c r="F688" s="54">
        <v>64</v>
      </c>
      <c r="G688" s="54">
        <v>1</v>
      </c>
      <c r="H688" s="54">
        <v>7</v>
      </c>
      <c r="I688" s="54">
        <v>6</v>
      </c>
      <c r="J688" s="54"/>
      <c r="K688" s="54"/>
      <c r="L688" s="54">
        <v>34</v>
      </c>
      <c r="M688" s="54">
        <v>1</v>
      </c>
      <c r="N688" s="54"/>
      <c r="O688" s="54">
        <v>2</v>
      </c>
      <c r="P688" s="54">
        <v>15</v>
      </c>
      <c r="Q688" s="54">
        <v>12</v>
      </c>
      <c r="R688" s="54">
        <v>32</v>
      </c>
      <c r="S688" s="54">
        <v>4</v>
      </c>
      <c r="T688" s="54"/>
      <c r="U688" s="54">
        <v>7</v>
      </c>
      <c r="V688" s="54"/>
      <c r="W688" s="54"/>
      <c r="X688" s="54"/>
      <c r="Y688" s="54"/>
      <c r="Z688" s="54">
        <v>1</v>
      </c>
      <c r="AA688" s="54"/>
      <c r="AB688" s="54">
        <v>1</v>
      </c>
      <c r="AC688" s="54"/>
      <c r="AD688" s="54">
        <v>2</v>
      </c>
      <c r="AE688" s="54">
        <v>1</v>
      </c>
      <c r="AF688" s="54">
        <v>1</v>
      </c>
      <c r="AG688" s="54">
        <v>1</v>
      </c>
      <c r="AH688" s="54">
        <v>3</v>
      </c>
      <c r="AI688" s="54">
        <v>1</v>
      </c>
      <c r="AJ688" s="54">
        <v>3</v>
      </c>
      <c r="AK688" s="54">
        <v>42</v>
      </c>
      <c r="AL688" s="54">
        <v>5</v>
      </c>
      <c r="AM688" s="54"/>
      <c r="AN688" s="54">
        <v>2</v>
      </c>
      <c r="AO688" s="54">
        <v>6</v>
      </c>
      <c r="AP688" s="54">
        <v>2</v>
      </c>
      <c r="AQ688" s="54">
        <v>18</v>
      </c>
      <c r="AR688" s="54">
        <v>23</v>
      </c>
      <c r="AS688" s="54">
        <v>16</v>
      </c>
      <c r="AT688" s="54"/>
      <c r="AU688" s="52"/>
      <c r="AV688" s="52"/>
      <c r="AW688" s="52"/>
      <c r="AX688" s="52">
        <v>2</v>
      </c>
      <c r="AY688" s="52">
        <v>9</v>
      </c>
      <c r="AZ688" s="52">
        <v>8</v>
      </c>
      <c r="BA688" s="52">
        <v>1</v>
      </c>
      <c r="BB688" s="52"/>
      <c r="BC688" s="52"/>
      <c r="BD688" s="52"/>
      <c r="BE688" s="52">
        <v>4</v>
      </c>
      <c r="BF688" s="52"/>
      <c r="BG688" s="52">
        <v>1</v>
      </c>
      <c r="BH688" s="52">
        <v>1</v>
      </c>
      <c r="BI688" s="52">
        <v>3</v>
      </c>
      <c r="BJ688" s="52">
        <v>4</v>
      </c>
      <c r="BK688" s="52">
        <v>1</v>
      </c>
      <c r="BL688" s="52"/>
      <c r="BM688" s="52"/>
      <c r="BN688" s="52">
        <v>1</v>
      </c>
      <c r="BO688" s="52">
        <v>1</v>
      </c>
      <c r="BP688" s="52">
        <v>1</v>
      </c>
      <c r="BQ688" s="52">
        <v>2</v>
      </c>
      <c r="BR688" s="52">
        <v>1</v>
      </c>
      <c r="BS688" s="52"/>
    </row>
    <row r="689" spans="1:71" s="51" customFormat="1" ht="45.4" hidden="1" customHeight="1" x14ac:dyDescent="0.2">
      <c r="A689" s="29">
        <v>677</v>
      </c>
      <c r="B689" s="2" t="s">
        <v>994</v>
      </c>
      <c r="C689" s="30" t="s">
        <v>992</v>
      </c>
      <c r="D689" s="30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</row>
    <row r="690" spans="1:71" s="51" customFormat="1" ht="22.5" x14ac:dyDescent="0.2">
      <c r="A690" s="29">
        <v>678</v>
      </c>
      <c r="B690" s="2" t="s">
        <v>995</v>
      </c>
      <c r="C690" s="30" t="s">
        <v>996</v>
      </c>
      <c r="D690" s="30"/>
      <c r="E690" s="54">
        <v>8</v>
      </c>
      <c r="F690" s="54">
        <v>8</v>
      </c>
      <c r="G690" s="54"/>
      <c r="H690" s="54"/>
      <c r="I690" s="54"/>
      <c r="J690" s="54"/>
      <c r="K690" s="54"/>
      <c r="L690" s="54">
        <v>1</v>
      </c>
      <c r="M690" s="54"/>
      <c r="N690" s="54"/>
      <c r="O690" s="54"/>
      <c r="P690" s="54">
        <v>1</v>
      </c>
      <c r="Q690" s="54">
        <v>1</v>
      </c>
      <c r="R690" s="54">
        <v>5</v>
      </c>
      <c r="S690" s="54">
        <v>1</v>
      </c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>
        <v>1</v>
      </c>
      <c r="AE690" s="54"/>
      <c r="AF690" s="54"/>
      <c r="AG690" s="54"/>
      <c r="AH690" s="54"/>
      <c r="AI690" s="54"/>
      <c r="AJ690" s="54"/>
      <c r="AK690" s="54">
        <v>7</v>
      </c>
      <c r="AL690" s="54"/>
      <c r="AM690" s="54"/>
      <c r="AN690" s="54"/>
      <c r="AO690" s="54"/>
      <c r="AP690" s="54"/>
      <c r="AQ690" s="54">
        <v>1</v>
      </c>
      <c r="AR690" s="54">
        <v>6</v>
      </c>
      <c r="AS690" s="54">
        <v>1</v>
      </c>
      <c r="AT690" s="54"/>
      <c r="AU690" s="52"/>
      <c r="AV690" s="52"/>
      <c r="AW690" s="52">
        <v>1</v>
      </c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</row>
    <row r="691" spans="1:71" s="51" customFormat="1" ht="22.5" x14ac:dyDescent="0.2">
      <c r="A691" s="29">
        <v>679</v>
      </c>
      <c r="B691" s="2" t="s">
        <v>997</v>
      </c>
      <c r="C691" s="30" t="s">
        <v>996</v>
      </c>
      <c r="D691" s="30"/>
      <c r="E691" s="54">
        <v>1</v>
      </c>
      <c r="F691" s="54">
        <v>1</v>
      </c>
      <c r="G691" s="54"/>
      <c r="H691" s="54">
        <v>1</v>
      </c>
      <c r="I691" s="54"/>
      <c r="J691" s="54"/>
      <c r="K691" s="54"/>
      <c r="L691" s="54"/>
      <c r="M691" s="54"/>
      <c r="N691" s="54"/>
      <c r="O691" s="54"/>
      <c r="P691" s="54"/>
      <c r="Q691" s="54"/>
      <c r="R691" s="54">
        <v>1</v>
      </c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>
        <v>1</v>
      </c>
      <c r="AL691" s="54"/>
      <c r="AM691" s="54"/>
      <c r="AN691" s="54"/>
      <c r="AO691" s="54"/>
      <c r="AP691" s="54"/>
      <c r="AQ691" s="54">
        <v>1</v>
      </c>
      <c r="AR691" s="54"/>
      <c r="AS691" s="54"/>
      <c r="AT691" s="54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</row>
    <row r="692" spans="1:71" s="51" customFormat="1" ht="12.95" hidden="1" customHeight="1" x14ac:dyDescent="0.2">
      <c r="A692" s="29">
        <v>680</v>
      </c>
      <c r="B692" s="2" t="s">
        <v>998</v>
      </c>
      <c r="C692" s="30" t="s">
        <v>999</v>
      </c>
      <c r="D692" s="30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</row>
    <row r="693" spans="1:71" s="51" customFormat="1" ht="12.95" hidden="1" customHeight="1" x14ac:dyDescent="0.2">
      <c r="A693" s="29">
        <v>681</v>
      </c>
      <c r="B693" s="2" t="s">
        <v>1000</v>
      </c>
      <c r="C693" s="30" t="s">
        <v>999</v>
      </c>
      <c r="D693" s="30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</row>
    <row r="694" spans="1:71" s="51" customFormat="1" ht="15.75" customHeight="1" x14ac:dyDescent="0.2">
      <c r="A694" s="29">
        <v>682</v>
      </c>
      <c r="B694" s="2" t="s">
        <v>1001</v>
      </c>
      <c r="C694" s="30" t="s">
        <v>1002</v>
      </c>
      <c r="D694" s="30"/>
      <c r="E694" s="54">
        <v>34</v>
      </c>
      <c r="F694" s="54">
        <v>33</v>
      </c>
      <c r="G694" s="54">
        <v>1</v>
      </c>
      <c r="H694" s="54">
        <v>4</v>
      </c>
      <c r="I694" s="54"/>
      <c r="J694" s="54"/>
      <c r="K694" s="54"/>
      <c r="L694" s="54">
        <v>17</v>
      </c>
      <c r="M694" s="54"/>
      <c r="N694" s="54"/>
      <c r="O694" s="54">
        <v>1</v>
      </c>
      <c r="P694" s="54">
        <v>1</v>
      </c>
      <c r="Q694" s="54">
        <v>4</v>
      </c>
      <c r="R694" s="54">
        <v>24</v>
      </c>
      <c r="S694" s="54">
        <v>4</v>
      </c>
      <c r="T694" s="54"/>
      <c r="U694" s="54">
        <v>4</v>
      </c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>
        <v>2</v>
      </c>
      <c r="AI694" s="54">
        <v>1</v>
      </c>
      <c r="AJ694" s="54"/>
      <c r="AK694" s="54">
        <v>24</v>
      </c>
      <c r="AL694" s="54">
        <v>5</v>
      </c>
      <c r="AM694" s="54"/>
      <c r="AN694" s="54">
        <v>3</v>
      </c>
      <c r="AO694" s="54">
        <v>3</v>
      </c>
      <c r="AP694" s="54">
        <v>1</v>
      </c>
      <c r="AQ694" s="54">
        <v>7</v>
      </c>
      <c r="AR694" s="54">
        <v>13</v>
      </c>
      <c r="AS694" s="54">
        <v>10</v>
      </c>
      <c r="AT694" s="54"/>
      <c r="AU694" s="52"/>
      <c r="AV694" s="52"/>
      <c r="AW694" s="52">
        <v>2</v>
      </c>
      <c r="AX694" s="52">
        <v>3</v>
      </c>
      <c r="AY694" s="52">
        <v>7</v>
      </c>
      <c r="AZ694" s="52">
        <v>4</v>
      </c>
      <c r="BA694" s="52">
        <v>1</v>
      </c>
      <c r="BB694" s="52">
        <v>2</v>
      </c>
      <c r="BC694" s="52">
        <v>1</v>
      </c>
      <c r="BD694" s="52"/>
      <c r="BE694" s="52">
        <v>4</v>
      </c>
      <c r="BF694" s="52"/>
      <c r="BG694" s="52"/>
      <c r="BH694" s="52">
        <v>1</v>
      </c>
      <c r="BI694" s="52">
        <v>1</v>
      </c>
      <c r="BJ694" s="52">
        <v>1</v>
      </c>
      <c r="BK694" s="52">
        <v>1</v>
      </c>
      <c r="BL694" s="52"/>
      <c r="BM694" s="52"/>
      <c r="BN694" s="52">
        <v>1</v>
      </c>
      <c r="BO694" s="52">
        <v>1</v>
      </c>
      <c r="BP694" s="52">
        <v>1</v>
      </c>
      <c r="BQ694" s="52">
        <v>2</v>
      </c>
      <c r="BR694" s="52">
        <v>2</v>
      </c>
      <c r="BS694" s="52"/>
    </row>
    <row r="695" spans="1:71" s="51" customFormat="1" ht="16.5" customHeight="1" x14ac:dyDescent="0.2">
      <c r="A695" s="29">
        <v>683</v>
      </c>
      <c r="B695" s="2" t="s">
        <v>1003</v>
      </c>
      <c r="C695" s="30" t="s">
        <v>1002</v>
      </c>
      <c r="D695" s="30"/>
      <c r="E695" s="54">
        <v>253</v>
      </c>
      <c r="F695" s="54">
        <v>248</v>
      </c>
      <c r="G695" s="54">
        <v>4</v>
      </c>
      <c r="H695" s="54">
        <v>28</v>
      </c>
      <c r="I695" s="54">
        <v>21</v>
      </c>
      <c r="J695" s="54"/>
      <c r="K695" s="54"/>
      <c r="L695" s="54">
        <v>125</v>
      </c>
      <c r="M695" s="54"/>
      <c r="N695" s="54"/>
      <c r="O695" s="54">
        <v>1</v>
      </c>
      <c r="P695" s="54">
        <v>48</v>
      </c>
      <c r="Q695" s="54">
        <v>50</v>
      </c>
      <c r="R695" s="54">
        <v>133</v>
      </c>
      <c r="S695" s="54">
        <v>19</v>
      </c>
      <c r="T695" s="54">
        <v>2</v>
      </c>
      <c r="U695" s="54">
        <v>31</v>
      </c>
      <c r="V695" s="54"/>
      <c r="W695" s="54"/>
      <c r="X695" s="54"/>
      <c r="Y695" s="54">
        <v>2</v>
      </c>
      <c r="Z695" s="54">
        <v>1</v>
      </c>
      <c r="AA695" s="54"/>
      <c r="AB695" s="54"/>
      <c r="AC695" s="54"/>
      <c r="AD695" s="54">
        <v>5</v>
      </c>
      <c r="AE695" s="54">
        <v>2</v>
      </c>
      <c r="AF695" s="54">
        <v>1</v>
      </c>
      <c r="AG695" s="54">
        <v>2</v>
      </c>
      <c r="AH695" s="54">
        <v>7</v>
      </c>
      <c r="AI695" s="54">
        <v>9</v>
      </c>
      <c r="AJ695" s="54">
        <v>1</v>
      </c>
      <c r="AK695" s="54">
        <v>183</v>
      </c>
      <c r="AL695" s="54">
        <v>21</v>
      </c>
      <c r="AM695" s="54"/>
      <c r="AN695" s="54">
        <v>9</v>
      </c>
      <c r="AO695" s="54">
        <v>22</v>
      </c>
      <c r="AP695" s="54">
        <v>13</v>
      </c>
      <c r="AQ695" s="54">
        <v>68</v>
      </c>
      <c r="AR695" s="54">
        <v>114</v>
      </c>
      <c r="AS695" s="54">
        <v>33</v>
      </c>
      <c r="AT695" s="54">
        <v>2</v>
      </c>
      <c r="AU695" s="52">
        <v>1</v>
      </c>
      <c r="AV695" s="52">
        <v>1</v>
      </c>
      <c r="AW695" s="52">
        <v>12</v>
      </c>
      <c r="AX695" s="52">
        <v>21</v>
      </c>
      <c r="AY695" s="52">
        <v>33</v>
      </c>
      <c r="AZ695" s="52">
        <v>15</v>
      </c>
      <c r="BA695" s="52">
        <v>6</v>
      </c>
      <c r="BB695" s="52">
        <v>12</v>
      </c>
      <c r="BC695" s="52">
        <v>8</v>
      </c>
      <c r="BD695" s="52"/>
      <c r="BE695" s="52">
        <v>21</v>
      </c>
      <c r="BF695" s="52">
        <v>1</v>
      </c>
      <c r="BG695" s="52">
        <v>1</v>
      </c>
      <c r="BH695" s="52">
        <v>2</v>
      </c>
      <c r="BI695" s="52"/>
      <c r="BJ695" s="52">
        <v>15</v>
      </c>
      <c r="BK695" s="52">
        <v>7</v>
      </c>
      <c r="BL695" s="52">
        <v>4</v>
      </c>
      <c r="BM695" s="52">
        <v>1</v>
      </c>
      <c r="BN695" s="52">
        <v>2</v>
      </c>
      <c r="BO695" s="52">
        <v>2</v>
      </c>
      <c r="BP695" s="52">
        <v>1</v>
      </c>
      <c r="BQ695" s="52">
        <v>8</v>
      </c>
      <c r="BR695" s="52">
        <v>1</v>
      </c>
      <c r="BS695" s="52"/>
    </row>
    <row r="696" spans="1:71" s="51" customFormat="1" ht="19.5" customHeight="1" x14ac:dyDescent="0.2">
      <c r="A696" s="29">
        <v>684</v>
      </c>
      <c r="B696" s="2" t="s">
        <v>1004</v>
      </c>
      <c r="C696" s="30" t="s">
        <v>1002</v>
      </c>
      <c r="D696" s="30"/>
      <c r="E696" s="54">
        <v>1</v>
      </c>
      <c r="F696" s="54">
        <v>1</v>
      </c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>
        <v>1</v>
      </c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>
        <v>1</v>
      </c>
      <c r="AL696" s="54"/>
      <c r="AM696" s="54"/>
      <c r="AN696" s="54"/>
      <c r="AO696" s="54"/>
      <c r="AP696" s="54"/>
      <c r="AQ696" s="54"/>
      <c r="AR696" s="54"/>
      <c r="AS696" s="54">
        <v>1</v>
      </c>
      <c r="AT696" s="54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</row>
    <row r="697" spans="1:71" s="51" customFormat="1" ht="25.7" hidden="1" customHeight="1" x14ac:dyDescent="0.2">
      <c r="A697" s="29">
        <v>685</v>
      </c>
      <c r="B697" s="2" t="s">
        <v>1005</v>
      </c>
      <c r="C697" s="30" t="s">
        <v>1002</v>
      </c>
      <c r="D697" s="30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</row>
    <row r="698" spans="1:71" s="51" customFormat="1" ht="25.7" hidden="1" customHeight="1" x14ac:dyDescent="0.2">
      <c r="A698" s="29">
        <v>686</v>
      </c>
      <c r="B698" s="2" t="s">
        <v>1006</v>
      </c>
      <c r="C698" s="30" t="s">
        <v>1007</v>
      </c>
      <c r="D698" s="30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</row>
    <row r="699" spans="1:71" s="51" customFormat="1" x14ac:dyDescent="0.2">
      <c r="A699" s="29">
        <v>687</v>
      </c>
      <c r="B699" s="2" t="s">
        <v>1008</v>
      </c>
      <c r="C699" s="30" t="s">
        <v>1007</v>
      </c>
      <c r="D699" s="30"/>
      <c r="E699" s="54">
        <v>1</v>
      </c>
      <c r="F699" s="54">
        <v>1</v>
      </c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>
        <v>1</v>
      </c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>
        <v>1</v>
      </c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>
        <v>1</v>
      </c>
      <c r="AT699" s="54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</row>
    <row r="700" spans="1:71" s="51" customFormat="1" ht="25.7" hidden="1" customHeight="1" x14ac:dyDescent="0.2">
      <c r="A700" s="29">
        <v>688</v>
      </c>
      <c r="B700" s="2" t="s">
        <v>1009</v>
      </c>
      <c r="C700" s="30" t="s">
        <v>1007</v>
      </c>
      <c r="D700" s="30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</row>
    <row r="701" spans="1:71" s="51" customFormat="1" ht="25.7" hidden="1" customHeight="1" x14ac:dyDescent="0.2">
      <c r="A701" s="29">
        <v>689</v>
      </c>
      <c r="B701" s="2" t="s">
        <v>1010</v>
      </c>
      <c r="C701" s="30" t="s">
        <v>1007</v>
      </c>
      <c r="D701" s="30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</row>
    <row r="702" spans="1:71" s="51" customFormat="1" ht="25.7" hidden="1" customHeight="1" x14ac:dyDescent="0.2">
      <c r="A702" s="29">
        <v>690</v>
      </c>
      <c r="B702" s="2" t="s">
        <v>1011</v>
      </c>
      <c r="C702" s="30" t="s">
        <v>1012</v>
      </c>
      <c r="D702" s="30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</row>
    <row r="703" spans="1:71" s="51" customFormat="1" ht="25.7" hidden="1" customHeight="1" x14ac:dyDescent="0.2">
      <c r="A703" s="29">
        <v>691</v>
      </c>
      <c r="B703" s="2" t="s">
        <v>1013</v>
      </c>
      <c r="C703" s="30" t="s">
        <v>1012</v>
      </c>
      <c r="D703" s="30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</row>
    <row r="704" spans="1:71" s="51" customFormat="1" ht="25.7" hidden="1" customHeight="1" x14ac:dyDescent="0.2">
      <c r="A704" s="29">
        <v>692</v>
      </c>
      <c r="B704" s="2" t="s">
        <v>1014</v>
      </c>
      <c r="C704" s="30" t="s">
        <v>1012</v>
      </c>
      <c r="D704" s="30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</row>
    <row r="705" spans="1:71" s="51" customFormat="1" ht="25.7" customHeight="1" x14ac:dyDescent="0.2">
      <c r="A705" s="29">
        <v>693</v>
      </c>
      <c r="B705" s="2" t="s">
        <v>1015</v>
      </c>
      <c r="C705" s="30" t="s">
        <v>1016</v>
      </c>
      <c r="D705" s="30"/>
      <c r="E705" s="54">
        <v>2</v>
      </c>
      <c r="F705" s="54">
        <v>2</v>
      </c>
      <c r="G705" s="54"/>
      <c r="H705" s="54"/>
      <c r="I705" s="54"/>
      <c r="J705" s="54"/>
      <c r="K705" s="54"/>
      <c r="L705" s="54">
        <v>2</v>
      </c>
      <c r="M705" s="54"/>
      <c r="N705" s="54"/>
      <c r="O705" s="54"/>
      <c r="P705" s="54">
        <v>1</v>
      </c>
      <c r="Q705" s="54"/>
      <c r="R705" s="54">
        <v>1</v>
      </c>
      <c r="S705" s="54"/>
      <c r="T705" s="54"/>
      <c r="U705" s="54">
        <v>1</v>
      </c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>
        <v>1</v>
      </c>
      <c r="AL705" s="54"/>
      <c r="AM705" s="54"/>
      <c r="AN705" s="54"/>
      <c r="AO705" s="54">
        <v>1</v>
      </c>
      <c r="AP705" s="54"/>
      <c r="AQ705" s="54"/>
      <c r="AR705" s="54">
        <v>1</v>
      </c>
      <c r="AS705" s="54"/>
      <c r="AT705" s="54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</row>
    <row r="706" spans="1:71" s="51" customFormat="1" ht="25.7" hidden="1" customHeight="1" x14ac:dyDescent="0.2">
      <c r="A706" s="29">
        <v>694</v>
      </c>
      <c r="B706" s="2" t="s">
        <v>1017</v>
      </c>
      <c r="C706" s="30" t="s">
        <v>1016</v>
      </c>
      <c r="D706" s="30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</row>
    <row r="707" spans="1:71" s="51" customFormat="1" ht="25.7" hidden="1" customHeight="1" x14ac:dyDescent="0.2">
      <c r="A707" s="29">
        <v>695</v>
      </c>
      <c r="B707" s="2" t="s">
        <v>1018</v>
      </c>
      <c r="C707" s="30" t="s">
        <v>1019</v>
      </c>
      <c r="D707" s="30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</row>
    <row r="708" spans="1:71" s="51" customFormat="1" ht="25.7" hidden="1" customHeight="1" x14ac:dyDescent="0.2">
      <c r="A708" s="29">
        <v>696</v>
      </c>
      <c r="B708" s="2" t="s">
        <v>1020</v>
      </c>
      <c r="C708" s="30" t="s">
        <v>1019</v>
      </c>
      <c r="D708" s="30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</row>
    <row r="709" spans="1:71" s="51" customFormat="1" ht="33.75" x14ac:dyDescent="0.2">
      <c r="A709" s="29">
        <v>697</v>
      </c>
      <c r="B709" s="2">
        <v>348</v>
      </c>
      <c r="C709" s="30" t="s">
        <v>1021</v>
      </c>
      <c r="D709" s="30"/>
      <c r="E709" s="54">
        <v>3</v>
      </c>
      <c r="F709" s="54">
        <v>3</v>
      </c>
      <c r="G709" s="54"/>
      <c r="H709" s="54"/>
      <c r="I709" s="54"/>
      <c r="J709" s="54"/>
      <c r="K709" s="54"/>
      <c r="L709" s="54">
        <v>3</v>
      </c>
      <c r="M709" s="54"/>
      <c r="N709" s="54"/>
      <c r="O709" s="54"/>
      <c r="P709" s="54"/>
      <c r="Q709" s="54">
        <v>1</v>
      </c>
      <c r="R709" s="54">
        <v>2</v>
      </c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>
        <v>3</v>
      </c>
      <c r="AL709" s="54">
        <v>2</v>
      </c>
      <c r="AM709" s="54"/>
      <c r="AN709" s="54"/>
      <c r="AO709" s="54"/>
      <c r="AP709" s="54"/>
      <c r="AQ709" s="54"/>
      <c r="AR709" s="54">
        <v>2</v>
      </c>
      <c r="AS709" s="54">
        <v>1</v>
      </c>
      <c r="AT709" s="54"/>
      <c r="AU709" s="52"/>
      <c r="AV709" s="52"/>
      <c r="AW709" s="52"/>
      <c r="AX709" s="52"/>
      <c r="AY709" s="52">
        <v>2</v>
      </c>
      <c r="AZ709" s="52">
        <v>1</v>
      </c>
      <c r="BA709" s="52"/>
      <c r="BB709" s="52">
        <v>1</v>
      </c>
      <c r="BC709" s="52"/>
      <c r="BD709" s="52"/>
      <c r="BE709" s="52">
        <v>2</v>
      </c>
      <c r="BF709" s="52"/>
      <c r="BG709" s="52"/>
      <c r="BH709" s="52"/>
      <c r="BI709" s="52"/>
      <c r="BJ709" s="52">
        <v>1</v>
      </c>
      <c r="BK709" s="52"/>
      <c r="BL709" s="52"/>
      <c r="BM709" s="52"/>
      <c r="BN709" s="52"/>
      <c r="BO709" s="52"/>
      <c r="BP709" s="52"/>
      <c r="BQ709" s="52"/>
      <c r="BR709" s="52">
        <v>1</v>
      </c>
      <c r="BS709" s="52"/>
    </row>
    <row r="710" spans="1:71" s="51" customFormat="1" ht="22.5" hidden="1" customHeight="1" x14ac:dyDescent="0.2">
      <c r="A710" s="29">
        <v>698</v>
      </c>
      <c r="B710" s="2" t="s">
        <v>1022</v>
      </c>
      <c r="C710" s="30" t="s">
        <v>1023</v>
      </c>
      <c r="D710" s="30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</row>
    <row r="711" spans="1:71" s="51" customFormat="1" ht="25.7" hidden="1" customHeight="1" x14ac:dyDescent="0.2">
      <c r="A711" s="29">
        <v>699</v>
      </c>
      <c r="B711" s="2">
        <v>349</v>
      </c>
      <c r="C711" s="30" t="s">
        <v>1024</v>
      </c>
      <c r="D711" s="30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</row>
    <row r="712" spans="1:71" s="51" customFormat="1" ht="21" hidden="1" customHeight="1" x14ac:dyDescent="0.2">
      <c r="A712" s="29">
        <v>700</v>
      </c>
      <c r="B712" s="2" t="s">
        <v>1025</v>
      </c>
      <c r="C712" s="30" t="s">
        <v>1026</v>
      </c>
      <c r="D712" s="30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</row>
    <row r="713" spans="1:71" s="51" customFormat="1" ht="25.7" hidden="1" customHeight="1" x14ac:dyDescent="0.2">
      <c r="A713" s="29">
        <v>701</v>
      </c>
      <c r="B713" s="2" t="s">
        <v>1027</v>
      </c>
      <c r="C713" s="30" t="s">
        <v>1028</v>
      </c>
      <c r="D713" s="30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</row>
    <row r="714" spans="1:71" s="51" customFormat="1" ht="22.5" x14ac:dyDescent="0.2">
      <c r="A714" s="29">
        <v>702</v>
      </c>
      <c r="B714" s="2" t="s">
        <v>1029</v>
      </c>
      <c r="C714" s="30" t="s">
        <v>1028</v>
      </c>
      <c r="D714" s="30"/>
      <c r="E714" s="54">
        <v>5</v>
      </c>
      <c r="F714" s="54">
        <v>5</v>
      </c>
      <c r="G714" s="54"/>
      <c r="H714" s="54"/>
      <c r="I714" s="54"/>
      <c r="J714" s="54"/>
      <c r="K714" s="54"/>
      <c r="L714" s="54">
        <v>1</v>
      </c>
      <c r="M714" s="54"/>
      <c r="N714" s="54"/>
      <c r="O714" s="54"/>
      <c r="P714" s="54"/>
      <c r="Q714" s="54">
        <v>1</v>
      </c>
      <c r="R714" s="54">
        <v>4</v>
      </c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>
        <v>1</v>
      </c>
      <c r="AF714" s="54"/>
      <c r="AG714" s="54"/>
      <c r="AH714" s="54"/>
      <c r="AI714" s="54"/>
      <c r="AJ714" s="54"/>
      <c r="AK714" s="54">
        <v>4</v>
      </c>
      <c r="AL714" s="54"/>
      <c r="AM714" s="54"/>
      <c r="AN714" s="54"/>
      <c r="AO714" s="54">
        <v>1</v>
      </c>
      <c r="AP714" s="54"/>
      <c r="AQ714" s="54">
        <v>1</v>
      </c>
      <c r="AR714" s="54">
        <v>2</v>
      </c>
      <c r="AS714" s="54">
        <v>1</v>
      </c>
      <c r="AT714" s="54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</row>
    <row r="715" spans="1:71" s="51" customFormat="1" ht="25.7" hidden="1" customHeight="1" x14ac:dyDescent="0.2">
      <c r="A715" s="29">
        <v>703</v>
      </c>
      <c r="B715" s="2" t="s">
        <v>1030</v>
      </c>
      <c r="C715" s="30" t="s">
        <v>1028</v>
      </c>
      <c r="D715" s="30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</row>
    <row r="716" spans="1:71" s="51" customFormat="1" ht="25.7" hidden="1" customHeight="1" x14ac:dyDescent="0.2">
      <c r="A716" s="29">
        <v>704</v>
      </c>
      <c r="B716" s="2" t="s">
        <v>1031</v>
      </c>
      <c r="C716" s="30" t="s">
        <v>1032</v>
      </c>
      <c r="D716" s="30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</row>
    <row r="717" spans="1:71" s="51" customFormat="1" ht="25.7" hidden="1" customHeight="1" x14ac:dyDescent="0.2">
      <c r="A717" s="29">
        <v>705</v>
      </c>
      <c r="B717" s="2" t="s">
        <v>1033</v>
      </c>
      <c r="C717" s="30" t="s">
        <v>1032</v>
      </c>
      <c r="D717" s="30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</row>
    <row r="718" spans="1:71" s="51" customFormat="1" ht="25.7" hidden="1" customHeight="1" x14ac:dyDescent="0.2">
      <c r="A718" s="29">
        <v>706</v>
      </c>
      <c r="B718" s="2" t="s">
        <v>1034</v>
      </c>
      <c r="C718" s="30" t="s">
        <v>1035</v>
      </c>
      <c r="D718" s="30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</row>
    <row r="719" spans="1:71" s="51" customFormat="1" ht="25.7" hidden="1" customHeight="1" x14ac:dyDescent="0.2">
      <c r="A719" s="29">
        <v>707</v>
      </c>
      <c r="B719" s="2" t="s">
        <v>1036</v>
      </c>
      <c r="C719" s="30" t="s">
        <v>1037</v>
      </c>
      <c r="D719" s="30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</row>
    <row r="720" spans="1:71" s="51" customFormat="1" ht="33.950000000000003" hidden="1" customHeight="1" x14ac:dyDescent="0.2">
      <c r="A720" s="29">
        <v>708</v>
      </c>
      <c r="B720" s="2" t="s">
        <v>1038</v>
      </c>
      <c r="C720" s="30" t="s">
        <v>1039</v>
      </c>
      <c r="D720" s="30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</row>
    <row r="721" spans="1:71" s="51" customFormat="1" ht="33.950000000000003" hidden="1" customHeight="1" x14ac:dyDescent="0.2">
      <c r="A721" s="29">
        <v>709</v>
      </c>
      <c r="B721" s="2" t="s">
        <v>1040</v>
      </c>
      <c r="C721" s="30" t="s">
        <v>1039</v>
      </c>
      <c r="D721" s="30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</row>
    <row r="722" spans="1:71" s="51" customFormat="1" ht="25.7" hidden="1" customHeight="1" x14ac:dyDescent="0.2">
      <c r="A722" s="29">
        <v>710</v>
      </c>
      <c r="B722" s="2" t="s">
        <v>1041</v>
      </c>
      <c r="C722" s="30" t="s">
        <v>1042</v>
      </c>
      <c r="D722" s="30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</row>
    <row r="723" spans="1:71" s="51" customFormat="1" ht="25.7" hidden="1" customHeight="1" x14ac:dyDescent="0.2">
      <c r="A723" s="29">
        <v>711</v>
      </c>
      <c r="B723" s="2" t="s">
        <v>1043</v>
      </c>
      <c r="C723" s="30" t="s">
        <v>1042</v>
      </c>
      <c r="D723" s="30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</row>
    <row r="724" spans="1:71" s="51" customFormat="1" ht="25.7" hidden="1" customHeight="1" x14ac:dyDescent="0.2">
      <c r="A724" s="29">
        <v>712</v>
      </c>
      <c r="B724" s="2">
        <v>354</v>
      </c>
      <c r="C724" s="30" t="s">
        <v>1044</v>
      </c>
      <c r="D724" s="30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</row>
    <row r="725" spans="1:71" s="51" customFormat="1" x14ac:dyDescent="0.2">
      <c r="A725" s="29">
        <v>713</v>
      </c>
      <c r="B725" s="2" t="s">
        <v>1045</v>
      </c>
      <c r="C725" s="30" t="s">
        <v>1046</v>
      </c>
      <c r="D725" s="30"/>
      <c r="E725" s="54">
        <v>16</v>
      </c>
      <c r="F725" s="54">
        <v>16</v>
      </c>
      <c r="G725" s="54"/>
      <c r="H725" s="54">
        <v>1</v>
      </c>
      <c r="I725" s="54"/>
      <c r="J725" s="54"/>
      <c r="K725" s="54"/>
      <c r="L725" s="54"/>
      <c r="M725" s="54"/>
      <c r="N725" s="54"/>
      <c r="O725" s="54"/>
      <c r="P725" s="54">
        <v>2</v>
      </c>
      <c r="Q725" s="54">
        <v>2</v>
      </c>
      <c r="R725" s="54">
        <v>7</v>
      </c>
      <c r="S725" s="54">
        <v>5</v>
      </c>
      <c r="T725" s="54"/>
      <c r="U725" s="54">
        <v>1</v>
      </c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>
        <v>3</v>
      </c>
      <c r="AI725" s="54"/>
      <c r="AJ725" s="54"/>
      <c r="AK725" s="54">
        <v>12</v>
      </c>
      <c r="AL725" s="54">
        <v>7</v>
      </c>
      <c r="AM725" s="54"/>
      <c r="AN725" s="54"/>
      <c r="AO725" s="54">
        <v>2</v>
      </c>
      <c r="AP725" s="54"/>
      <c r="AQ725" s="54">
        <v>1</v>
      </c>
      <c r="AR725" s="54">
        <v>11</v>
      </c>
      <c r="AS725" s="54">
        <v>1</v>
      </c>
      <c r="AT725" s="54">
        <v>1</v>
      </c>
      <c r="AU725" s="52"/>
      <c r="AV725" s="52"/>
      <c r="AW725" s="52">
        <v>1</v>
      </c>
      <c r="AX725" s="52">
        <v>3</v>
      </c>
      <c r="AY725" s="52">
        <v>7</v>
      </c>
      <c r="AZ725" s="52">
        <v>2</v>
      </c>
      <c r="BA725" s="52">
        <v>3</v>
      </c>
      <c r="BB725" s="52">
        <v>2</v>
      </c>
      <c r="BC725" s="52">
        <v>2</v>
      </c>
      <c r="BD725" s="52"/>
      <c r="BE725" s="52">
        <v>3</v>
      </c>
      <c r="BF725" s="52"/>
      <c r="BG725" s="52"/>
      <c r="BH725" s="52">
        <v>2</v>
      </c>
      <c r="BI725" s="52"/>
      <c r="BJ725" s="52">
        <v>5</v>
      </c>
      <c r="BK725" s="52">
        <v>2</v>
      </c>
      <c r="BL725" s="52">
        <v>1</v>
      </c>
      <c r="BM725" s="52">
        <v>1</v>
      </c>
      <c r="BN725" s="52"/>
      <c r="BO725" s="52"/>
      <c r="BP725" s="52"/>
      <c r="BQ725" s="52"/>
      <c r="BR725" s="52"/>
      <c r="BS725" s="52"/>
    </row>
    <row r="726" spans="1:71" s="51" customFormat="1" x14ac:dyDescent="0.2">
      <c r="A726" s="29">
        <v>714</v>
      </c>
      <c r="B726" s="2" t="s">
        <v>1047</v>
      </c>
      <c r="C726" s="30" t="s">
        <v>1046</v>
      </c>
      <c r="D726" s="30"/>
      <c r="E726" s="54">
        <v>1</v>
      </c>
      <c r="F726" s="54">
        <v>1</v>
      </c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>
        <v>1</v>
      </c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>
        <v>1</v>
      </c>
      <c r="AL726" s="54">
        <v>1</v>
      </c>
      <c r="AM726" s="54"/>
      <c r="AN726" s="54"/>
      <c r="AO726" s="54"/>
      <c r="AP726" s="54"/>
      <c r="AQ726" s="54"/>
      <c r="AR726" s="54">
        <v>1</v>
      </c>
      <c r="AS726" s="54"/>
      <c r="AT726" s="54"/>
      <c r="AU726" s="52"/>
      <c r="AV726" s="52"/>
      <c r="AW726" s="52"/>
      <c r="AX726" s="52"/>
      <c r="AY726" s="52">
        <v>1</v>
      </c>
      <c r="AZ726" s="52">
        <v>1</v>
      </c>
      <c r="BA726" s="52"/>
      <c r="BB726" s="52"/>
      <c r="BC726" s="52"/>
      <c r="BD726" s="52"/>
      <c r="BE726" s="52"/>
      <c r="BF726" s="52"/>
      <c r="BG726" s="52"/>
      <c r="BH726" s="52"/>
      <c r="BI726" s="52">
        <v>1</v>
      </c>
      <c r="BJ726" s="52"/>
      <c r="BK726" s="52"/>
      <c r="BL726" s="52"/>
      <c r="BM726" s="52"/>
      <c r="BN726" s="52"/>
      <c r="BO726" s="52">
        <v>1</v>
      </c>
      <c r="BP726" s="52"/>
      <c r="BQ726" s="52"/>
      <c r="BR726" s="52"/>
      <c r="BS726" s="52"/>
    </row>
    <row r="727" spans="1:71" s="51" customFormat="1" x14ac:dyDescent="0.2">
      <c r="A727" s="29">
        <v>715</v>
      </c>
      <c r="B727" s="2" t="s">
        <v>1048</v>
      </c>
      <c r="C727" s="30" t="s">
        <v>1046</v>
      </c>
      <c r="D727" s="30"/>
      <c r="E727" s="54">
        <v>4</v>
      </c>
      <c r="F727" s="54">
        <v>4</v>
      </c>
      <c r="G727" s="54"/>
      <c r="H727" s="54">
        <v>1</v>
      </c>
      <c r="I727" s="54"/>
      <c r="J727" s="54"/>
      <c r="K727" s="54"/>
      <c r="L727" s="54"/>
      <c r="M727" s="54"/>
      <c r="N727" s="54"/>
      <c r="O727" s="54"/>
      <c r="P727" s="54"/>
      <c r="Q727" s="54">
        <v>1</v>
      </c>
      <c r="R727" s="54"/>
      <c r="S727" s="54">
        <v>2</v>
      </c>
      <c r="T727" s="54">
        <v>1</v>
      </c>
      <c r="U727" s="54">
        <v>2</v>
      </c>
      <c r="V727" s="54"/>
      <c r="W727" s="54"/>
      <c r="X727" s="54"/>
      <c r="Y727" s="54">
        <v>2</v>
      </c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>
        <v>4</v>
      </c>
      <c r="AP727" s="54"/>
      <c r="AQ727" s="54"/>
      <c r="AR727" s="54"/>
      <c r="AS727" s="54"/>
      <c r="AT727" s="54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</row>
    <row r="728" spans="1:71" s="51" customFormat="1" x14ac:dyDescent="0.2">
      <c r="A728" s="29">
        <v>716</v>
      </c>
      <c r="B728" s="2" t="s">
        <v>1049</v>
      </c>
      <c r="C728" s="30" t="s">
        <v>1046</v>
      </c>
      <c r="D728" s="30"/>
      <c r="E728" s="54">
        <v>1</v>
      </c>
      <c r="F728" s="54">
        <v>1</v>
      </c>
      <c r="G728" s="54"/>
      <c r="H728" s="54">
        <v>1</v>
      </c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>
        <v>1</v>
      </c>
      <c r="T728" s="54"/>
      <c r="U728" s="54"/>
      <c r="V728" s="54"/>
      <c r="W728" s="54"/>
      <c r="X728" s="54"/>
      <c r="Y728" s="54"/>
      <c r="Z728" s="54"/>
      <c r="AA728" s="54">
        <v>1</v>
      </c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>
        <v>1</v>
      </c>
      <c r="AP728" s="54"/>
      <c r="AQ728" s="54"/>
      <c r="AR728" s="54"/>
      <c r="AS728" s="54"/>
      <c r="AT728" s="54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</row>
    <row r="729" spans="1:71" s="51" customFormat="1" ht="25.7" customHeight="1" x14ac:dyDescent="0.2">
      <c r="A729" s="29">
        <v>717</v>
      </c>
      <c r="B729" s="2" t="s">
        <v>1050</v>
      </c>
      <c r="C729" s="30" t="s">
        <v>1051</v>
      </c>
      <c r="D729" s="30"/>
      <c r="E729" s="54">
        <v>2</v>
      </c>
      <c r="F729" s="54">
        <v>2</v>
      </c>
      <c r="G729" s="54"/>
      <c r="H729" s="54"/>
      <c r="I729" s="54"/>
      <c r="J729" s="54"/>
      <c r="K729" s="54"/>
      <c r="L729" s="54"/>
      <c r="M729" s="54"/>
      <c r="N729" s="54"/>
      <c r="O729" s="54"/>
      <c r="P729" s="54">
        <v>2</v>
      </c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>
        <v>1</v>
      </c>
      <c r="AI729" s="54"/>
      <c r="AJ729" s="54"/>
      <c r="AK729" s="54">
        <v>1</v>
      </c>
      <c r="AL729" s="54"/>
      <c r="AM729" s="54"/>
      <c r="AN729" s="54"/>
      <c r="AO729" s="54"/>
      <c r="AP729" s="54"/>
      <c r="AQ729" s="54"/>
      <c r="AR729" s="54">
        <v>2</v>
      </c>
      <c r="AS729" s="54"/>
      <c r="AT729" s="54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</row>
    <row r="730" spans="1:71" s="51" customFormat="1" ht="25.7" customHeight="1" x14ac:dyDescent="0.2">
      <c r="A730" s="29">
        <v>718</v>
      </c>
      <c r="B730" s="2" t="s">
        <v>1052</v>
      </c>
      <c r="C730" s="30" t="s">
        <v>1051</v>
      </c>
      <c r="D730" s="30"/>
      <c r="E730" s="54">
        <v>14</v>
      </c>
      <c r="F730" s="54">
        <v>14</v>
      </c>
      <c r="G730" s="54"/>
      <c r="H730" s="54">
        <v>3</v>
      </c>
      <c r="I730" s="54">
        <v>4</v>
      </c>
      <c r="J730" s="54"/>
      <c r="K730" s="54"/>
      <c r="L730" s="54">
        <v>2</v>
      </c>
      <c r="M730" s="54"/>
      <c r="N730" s="54"/>
      <c r="O730" s="54"/>
      <c r="P730" s="54">
        <v>1</v>
      </c>
      <c r="Q730" s="54">
        <v>2</v>
      </c>
      <c r="R730" s="54">
        <v>10</v>
      </c>
      <c r="S730" s="54">
        <v>1</v>
      </c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>
        <v>1</v>
      </c>
      <c r="AE730" s="54">
        <v>1</v>
      </c>
      <c r="AF730" s="54"/>
      <c r="AG730" s="54"/>
      <c r="AH730" s="54">
        <v>2</v>
      </c>
      <c r="AI730" s="54"/>
      <c r="AJ730" s="54"/>
      <c r="AK730" s="54">
        <v>10</v>
      </c>
      <c r="AL730" s="54">
        <v>3</v>
      </c>
      <c r="AM730" s="54"/>
      <c r="AN730" s="54"/>
      <c r="AO730" s="54">
        <v>2</v>
      </c>
      <c r="AP730" s="54">
        <v>1</v>
      </c>
      <c r="AQ730" s="54">
        <v>3</v>
      </c>
      <c r="AR730" s="54">
        <v>6</v>
      </c>
      <c r="AS730" s="54">
        <v>2</v>
      </c>
      <c r="AT730" s="54"/>
      <c r="AU730" s="52"/>
      <c r="AV730" s="52"/>
      <c r="AW730" s="52">
        <v>1</v>
      </c>
      <c r="AX730" s="52">
        <v>2</v>
      </c>
      <c r="AY730" s="52">
        <v>4</v>
      </c>
      <c r="AZ730" s="52">
        <v>1</v>
      </c>
      <c r="BA730" s="52"/>
      <c r="BB730" s="52">
        <v>3</v>
      </c>
      <c r="BC730" s="52"/>
      <c r="BD730" s="52"/>
      <c r="BE730" s="52">
        <v>3</v>
      </c>
      <c r="BF730" s="52"/>
      <c r="BG730" s="52"/>
      <c r="BH730" s="52">
        <v>1</v>
      </c>
      <c r="BI730" s="52"/>
      <c r="BJ730" s="52">
        <v>4</v>
      </c>
      <c r="BK730" s="52"/>
      <c r="BL730" s="52"/>
      <c r="BM730" s="52"/>
      <c r="BN730" s="52"/>
      <c r="BO730" s="52"/>
      <c r="BP730" s="52"/>
      <c r="BQ730" s="52"/>
      <c r="BR730" s="52"/>
      <c r="BS730" s="52"/>
    </row>
    <row r="731" spans="1:71" s="51" customFormat="1" ht="25.7" customHeight="1" x14ac:dyDescent="0.2">
      <c r="A731" s="29">
        <v>719</v>
      </c>
      <c r="B731" s="2" t="s">
        <v>1053</v>
      </c>
      <c r="C731" s="30" t="s">
        <v>1051</v>
      </c>
      <c r="D731" s="30"/>
      <c r="E731" s="54">
        <v>5</v>
      </c>
      <c r="F731" s="54">
        <v>5</v>
      </c>
      <c r="G731" s="54"/>
      <c r="H731" s="54"/>
      <c r="I731" s="54">
        <v>3</v>
      </c>
      <c r="J731" s="54"/>
      <c r="K731" s="54"/>
      <c r="L731" s="54">
        <v>2</v>
      </c>
      <c r="M731" s="54"/>
      <c r="N731" s="54"/>
      <c r="O731" s="54"/>
      <c r="P731" s="54"/>
      <c r="Q731" s="54">
        <v>1</v>
      </c>
      <c r="R731" s="54">
        <v>4</v>
      </c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>
        <v>1</v>
      </c>
      <c r="AE731" s="54"/>
      <c r="AF731" s="54"/>
      <c r="AG731" s="54"/>
      <c r="AH731" s="54"/>
      <c r="AI731" s="54"/>
      <c r="AJ731" s="54"/>
      <c r="AK731" s="54">
        <v>4</v>
      </c>
      <c r="AL731" s="54">
        <v>2</v>
      </c>
      <c r="AM731" s="54"/>
      <c r="AN731" s="54"/>
      <c r="AO731" s="54">
        <v>1</v>
      </c>
      <c r="AP731" s="54"/>
      <c r="AQ731" s="54"/>
      <c r="AR731" s="54">
        <v>3</v>
      </c>
      <c r="AS731" s="54">
        <v>1</v>
      </c>
      <c r="AT731" s="54"/>
      <c r="AU731" s="52"/>
      <c r="AV731" s="52"/>
      <c r="AW731" s="52"/>
      <c r="AX731" s="52"/>
      <c r="AY731" s="52">
        <v>2</v>
      </c>
      <c r="AZ731" s="52">
        <v>1</v>
      </c>
      <c r="BA731" s="52"/>
      <c r="BB731" s="52">
        <v>1</v>
      </c>
      <c r="BC731" s="52">
        <v>1</v>
      </c>
      <c r="BD731" s="52"/>
      <c r="BE731" s="52">
        <v>1</v>
      </c>
      <c r="BF731" s="52"/>
      <c r="BG731" s="52"/>
      <c r="BH731" s="52"/>
      <c r="BI731" s="52"/>
      <c r="BJ731" s="52">
        <v>2</v>
      </c>
      <c r="BK731" s="52"/>
      <c r="BL731" s="52"/>
      <c r="BM731" s="52"/>
      <c r="BN731" s="52"/>
      <c r="BO731" s="52"/>
      <c r="BP731" s="52"/>
      <c r="BQ731" s="52"/>
      <c r="BR731" s="52"/>
      <c r="BS731" s="52"/>
    </row>
    <row r="732" spans="1:71" s="51" customFormat="1" ht="12.95" customHeight="1" x14ac:dyDescent="0.2">
      <c r="A732" s="29">
        <v>720</v>
      </c>
      <c r="B732" s="2">
        <v>356</v>
      </c>
      <c r="C732" s="30" t="s">
        <v>1054</v>
      </c>
      <c r="D732" s="30"/>
      <c r="E732" s="54">
        <v>7</v>
      </c>
      <c r="F732" s="54">
        <v>7</v>
      </c>
      <c r="G732" s="54"/>
      <c r="H732" s="54">
        <v>3</v>
      </c>
      <c r="I732" s="54"/>
      <c r="J732" s="54"/>
      <c r="K732" s="54"/>
      <c r="L732" s="54">
        <v>1</v>
      </c>
      <c r="M732" s="54"/>
      <c r="N732" s="54"/>
      <c r="O732" s="54"/>
      <c r="P732" s="54"/>
      <c r="Q732" s="54"/>
      <c r="R732" s="54">
        <v>4</v>
      </c>
      <c r="S732" s="54">
        <v>3</v>
      </c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>
        <v>1</v>
      </c>
      <c r="AE732" s="54"/>
      <c r="AF732" s="54"/>
      <c r="AG732" s="54"/>
      <c r="AH732" s="54"/>
      <c r="AI732" s="54"/>
      <c r="AJ732" s="54"/>
      <c r="AK732" s="54">
        <v>6</v>
      </c>
      <c r="AL732" s="54">
        <v>2</v>
      </c>
      <c r="AM732" s="54"/>
      <c r="AN732" s="54"/>
      <c r="AO732" s="54">
        <v>1</v>
      </c>
      <c r="AP732" s="54"/>
      <c r="AQ732" s="54">
        <v>2</v>
      </c>
      <c r="AR732" s="54">
        <v>2</v>
      </c>
      <c r="AS732" s="54">
        <v>2</v>
      </c>
      <c r="AT732" s="54"/>
      <c r="AU732" s="52"/>
      <c r="AV732" s="52"/>
      <c r="AW732" s="52">
        <v>1</v>
      </c>
      <c r="AX732" s="52"/>
      <c r="AY732" s="52">
        <v>2</v>
      </c>
      <c r="AZ732" s="52">
        <v>2</v>
      </c>
      <c r="BA732" s="52"/>
      <c r="BB732" s="52"/>
      <c r="BC732" s="52"/>
      <c r="BD732" s="52"/>
      <c r="BE732" s="52">
        <v>2</v>
      </c>
      <c r="BF732" s="52"/>
      <c r="BG732" s="52"/>
      <c r="BH732" s="52"/>
      <c r="BI732" s="52"/>
      <c r="BJ732" s="52">
        <v>1</v>
      </c>
      <c r="BK732" s="52"/>
      <c r="BL732" s="52"/>
      <c r="BM732" s="52"/>
      <c r="BN732" s="52"/>
      <c r="BO732" s="52"/>
      <c r="BP732" s="52"/>
      <c r="BQ732" s="52"/>
      <c r="BR732" s="52">
        <v>1</v>
      </c>
      <c r="BS732" s="52"/>
    </row>
    <row r="733" spans="1:71" s="51" customFormat="1" ht="33.75" x14ac:dyDescent="0.2">
      <c r="A733" s="29">
        <v>721</v>
      </c>
      <c r="B733" s="2" t="s">
        <v>1055</v>
      </c>
      <c r="C733" s="30" t="s">
        <v>1056</v>
      </c>
      <c r="D733" s="30"/>
      <c r="E733" s="54">
        <v>41</v>
      </c>
      <c r="F733" s="54">
        <v>41</v>
      </c>
      <c r="G733" s="54"/>
      <c r="H733" s="54">
        <v>11</v>
      </c>
      <c r="I733" s="54">
        <v>1</v>
      </c>
      <c r="J733" s="54"/>
      <c r="K733" s="54"/>
      <c r="L733" s="54">
        <v>4</v>
      </c>
      <c r="M733" s="54"/>
      <c r="N733" s="54"/>
      <c r="O733" s="54">
        <v>1</v>
      </c>
      <c r="P733" s="54">
        <v>8</v>
      </c>
      <c r="Q733" s="54">
        <v>9</v>
      </c>
      <c r="R733" s="54">
        <v>18</v>
      </c>
      <c r="S733" s="54">
        <v>5</v>
      </c>
      <c r="T733" s="54"/>
      <c r="U733" s="54">
        <v>4</v>
      </c>
      <c r="V733" s="54"/>
      <c r="W733" s="54"/>
      <c r="X733" s="54"/>
      <c r="Y733" s="54"/>
      <c r="Z733" s="54"/>
      <c r="AA733" s="54"/>
      <c r="AB733" s="54"/>
      <c r="AC733" s="54"/>
      <c r="AD733" s="54">
        <v>1</v>
      </c>
      <c r="AE733" s="54"/>
      <c r="AF733" s="54"/>
      <c r="AG733" s="54">
        <v>1</v>
      </c>
      <c r="AH733" s="54">
        <v>1</v>
      </c>
      <c r="AI733" s="54">
        <v>1</v>
      </c>
      <c r="AJ733" s="54">
        <v>1</v>
      </c>
      <c r="AK733" s="54">
        <v>32</v>
      </c>
      <c r="AL733" s="54">
        <v>8</v>
      </c>
      <c r="AM733" s="54"/>
      <c r="AN733" s="54"/>
      <c r="AO733" s="54">
        <v>2</v>
      </c>
      <c r="AP733" s="54">
        <v>2</v>
      </c>
      <c r="AQ733" s="54">
        <v>15</v>
      </c>
      <c r="AR733" s="54">
        <v>15</v>
      </c>
      <c r="AS733" s="54">
        <v>6</v>
      </c>
      <c r="AT733" s="54"/>
      <c r="AU733" s="52">
        <v>1</v>
      </c>
      <c r="AV733" s="52"/>
      <c r="AW733" s="52">
        <v>2</v>
      </c>
      <c r="AX733" s="52">
        <v>5</v>
      </c>
      <c r="AY733" s="52">
        <v>9</v>
      </c>
      <c r="AZ733" s="52">
        <v>4</v>
      </c>
      <c r="BA733" s="52">
        <v>2</v>
      </c>
      <c r="BB733" s="52">
        <v>3</v>
      </c>
      <c r="BC733" s="52"/>
      <c r="BD733" s="52"/>
      <c r="BE733" s="52">
        <v>5</v>
      </c>
      <c r="BF733" s="52">
        <v>1</v>
      </c>
      <c r="BG733" s="52"/>
      <c r="BH733" s="52">
        <v>2</v>
      </c>
      <c r="BI733" s="52">
        <v>1</v>
      </c>
      <c r="BJ733" s="52">
        <v>5</v>
      </c>
      <c r="BK733" s="52">
        <v>1</v>
      </c>
      <c r="BL733" s="52">
        <v>1</v>
      </c>
      <c r="BM733" s="52"/>
      <c r="BN733" s="52"/>
      <c r="BO733" s="52">
        <v>2</v>
      </c>
      <c r="BP733" s="52"/>
      <c r="BQ733" s="52"/>
      <c r="BR733" s="52">
        <v>1</v>
      </c>
      <c r="BS733" s="52"/>
    </row>
    <row r="734" spans="1:71" s="51" customFormat="1" ht="33.75" x14ac:dyDescent="0.2">
      <c r="A734" s="29">
        <v>722</v>
      </c>
      <c r="B734" s="2" t="s">
        <v>1057</v>
      </c>
      <c r="C734" s="30" t="s">
        <v>1056</v>
      </c>
      <c r="D734" s="30"/>
      <c r="E734" s="54">
        <v>1</v>
      </c>
      <c r="F734" s="54">
        <v>1</v>
      </c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>
        <v>1</v>
      </c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>
        <v>1</v>
      </c>
      <c r="AL734" s="54"/>
      <c r="AM734" s="54"/>
      <c r="AN734" s="54"/>
      <c r="AO734" s="54"/>
      <c r="AP734" s="54"/>
      <c r="AQ734" s="54"/>
      <c r="AR734" s="54"/>
      <c r="AS734" s="54">
        <v>1</v>
      </c>
      <c r="AT734" s="54"/>
      <c r="AU734" s="52"/>
      <c r="AV734" s="52"/>
      <c r="AW734" s="52"/>
      <c r="AX734" s="52">
        <v>1</v>
      </c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</row>
    <row r="735" spans="1:71" s="51" customFormat="1" ht="33.75" x14ac:dyDescent="0.2">
      <c r="A735" s="29">
        <v>723</v>
      </c>
      <c r="B735" s="2" t="s">
        <v>1058</v>
      </c>
      <c r="C735" s="30" t="s">
        <v>1056</v>
      </c>
      <c r="D735" s="30"/>
      <c r="E735" s="54">
        <v>57</v>
      </c>
      <c r="F735" s="54">
        <v>55</v>
      </c>
      <c r="G735" s="54">
        <v>1</v>
      </c>
      <c r="H735" s="54">
        <v>15</v>
      </c>
      <c r="I735" s="54"/>
      <c r="J735" s="54"/>
      <c r="K735" s="54"/>
      <c r="L735" s="54">
        <v>2</v>
      </c>
      <c r="M735" s="54"/>
      <c r="N735" s="54"/>
      <c r="O735" s="54"/>
      <c r="P735" s="54">
        <v>7</v>
      </c>
      <c r="Q735" s="54">
        <v>7</v>
      </c>
      <c r="R735" s="54">
        <v>33</v>
      </c>
      <c r="S735" s="54">
        <v>10</v>
      </c>
      <c r="T735" s="54"/>
      <c r="U735" s="54">
        <v>4</v>
      </c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>
        <v>3</v>
      </c>
      <c r="AJ735" s="54">
        <v>3</v>
      </c>
      <c r="AK735" s="54">
        <v>47</v>
      </c>
      <c r="AL735" s="54">
        <v>10</v>
      </c>
      <c r="AM735" s="54"/>
      <c r="AN735" s="54"/>
      <c r="AO735" s="54">
        <v>1</v>
      </c>
      <c r="AP735" s="54">
        <v>1</v>
      </c>
      <c r="AQ735" s="54">
        <v>17</v>
      </c>
      <c r="AR735" s="54">
        <v>27</v>
      </c>
      <c r="AS735" s="54">
        <v>11</v>
      </c>
      <c r="AT735" s="54"/>
      <c r="AU735" s="52"/>
      <c r="AV735" s="52"/>
      <c r="AW735" s="52">
        <v>3</v>
      </c>
      <c r="AX735" s="52">
        <v>5</v>
      </c>
      <c r="AY735" s="52">
        <v>12</v>
      </c>
      <c r="AZ735" s="52">
        <v>6</v>
      </c>
      <c r="BA735" s="52">
        <v>1</v>
      </c>
      <c r="BB735" s="52">
        <v>5</v>
      </c>
      <c r="BC735" s="52">
        <v>1</v>
      </c>
      <c r="BD735" s="52"/>
      <c r="BE735" s="52">
        <v>9</v>
      </c>
      <c r="BF735" s="52"/>
      <c r="BG735" s="52"/>
      <c r="BH735" s="52">
        <v>2</v>
      </c>
      <c r="BI735" s="52"/>
      <c r="BJ735" s="52">
        <v>5</v>
      </c>
      <c r="BK735" s="52">
        <v>1</v>
      </c>
      <c r="BL735" s="52">
        <v>1</v>
      </c>
      <c r="BM735" s="52"/>
      <c r="BN735" s="52"/>
      <c r="BO735" s="52">
        <v>3</v>
      </c>
      <c r="BP735" s="52">
        <v>1</v>
      </c>
      <c r="BQ735" s="52"/>
      <c r="BR735" s="52">
        <v>3</v>
      </c>
      <c r="BS735" s="52"/>
    </row>
    <row r="736" spans="1:71" s="51" customFormat="1" ht="22.5" x14ac:dyDescent="0.2">
      <c r="A736" s="29">
        <v>724</v>
      </c>
      <c r="B736" s="2" t="s">
        <v>1059</v>
      </c>
      <c r="C736" s="30" t="s">
        <v>1060</v>
      </c>
      <c r="D736" s="30"/>
      <c r="E736" s="54">
        <v>298</v>
      </c>
      <c r="F736" s="54">
        <v>294</v>
      </c>
      <c r="G736" s="54">
        <v>4</v>
      </c>
      <c r="H736" s="54">
        <v>101</v>
      </c>
      <c r="I736" s="54">
        <v>4</v>
      </c>
      <c r="J736" s="54"/>
      <c r="K736" s="54"/>
      <c r="L736" s="54">
        <v>2</v>
      </c>
      <c r="M736" s="54"/>
      <c r="N736" s="54"/>
      <c r="O736" s="54">
        <v>1</v>
      </c>
      <c r="P736" s="54">
        <v>50</v>
      </c>
      <c r="Q736" s="54">
        <v>26</v>
      </c>
      <c r="R736" s="54">
        <v>143</v>
      </c>
      <c r="S736" s="54">
        <v>66</v>
      </c>
      <c r="T736" s="54">
        <v>12</v>
      </c>
      <c r="U736" s="54">
        <v>66</v>
      </c>
      <c r="V736" s="54"/>
      <c r="W736" s="54"/>
      <c r="X736" s="54"/>
      <c r="Y736" s="54">
        <v>1</v>
      </c>
      <c r="Z736" s="54"/>
      <c r="AA736" s="54">
        <v>1</v>
      </c>
      <c r="AB736" s="54">
        <v>6</v>
      </c>
      <c r="AC736" s="54"/>
      <c r="AD736" s="54">
        <v>3</v>
      </c>
      <c r="AE736" s="54">
        <v>5</v>
      </c>
      <c r="AF736" s="54"/>
      <c r="AG736" s="54">
        <v>3</v>
      </c>
      <c r="AH736" s="54">
        <v>17</v>
      </c>
      <c r="AI736" s="54">
        <v>9</v>
      </c>
      <c r="AJ736" s="54">
        <v>5</v>
      </c>
      <c r="AK736" s="54">
        <v>182</v>
      </c>
      <c r="AL736" s="54">
        <v>21</v>
      </c>
      <c r="AM736" s="54"/>
      <c r="AN736" s="54"/>
      <c r="AO736" s="54">
        <v>56</v>
      </c>
      <c r="AP736" s="54">
        <v>10</v>
      </c>
      <c r="AQ736" s="54">
        <v>72</v>
      </c>
      <c r="AR736" s="54">
        <v>118</v>
      </c>
      <c r="AS736" s="54">
        <v>37</v>
      </c>
      <c r="AT736" s="54">
        <v>4</v>
      </c>
      <c r="AU736" s="52">
        <v>1</v>
      </c>
      <c r="AV736" s="52">
        <v>1</v>
      </c>
      <c r="AW736" s="52">
        <v>5</v>
      </c>
      <c r="AX736" s="52">
        <v>19</v>
      </c>
      <c r="AY736" s="52">
        <v>22</v>
      </c>
      <c r="AZ736" s="52">
        <v>10</v>
      </c>
      <c r="BA736" s="52">
        <v>2</v>
      </c>
      <c r="BB736" s="52">
        <v>10</v>
      </c>
      <c r="BC736" s="52">
        <v>1</v>
      </c>
      <c r="BD736" s="52"/>
      <c r="BE736" s="52">
        <v>16</v>
      </c>
      <c r="BF736" s="52"/>
      <c r="BG736" s="52"/>
      <c r="BH736" s="52">
        <v>4</v>
      </c>
      <c r="BI736" s="52">
        <v>1</v>
      </c>
      <c r="BJ736" s="52">
        <v>14</v>
      </c>
      <c r="BK736" s="52">
        <v>1</v>
      </c>
      <c r="BL736" s="52">
        <v>1</v>
      </c>
      <c r="BM736" s="52"/>
      <c r="BN736" s="52"/>
      <c r="BO736" s="52">
        <v>4</v>
      </c>
      <c r="BP736" s="52">
        <v>3</v>
      </c>
      <c r="BQ736" s="52"/>
      <c r="BR736" s="52">
        <v>3</v>
      </c>
      <c r="BS736" s="52"/>
    </row>
    <row r="737" spans="1:71" s="51" customFormat="1" ht="22.5" x14ac:dyDescent="0.2">
      <c r="A737" s="29">
        <v>725</v>
      </c>
      <c r="B737" s="2" t="s">
        <v>1061</v>
      </c>
      <c r="C737" s="30" t="s">
        <v>1060</v>
      </c>
      <c r="D737" s="30"/>
      <c r="E737" s="54">
        <v>23</v>
      </c>
      <c r="F737" s="54">
        <v>23</v>
      </c>
      <c r="G737" s="54"/>
      <c r="H737" s="54">
        <v>13</v>
      </c>
      <c r="I737" s="54">
        <v>2</v>
      </c>
      <c r="J737" s="54"/>
      <c r="K737" s="54"/>
      <c r="L737" s="54"/>
      <c r="M737" s="54"/>
      <c r="N737" s="54"/>
      <c r="O737" s="54"/>
      <c r="P737" s="54">
        <v>2</v>
      </c>
      <c r="Q737" s="54"/>
      <c r="R737" s="54">
        <v>12</v>
      </c>
      <c r="S737" s="54">
        <v>9</v>
      </c>
      <c r="T737" s="54"/>
      <c r="U737" s="54"/>
      <c r="V737" s="54"/>
      <c r="W737" s="54"/>
      <c r="X737" s="54"/>
      <c r="Y737" s="54">
        <v>2</v>
      </c>
      <c r="Z737" s="54"/>
      <c r="AA737" s="54"/>
      <c r="AB737" s="54">
        <v>11</v>
      </c>
      <c r="AC737" s="54"/>
      <c r="AD737" s="54">
        <v>4</v>
      </c>
      <c r="AE737" s="54"/>
      <c r="AF737" s="54"/>
      <c r="AG737" s="54"/>
      <c r="AH737" s="54"/>
      <c r="AI737" s="54"/>
      <c r="AJ737" s="54"/>
      <c r="AK737" s="54">
        <v>6</v>
      </c>
      <c r="AL737" s="54"/>
      <c r="AM737" s="54"/>
      <c r="AN737" s="54"/>
      <c r="AO737" s="54">
        <v>16</v>
      </c>
      <c r="AP737" s="54">
        <v>2</v>
      </c>
      <c r="AQ737" s="54">
        <v>1</v>
      </c>
      <c r="AR737" s="54">
        <v>3</v>
      </c>
      <c r="AS737" s="54">
        <v>1</v>
      </c>
      <c r="AT737" s="54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</row>
    <row r="738" spans="1:71" s="51" customFormat="1" ht="22.5" x14ac:dyDescent="0.2">
      <c r="A738" s="29">
        <v>726</v>
      </c>
      <c r="B738" s="2" t="s">
        <v>1062</v>
      </c>
      <c r="C738" s="30" t="s">
        <v>1060</v>
      </c>
      <c r="D738" s="30"/>
      <c r="E738" s="54">
        <v>110</v>
      </c>
      <c r="F738" s="54">
        <v>107</v>
      </c>
      <c r="G738" s="54">
        <v>3</v>
      </c>
      <c r="H738" s="54">
        <v>46</v>
      </c>
      <c r="I738" s="54">
        <v>20</v>
      </c>
      <c r="J738" s="54">
        <v>1</v>
      </c>
      <c r="K738" s="54"/>
      <c r="L738" s="54">
        <v>1</v>
      </c>
      <c r="M738" s="54"/>
      <c r="N738" s="54"/>
      <c r="O738" s="54"/>
      <c r="P738" s="54">
        <v>19</v>
      </c>
      <c r="Q738" s="54">
        <v>11</v>
      </c>
      <c r="R738" s="54">
        <v>66</v>
      </c>
      <c r="S738" s="54">
        <v>13</v>
      </c>
      <c r="T738" s="54">
        <v>1</v>
      </c>
      <c r="U738" s="54">
        <v>15</v>
      </c>
      <c r="V738" s="54">
        <v>1</v>
      </c>
      <c r="W738" s="54"/>
      <c r="X738" s="54"/>
      <c r="Y738" s="54">
        <v>6</v>
      </c>
      <c r="Z738" s="54"/>
      <c r="AA738" s="54">
        <v>1</v>
      </c>
      <c r="AB738" s="54"/>
      <c r="AC738" s="54"/>
      <c r="AD738" s="54">
        <v>3</v>
      </c>
      <c r="AE738" s="54">
        <v>2</v>
      </c>
      <c r="AF738" s="54"/>
      <c r="AG738" s="54"/>
      <c r="AH738" s="54">
        <v>16</v>
      </c>
      <c r="AI738" s="54">
        <v>5</v>
      </c>
      <c r="AJ738" s="54">
        <v>2</v>
      </c>
      <c r="AK738" s="54">
        <v>59</v>
      </c>
      <c r="AL738" s="54">
        <v>10</v>
      </c>
      <c r="AM738" s="54"/>
      <c r="AN738" s="54"/>
      <c r="AO738" s="54">
        <v>29</v>
      </c>
      <c r="AP738" s="54">
        <v>3</v>
      </c>
      <c r="AQ738" s="54">
        <v>24</v>
      </c>
      <c r="AR738" s="54">
        <v>42</v>
      </c>
      <c r="AS738" s="54">
        <v>12</v>
      </c>
      <c r="AT738" s="54"/>
      <c r="AU738" s="52"/>
      <c r="AV738" s="52"/>
      <c r="AW738" s="52">
        <v>1</v>
      </c>
      <c r="AX738" s="52">
        <v>6</v>
      </c>
      <c r="AY738" s="52">
        <v>12</v>
      </c>
      <c r="AZ738" s="52">
        <v>6</v>
      </c>
      <c r="BA738" s="52">
        <v>1</v>
      </c>
      <c r="BB738" s="52">
        <v>5</v>
      </c>
      <c r="BC738" s="52"/>
      <c r="BD738" s="52"/>
      <c r="BE738" s="52">
        <v>8</v>
      </c>
      <c r="BF738" s="52"/>
      <c r="BG738" s="52">
        <v>1</v>
      </c>
      <c r="BH738" s="52">
        <v>1</v>
      </c>
      <c r="BI738" s="52">
        <v>2</v>
      </c>
      <c r="BJ738" s="52">
        <v>9</v>
      </c>
      <c r="BK738" s="52"/>
      <c r="BL738" s="52"/>
      <c r="BM738" s="52"/>
      <c r="BN738" s="52"/>
      <c r="BO738" s="52">
        <v>3</v>
      </c>
      <c r="BP738" s="52"/>
      <c r="BQ738" s="52"/>
      <c r="BR738" s="52"/>
      <c r="BS738" s="52"/>
    </row>
    <row r="739" spans="1:71" s="51" customFormat="1" ht="22.5" x14ac:dyDescent="0.2">
      <c r="A739" s="29">
        <v>727</v>
      </c>
      <c r="B739" s="2" t="s">
        <v>1063</v>
      </c>
      <c r="C739" s="30" t="s">
        <v>1060</v>
      </c>
      <c r="D739" s="30"/>
      <c r="E739" s="54">
        <v>549</v>
      </c>
      <c r="F739" s="54">
        <v>515</v>
      </c>
      <c r="G739" s="54">
        <v>33</v>
      </c>
      <c r="H739" s="54">
        <v>49</v>
      </c>
      <c r="I739" s="54">
        <v>7</v>
      </c>
      <c r="J739" s="54"/>
      <c r="K739" s="54"/>
      <c r="L739" s="54">
        <v>2</v>
      </c>
      <c r="M739" s="54"/>
      <c r="N739" s="54"/>
      <c r="O739" s="54">
        <v>1</v>
      </c>
      <c r="P739" s="54">
        <v>112</v>
      </c>
      <c r="Q739" s="54">
        <v>112</v>
      </c>
      <c r="R739" s="54">
        <v>259</v>
      </c>
      <c r="S739" s="54">
        <v>58</v>
      </c>
      <c r="T739" s="54">
        <v>7</v>
      </c>
      <c r="U739" s="54">
        <v>90</v>
      </c>
      <c r="V739" s="54"/>
      <c r="W739" s="54"/>
      <c r="X739" s="54"/>
      <c r="Y739" s="54">
        <v>7</v>
      </c>
      <c r="Z739" s="54">
        <v>13</v>
      </c>
      <c r="AA739" s="54">
        <v>1</v>
      </c>
      <c r="AB739" s="54">
        <v>3</v>
      </c>
      <c r="AC739" s="54"/>
      <c r="AD739" s="54">
        <v>9</v>
      </c>
      <c r="AE739" s="54">
        <v>5</v>
      </c>
      <c r="AF739" s="54"/>
      <c r="AG739" s="54">
        <v>3</v>
      </c>
      <c r="AH739" s="54">
        <v>29</v>
      </c>
      <c r="AI739" s="54">
        <v>16</v>
      </c>
      <c r="AJ739" s="54">
        <v>6</v>
      </c>
      <c r="AK739" s="54">
        <v>367</v>
      </c>
      <c r="AL739" s="54">
        <v>41</v>
      </c>
      <c r="AM739" s="54"/>
      <c r="AN739" s="54"/>
      <c r="AO739" s="54">
        <v>45</v>
      </c>
      <c r="AP739" s="54">
        <v>24</v>
      </c>
      <c r="AQ739" s="54">
        <v>161</v>
      </c>
      <c r="AR739" s="54">
        <v>221</v>
      </c>
      <c r="AS739" s="54">
        <v>94</v>
      </c>
      <c r="AT739" s="54">
        <v>1</v>
      </c>
      <c r="AU739" s="52">
        <v>3</v>
      </c>
      <c r="AV739" s="52">
        <v>1</v>
      </c>
      <c r="AW739" s="52">
        <v>11</v>
      </c>
      <c r="AX739" s="52">
        <v>29</v>
      </c>
      <c r="AY739" s="52">
        <v>48</v>
      </c>
      <c r="AZ739" s="52">
        <v>33</v>
      </c>
      <c r="BA739" s="52">
        <v>6</v>
      </c>
      <c r="BB739" s="52">
        <v>9</v>
      </c>
      <c r="BC739" s="52">
        <v>4</v>
      </c>
      <c r="BD739" s="52">
        <v>1</v>
      </c>
      <c r="BE739" s="52">
        <v>26</v>
      </c>
      <c r="BF739" s="52">
        <v>1</v>
      </c>
      <c r="BG739" s="52"/>
      <c r="BH739" s="52">
        <v>5</v>
      </c>
      <c r="BI739" s="52">
        <v>11</v>
      </c>
      <c r="BJ739" s="52">
        <v>32</v>
      </c>
      <c r="BK739" s="52">
        <v>2</v>
      </c>
      <c r="BL739" s="52">
        <v>1</v>
      </c>
      <c r="BM739" s="52"/>
      <c r="BN739" s="52">
        <v>1</v>
      </c>
      <c r="BO739" s="52">
        <v>9</v>
      </c>
      <c r="BP739" s="52">
        <v>5</v>
      </c>
      <c r="BQ739" s="52"/>
      <c r="BR739" s="52">
        <v>5</v>
      </c>
      <c r="BS739" s="52"/>
    </row>
    <row r="740" spans="1:71" s="51" customFormat="1" ht="22.5" x14ac:dyDescent="0.2">
      <c r="A740" s="29">
        <v>728</v>
      </c>
      <c r="B740" s="2" t="s">
        <v>1064</v>
      </c>
      <c r="C740" s="30" t="s">
        <v>1065</v>
      </c>
      <c r="D740" s="30"/>
      <c r="E740" s="54">
        <v>6</v>
      </c>
      <c r="F740" s="54">
        <v>6</v>
      </c>
      <c r="G740" s="54"/>
      <c r="H740" s="54"/>
      <c r="I740" s="54">
        <v>1</v>
      </c>
      <c r="J740" s="54"/>
      <c r="K740" s="54"/>
      <c r="L740" s="54"/>
      <c r="M740" s="54"/>
      <c r="N740" s="54"/>
      <c r="O740" s="54"/>
      <c r="P740" s="54">
        <v>3</v>
      </c>
      <c r="Q740" s="54"/>
      <c r="R740" s="54">
        <v>3</v>
      </c>
      <c r="S740" s="54"/>
      <c r="T740" s="54"/>
      <c r="U740" s="54">
        <v>1</v>
      </c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>
        <v>2</v>
      </c>
      <c r="AI740" s="54"/>
      <c r="AJ740" s="54"/>
      <c r="AK740" s="54">
        <v>3</v>
      </c>
      <c r="AL740" s="54"/>
      <c r="AM740" s="54"/>
      <c r="AN740" s="54"/>
      <c r="AO740" s="54">
        <v>2</v>
      </c>
      <c r="AP740" s="54"/>
      <c r="AQ740" s="54">
        <v>1</v>
      </c>
      <c r="AR740" s="54">
        <v>2</v>
      </c>
      <c r="AS740" s="54">
        <v>1</v>
      </c>
      <c r="AT740" s="54"/>
      <c r="AU740" s="52"/>
      <c r="AV740" s="52"/>
      <c r="AW740" s="52">
        <v>1</v>
      </c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</row>
    <row r="741" spans="1:71" s="51" customFormat="1" ht="25.7" customHeight="1" x14ac:dyDescent="0.2">
      <c r="A741" s="29">
        <v>729</v>
      </c>
      <c r="B741" s="2" t="s">
        <v>1066</v>
      </c>
      <c r="C741" s="30" t="s">
        <v>1065</v>
      </c>
      <c r="D741" s="30"/>
      <c r="E741" s="54">
        <v>5</v>
      </c>
      <c r="F741" s="54">
        <v>4</v>
      </c>
      <c r="G741" s="54">
        <v>1</v>
      </c>
      <c r="H741" s="54"/>
      <c r="I741" s="54">
        <v>2</v>
      </c>
      <c r="J741" s="54"/>
      <c r="K741" s="54"/>
      <c r="L741" s="54"/>
      <c r="M741" s="54"/>
      <c r="N741" s="54"/>
      <c r="O741" s="54"/>
      <c r="P741" s="54"/>
      <c r="Q741" s="54">
        <v>1</v>
      </c>
      <c r="R741" s="54">
        <v>4</v>
      </c>
      <c r="S741" s="54"/>
      <c r="T741" s="54"/>
      <c r="U741" s="54">
        <v>1</v>
      </c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>
        <v>4</v>
      </c>
      <c r="AL741" s="54">
        <v>1</v>
      </c>
      <c r="AM741" s="54"/>
      <c r="AN741" s="54"/>
      <c r="AO741" s="54"/>
      <c r="AP741" s="54">
        <v>1</v>
      </c>
      <c r="AQ741" s="54">
        <v>2</v>
      </c>
      <c r="AR741" s="54">
        <v>2</v>
      </c>
      <c r="AS741" s="54"/>
      <c r="AT741" s="54"/>
      <c r="AU741" s="52"/>
      <c r="AV741" s="52"/>
      <c r="AW741" s="52"/>
      <c r="AX741" s="52">
        <v>1</v>
      </c>
      <c r="AY741" s="52">
        <v>1</v>
      </c>
      <c r="AZ741" s="52"/>
      <c r="BA741" s="52">
        <v>1</v>
      </c>
      <c r="BB741" s="52"/>
      <c r="BC741" s="52"/>
      <c r="BD741" s="52"/>
      <c r="BE741" s="52">
        <v>1</v>
      </c>
      <c r="BF741" s="52"/>
      <c r="BG741" s="52"/>
      <c r="BH741" s="52"/>
      <c r="BI741" s="52"/>
      <c r="BJ741" s="52">
        <v>1</v>
      </c>
      <c r="BK741" s="52"/>
      <c r="BL741" s="52"/>
      <c r="BM741" s="52"/>
      <c r="BN741" s="52"/>
      <c r="BO741" s="52"/>
      <c r="BP741" s="52"/>
      <c r="BQ741" s="52"/>
      <c r="BR741" s="52"/>
      <c r="BS741" s="52"/>
    </row>
    <row r="742" spans="1:71" s="51" customFormat="1" ht="25.7" hidden="1" customHeight="1" x14ac:dyDescent="0.2">
      <c r="A742" s="29">
        <v>730</v>
      </c>
      <c r="B742" s="2" t="s">
        <v>1067</v>
      </c>
      <c r="C742" s="30" t="s">
        <v>1065</v>
      </c>
      <c r="D742" s="30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</row>
    <row r="743" spans="1:71" s="51" customFormat="1" ht="12.95" hidden="1" customHeight="1" x14ac:dyDescent="0.2">
      <c r="A743" s="29">
        <v>731</v>
      </c>
      <c r="B743" s="2">
        <v>360</v>
      </c>
      <c r="C743" s="30" t="s">
        <v>1068</v>
      </c>
      <c r="D743" s="30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</row>
    <row r="744" spans="1:71" s="51" customFormat="1" ht="12.95" customHeight="1" x14ac:dyDescent="0.2">
      <c r="A744" s="29">
        <v>732</v>
      </c>
      <c r="B744" s="64" t="s">
        <v>2323</v>
      </c>
      <c r="C744" s="65" t="s">
        <v>2324</v>
      </c>
      <c r="D744" s="30"/>
      <c r="E744" s="54">
        <v>1</v>
      </c>
      <c r="F744" s="54">
        <v>1</v>
      </c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>
        <v>1</v>
      </c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>
        <v>1</v>
      </c>
      <c r="AL744" s="54"/>
      <c r="AM744" s="54"/>
      <c r="AN744" s="54"/>
      <c r="AO744" s="54"/>
      <c r="AP744" s="54"/>
      <c r="AQ744" s="54"/>
      <c r="AR744" s="54"/>
      <c r="AS744" s="54">
        <v>1</v>
      </c>
      <c r="AT744" s="54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</row>
    <row r="745" spans="1:71" s="51" customFormat="1" ht="12.95" hidden="1" customHeight="1" x14ac:dyDescent="0.2">
      <c r="A745" s="29">
        <v>733</v>
      </c>
      <c r="B745" s="64" t="s">
        <v>2325</v>
      </c>
      <c r="C745" s="65" t="s">
        <v>2324</v>
      </c>
      <c r="D745" s="30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</row>
    <row r="746" spans="1:71" s="51" customFormat="1" ht="12.95" hidden="1" customHeight="1" x14ac:dyDescent="0.2">
      <c r="A746" s="29">
        <v>734</v>
      </c>
      <c r="B746" s="64" t="s">
        <v>2326</v>
      </c>
      <c r="C746" s="65" t="s">
        <v>2324</v>
      </c>
      <c r="D746" s="30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</row>
    <row r="747" spans="1:71" s="51" customFormat="1" ht="33.950000000000003" customHeight="1" x14ac:dyDescent="0.2">
      <c r="A747" s="29">
        <v>735</v>
      </c>
      <c r="B747" s="2" t="s">
        <v>1069</v>
      </c>
      <c r="C747" s="30" t="s">
        <v>1070</v>
      </c>
      <c r="D747" s="30"/>
      <c r="E747" s="52">
        <f t="shared" ref="E747:AJ747" si="32">SUM(E748:E759)</f>
        <v>56</v>
      </c>
      <c r="F747" s="52">
        <f t="shared" si="32"/>
        <v>56</v>
      </c>
      <c r="G747" s="52">
        <f t="shared" si="32"/>
        <v>0</v>
      </c>
      <c r="H747" s="52">
        <f t="shared" si="32"/>
        <v>3</v>
      </c>
      <c r="I747" s="52">
        <f t="shared" si="32"/>
        <v>7</v>
      </c>
      <c r="J747" s="52">
        <f t="shared" si="32"/>
        <v>0</v>
      </c>
      <c r="K747" s="52">
        <f t="shared" si="32"/>
        <v>0</v>
      </c>
      <c r="L747" s="52">
        <f t="shared" si="32"/>
        <v>0</v>
      </c>
      <c r="M747" s="52">
        <f t="shared" si="32"/>
        <v>0</v>
      </c>
      <c r="N747" s="52">
        <f t="shared" si="32"/>
        <v>0</v>
      </c>
      <c r="O747" s="52">
        <f t="shared" si="32"/>
        <v>2</v>
      </c>
      <c r="P747" s="52">
        <f t="shared" si="32"/>
        <v>24</v>
      </c>
      <c r="Q747" s="52">
        <f t="shared" si="32"/>
        <v>7</v>
      </c>
      <c r="R747" s="52">
        <f t="shared" si="32"/>
        <v>22</v>
      </c>
      <c r="S747" s="52">
        <f t="shared" si="32"/>
        <v>1</v>
      </c>
      <c r="T747" s="52">
        <f t="shared" si="32"/>
        <v>0</v>
      </c>
      <c r="U747" s="52">
        <f t="shared" si="32"/>
        <v>2</v>
      </c>
      <c r="V747" s="52">
        <f t="shared" si="32"/>
        <v>1</v>
      </c>
      <c r="W747" s="52">
        <f t="shared" si="32"/>
        <v>0</v>
      </c>
      <c r="X747" s="52">
        <f t="shared" si="32"/>
        <v>0</v>
      </c>
      <c r="Y747" s="52">
        <f t="shared" si="32"/>
        <v>0</v>
      </c>
      <c r="Z747" s="52">
        <f t="shared" si="32"/>
        <v>1</v>
      </c>
      <c r="AA747" s="52">
        <f t="shared" si="32"/>
        <v>0</v>
      </c>
      <c r="AB747" s="52">
        <f t="shared" si="32"/>
        <v>0</v>
      </c>
      <c r="AC747" s="52">
        <f t="shared" si="32"/>
        <v>0</v>
      </c>
      <c r="AD747" s="52">
        <f t="shared" si="32"/>
        <v>2</v>
      </c>
      <c r="AE747" s="52">
        <f t="shared" si="32"/>
        <v>0</v>
      </c>
      <c r="AF747" s="52">
        <f t="shared" si="32"/>
        <v>0</v>
      </c>
      <c r="AG747" s="52">
        <f t="shared" si="32"/>
        <v>6</v>
      </c>
      <c r="AH747" s="52">
        <f t="shared" si="32"/>
        <v>4</v>
      </c>
      <c r="AI747" s="52">
        <f t="shared" si="32"/>
        <v>0</v>
      </c>
      <c r="AJ747" s="52">
        <f t="shared" si="32"/>
        <v>0</v>
      </c>
      <c r="AK747" s="52">
        <f t="shared" ref="AK747:BP747" si="33">SUM(AK748:AK759)</f>
        <v>40</v>
      </c>
      <c r="AL747" s="52">
        <f t="shared" si="33"/>
        <v>3</v>
      </c>
      <c r="AM747" s="52">
        <f t="shared" si="33"/>
        <v>0</v>
      </c>
      <c r="AN747" s="52">
        <f t="shared" si="33"/>
        <v>0</v>
      </c>
      <c r="AO747" s="52">
        <f t="shared" si="33"/>
        <v>12</v>
      </c>
      <c r="AP747" s="52">
        <f t="shared" si="33"/>
        <v>7</v>
      </c>
      <c r="AQ747" s="52">
        <f t="shared" si="33"/>
        <v>10</v>
      </c>
      <c r="AR747" s="52">
        <f t="shared" si="33"/>
        <v>22</v>
      </c>
      <c r="AS747" s="52">
        <f t="shared" si="33"/>
        <v>5</v>
      </c>
      <c r="AT747" s="52">
        <f t="shared" si="33"/>
        <v>0</v>
      </c>
      <c r="AU747" s="52">
        <f t="shared" si="33"/>
        <v>0</v>
      </c>
      <c r="AV747" s="52">
        <f t="shared" si="33"/>
        <v>0</v>
      </c>
      <c r="AW747" s="52">
        <f t="shared" si="33"/>
        <v>0</v>
      </c>
      <c r="AX747" s="52">
        <f t="shared" si="33"/>
        <v>0</v>
      </c>
      <c r="AY747" s="52">
        <f t="shared" si="33"/>
        <v>3</v>
      </c>
      <c r="AZ747" s="52">
        <f t="shared" si="33"/>
        <v>1</v>
      </c>
      <c r="BA747" s="52">
        <f t="shared" si="33"/>
        <v>0</v>
      </c>
      <c r="BB747" s="52">
        <f t="shared" si="33"/>
        <v>2</v>
      </c>
      <c r="BC747" s="52">
        <f t="shared" si="33"/>
        <v>1</v>
      </c>
      <c r="BD747" s="52">
        <f t="shared" si="33"/>
        <v>0</v>
      </c>
      <c r="BE747" s="52">
        <f t="shared" si="33"/>
        <v>2</v>
      </c>
      <c r="BF747" s="52">
        <f t="shared" si="33"/>
        <v>0</v>
      </c>
      <c r="BG747" s="52">
        <f t="shared" si="33"/>
        <v>0</v>
      </c>
      <c r="BH747" s="52">
        <f t="shared" si="33"/>
        <v>0</v>
      </c>
      <c r="BI747" s="52">
        <f t="shared" si="33"/>
        <v>0</v>
      </c>
      <c r="BJ747" s="52">
        <f t="shared" si="33"/>
        <v>2</v>
      </c>
      <c r="BK747" s="52">
        <f t="shared" si="33"/>
        <v>0</v>
      </c>
      <c r="BL747" s="52">
        <f t="shared" si="33"/>
        <v>0</v>
      </c>
      <c r="BM747" s="52">
        <f t="shared" si="33"/>
        <v>0</v>
      </c>
      <c r="BN747" s="52">
        <f t="shared" si="33"/>
        <v>0</v>
      </c>
      <c r="BO747" s="52">
        <f t="shared" si="33"/>
        <v>0</v>
      </c>
      <c r="BP747" s="52">
        <f t="shared" si="33"/>
        <v>0</v>
      </c>
      <c r="BQ747" s="52">
        <f>SUM(BQ748:BQ759)</f>
        <v>0</v>
      </c>
      <c r="BR747" s="52">
        <f>SUM(BR748:BR759)</f>
        <v>1</v>
      </c>
      <c r="BS747" s="52">
        <f>SUM(BS748:BS759)</f>
        <v>0</v>
      </c>
    </row>
    <row r="748" spans="1:71" s="51" customFormat="1" ht="33.75" x14ac:dyDescent="0.2">
      <c r="A748" s="29">
        <v>736</v>
      </c>
      <c r="B748" s="2" t="s">
        <v>1071</v>
      </c>
      <c r="C748" s="30" t="s">
        <v>1072</v>
      </c>
      <c r="D748" s="30"/>
      <c r="E748" s="54">
        <v>16</v>
      </c>
      <c r="F748" s="54">
        <v>16</v>
      </c>
      <c r="G748" s="54"/>
      <c r="H748" s="54"/>
      <c r="I748" s="54"/>
      <c r="J748" s="54"/>
      <c r="K748" s="54"/>
      <c r="L748" s="54"/>
      <c r="M748" s="54"/>
      <c r="N748" s="54"/>
      <c r="O748" s="54"/>
      <c r="P748" s="54">
        <v>5</v>
      </c>
      <c r="Q748" s="54">
        <v>2</v>
      </c>
      <c r="R748" s="54">
        <v>8</v>
      </c>
      <c r="S748" s="54">
        <v>1</v>
      </c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>
        <v>2</v>
      </c>
      <c r="AH748" s="54">
        <v>2</v>
      </c>
      <c r="AI748" s="54"/>
      <c r="AJ748" s="54"/>
      <c r="AK748" s="54">
        <v>12</v>
      </c>
      <c r="AL748" s="54">
        <v>2</v>
      </c>
      <c r="AM748" s="54"/>
      <c r="AN748" s="54"/>
      <c r="AO748" s="54">
        <v>2</v>
      </c>
      <c r="AP748" s="54">
        <v>3</v>
      </c>
      <c r="AQ748" s="54">
        <v>3</v>
      </c>
      <c r="AR748" s="54">
        <v>7</v>
      </c>
      <c r="AS748" s="54">
        <v>1</v>
      </c>
      <c r="AT748" s="54"/>
      <c r="AU748" s="52"/>
      <c r="AV748" s="52"/>
      <c r="AW748" s="52"/>
      <c r="AX748" s="52"/>
      <c r="AY748" s="52">
        <v>2</v>
      </c>
      <c r="AZ748" s="52">
        <v>1</v>
      </c>
      <c r="BA748" s="52"/>
      <c r="BB748" s="52">
        <v>1</v>
      </c>
      <c r="BC748" s="52">
        <v>1</v>
      </c>
      <c r="BD748" s="52"/>
      <c r="BE748" s="52">
        <v>1</v>
      </c>
      <c r="BF748" s="52"/>
      <c r="BG748" s="52"/>
      <c r="BH748" s="52"/>
      <c r="BI748" s="52"/>
      <c r="BJ748" s="52">
        <v>1</v>
      </c>
      <c r="BK748" s="52"/>
      <c r="BL748" s="52"/>
      <c r="BM748" s="52"/>
      <c r="BN748" s="52"/>
      <c r="BO748" s="52"/>
      <c r="BP748" s="52"/>
      <c r="BQ748" s="52"/>
      <c r="BR748" s="52">
        <v>1</v>
      </c>
      <c r="BS748" s="52"/>
    </row>
    <row r="749" spans="1:71" s="51" customFormat="1" ht="33.75" x14ac:dyDescent="0.2">
      <c r="A749" s="29">
        <v>737</v>
      </c>
      <c r="B749" s="2" t="s">
        <v>1073</v>
      </c>
      <c r="C749" s="30" t="s">
        <v>1072</v>
      </c>
      <c r="D749" s="30"/>
      <c r="E749" s="54">
        <v>11</v>
      </c>
      <c r="F749" s="54">
        <v>11</v>
      </c>
      <c r="G749" s="54"/>
      <c r="H749" s="54">
        <v>2</v>
      </c>
      <c r="I749" s="54">
        <v>4</v>
      </c>
      <c r="J749" s="54"/>
      <c r="K749" s="54"/>
      <c r="L749" s="54"/>
      <c r="M749" s="54"/>
      <c r="N749" s="54"/>
      <c r="O749" s="54"/>
      <c r="P749" s="54">
        <v>4</v>
      </c>
      <c r="Q749" s="54">
        <v>2</v>
      </c>
      <c r="R749" s="54">
        <v>5</v>
      </c>
      <c r="S749" s="54"/>
      <c r="T749" s="54"/>
      <c r="U749" s="54"/>
      <c r="V749" s="54">
        <v>1</v>
      </c>
      <c r="W749" s="54"/>
      <c r="X749" s="54"/>
      <c r="Y749" s="54"/>
      <c r="Z749" s="54"/>
      <c r="AA749" s="54"/>
      <c r="AB749" s="54"/>
      <c r="AC749" s="54"/>
      <c r="AD749" s="54">
        <v>1</v>
      </c>
      <c r="AE749" s="54"/>
      <c r="AF749" s="54"/>
      <c r="AG749" s="54">
        <v>1</v>
      </c>
      <c r="AH749" s="54"/>
      <c r="AI749" s="54"/>
      <c r="AJ749" s="54"/>
      <c r="AK749" s="54">
        <v>8</v>
      </c>
      <c r="AL749" s="54">
        <v>1</v>
      </c>
      <c r="AM749" s="54"/>
      <c r="AN749" s="54"/>
      <c r="AO749" s="54">
        <v>3</v>
      </c>
      <c r="AP749" s="54">
        <v>1</v>
      </c>
      <c r="AQ749" s="54">
        <v>2</v>
      </c>
      <c r="AR749" s="54">
        <v>4</v>
      </c>
      <c r="AS749" s="54">
        <v>1</v>
      </c>
      <c r="AT749" s="54"/>
      <c r="AU749" s="52"/>
      <c r="AV749" s="52"/>
      <c r="AW749" s="52"/>
      <c r="AX749" s="52"/>
      <c r="AY749" s="52">
        <v>1</v>
      </c>
      <c r="AZ749" s="52"/>
      <c r="BA749" s="52"/>
      <c r="BB749" s="52">
        <v>1</v>
      </c>
      <c r="BC749" s="52"/>
      <c r="BD749" s="52"/>
      <c r="BE749" s="52">
        <v>1</v>
      </c>
      <c r="BF749" s="52"/>
      <c r="BG749" s="52"/>
      <c r="BH749" s="52"/>
      <c r="BI749" s="52"/>
      <c r="BJ749" s="52">
        <v>1</v>
      </c>
      <c r="BK749" s="52"/>
      <c r="BL749" s="52"/>
      <c r="BM749" s="52"/>
      <c r="BN749" s="52"/>
      <c r="BO749" s="52"/>
      <c r="BP749" s="52"/>
      <c r="BQ749" s="52"/>
      <c r="BR749" s="52"/>
      <c r="BS749" s="52"/>
    </row>
    <row r="750" spans="1:71" s="51" customFormat="1" ht="33.950000000000003" customHeight="1" x14ac:dyDescent="0.2">
      <c r="A750" s="29">
        <v>738</v>
      </c>
      <c r="B750" s="2" t="s">
        <v>1074</v>
      </c>
      <c r="C750" s="30" t="s">
        <v>1075</v>
      </c>
      <c r="D750" s="30"/>
      <c r="E750" s="54">
        <v>10</v>
      </c>
      <c r="F750" s="54">
        <v>10</v>
      </c>
      <c r="G750" s="54"/>
      <c r="H750" s="54"/>
      <c r="I750" s="54"/>
      <c r="J750" s="54"/>
      <c r="K750" s="54"/>
      <c r="L750" s="54"/>
      <c r="M750" s="54"/>
      <c r="N750" s="54"/>
      <c r="O750" s="54">
        <v>1</v>
      </c>
      <c r="P750" s="54">
        <v>7</v>
      </c>
      <c r="Q750" s="54">
        <v>1</v>
      </c>
      <c r="R750" s="54">
        <v>1</v>
      </c>
      <c r="S750" s="54"/>
      <c r="T750" s="54"/>
      <c r="U750" s="54">
        <v>1</v>
      </c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>
        <v>2</v>
      </c>
      <c r="AH750" s="54"/>
      <c r="AI750" s="54"/>
      <c r="AJ750" s="54"/>
      <c r="AK750" s="54">
        <v>7</v>
      </c>
      <c r="AL750" s="54"/>
      <c r="AM750" s="54"/>
      <c r="AN750" s="54"/>
      <c r="AO750" s="54">
        <v>1</v>
      </c>
      <c r="AP750" s="54">
        <v>1</v>
      </c>
      <c r="AQ750" s="54">
        <v>1</v>
      </c>
      <c r="AR750" s="54">
        <v>5</v>
      </c>
      <c r="AS750" s="54">
        <v>2</v>
      </c>
      <c r="AT750" s="54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</row>
    <row r="751" spans="1:71" s="51" customFormat="1" ht="33.75" customHeight="1" x14ac:dyDescent="0.2">
      <c r="A751" s="29">
        <v>739</v>
      </c>
      <c r="B751" s="2" t="s">
        <v>1076</v>
      </c>
      <c r="C751" s="30" t="s">
        <v>1075</v>
      </c>
      <c r="D751" s="30"/>
      <c r="E751" s="54">
        <v>8</v>
      </c>
      <c r="F751" s="54">
        <v>8</v>
      </c>
      <c r="G751" s="54"/>
      <c r="H751" s="54"/>
      <c r="I751" s="54"/>
      <c r="J751" s="54"/>
      <c r="K751" s="54"/>
      <c r="L751" s="54"/>
      <c r="M751" s="54"/>
      <c r="N751" s="54"/>
      <c r="O751" s="54"/>
      <c r="P751" s="54">
        <v>5</v>
      </c>
      <c r="Q751" s="54">
        <v>2</v>
      </c>
      <c r="R751" s="54">
        <v>1</v>
      </c>
      <c r="S751" s="54"/>
      <c r="T751" s="54"/>
      <c r="U751" s="54">
        <v>1</v>
      </c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>
        <v>1</v>
      </c>
      <c r="AH751" s="54"/>
      <c r="AI751" s="54"/>
      <c r="AJ751" s="54"/>
      <c r="AK751" s="54">
        <v>6</v>
      </c>
      <c r="AL751" s="54"/>
      <c r="AM751" s="54"/>
      <c r="AN751" s="54"/>
      <c r="AO751" s="54">
        <v>1</v>
      </c>
      <c r="AP751" s="54">
        <v>2</v>
      </c>
      <c r="AQ751" s="54">
        <v>2</v>
      </c>
      <c r="AR751" s="54">
        <v>3</v>
      </c>
      <c r="AS751" s="54"/>
      <c r="AT751" s="54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</row>
    <row r="752" spans="1:71" s="51" customFormat="1" ht="45" x14ac:dyDescent="0.2">
      <c r="A752" s="29">
        <v>740</v>
      </c>
      <c r="B752" s="2" t="s">
        <v>1077</v>
      </c>
      <c r="C752" s="30" t="s">
        <v>1078</v>
      </c>
      <c r="D752" s="30"/>
      <c r="E752" s="54">
        <v>5</v>
      </c>
      <c r="F752" s="54">
        <v>5</v>
      </c>
      <c r="G752" s="54"/>
      <c r="H752" s="54"/>
      <c r="I752" s="54"/>
      <c r="J752" s="54"/>
      <c r="K752" s="54"/>
      <c r="L752" s="54"/>
      <c r="M752" s="54"/>
      <c r="N752" s="54"/>
      <c r="O752" s="54"/>
      <c r="P752" s="54">
        <v>3</v>
      </c>
      <c r="Q752" s="54"/>
      <c r="R752" s="54">
        <v>2</v>
      </c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>
        <v>1</v>
      </c>
      <c r="AE752" s="54"/>
      <c r="AF752" s="54"/>
      <c r="AG752" s="54"/>
      <c r="AH752" s="54"/>
      <c r="AI752" s="54"/>
      <c r="AJ752" s="54"/>
      <c r="AK752" s="54">
        <v>4</v>
      </c>
      <c r="AL752" s="54"/>
      <c r="AM752" s="54"/>
      <c r="AN752" s="54"/>
      <c r="AO752" s="54">
        <v>3</v>
      </c>
      <c r="AP752" s="54"/>
      <c r="AQ752" s="54">
        <v>1</v>
      </c>
      <c r="AR752" s="54">
        <v>1</v>
      </c>
      <c r="AS752" s="54"/>
      <c r="AT752" s="54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</row>
    <row r="753" spans="1:71" s="51" customFormat="1" ht="45" x14ac:dyDescent="0.2">
      <c r="A753" s="29">
        <v>741</v>
      </c>
      <c r="B753" s="2" t="s">
        <v>1079</v>
      </c>
      <c r="C753" s="30" t="s">
        <v>1078</v>
      </c>
      <c r="D753" s="30"/>
      <c r="E753" s="54">
        <v>4</v>
      </c>
      <c r="F753" s="54">
        <v>4</v>
      </c>
      <c r="G753" s="54"/>
      <c r="H753" s="54"/>
      <c r="I753" s="54">
        <v>2</v>
      </c>
      <c r="J753" s="54"/>
      <c r="K753" s="54"/>
      <c r="L753" s="54"/>
      <c r="M753" s="54"/>
      <c r="N753" s="54"/>
      <c r="O753" s="54">
        <v>1</v>
      </c>
      <c r="P753" s="54"/>
      <c r="Q753" s="54"/>
      <c r="R753" s="54">
        <v>3</v>
      </c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>
        <v>2</v>
      </c>
      <c r="AI753" s="54"/>
      <c r="AJ753" s="54"/>
      <c r="AK753" s="54">
        <v>2</v>
      </c>
      <c r="AL753" s="54"/>
      <c r="AM753" s="54"/>
      <c r="AN753" s="54"/>
      <c r="AO753" s="54">
        <v>2</v>
      </c>
      <c r="AP753" s="54"/>
      <c r="AQ753" s="54"/>
      <c r="AR753" s="54">
        <v>1</v>
      </c>
      <c r="AS753" s="54">
        <v>1</v>
      </c>
      <c r="AT753" s="54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</row>
    <row r="754" spans="1:71" s="51" customFormat="1" ht="67.150000000000006" hidden="1" customHeight="1" x14ac:dyDescent="0.2">
      <c r="A754" s="29">
        <v>742</v>
      </c>
      <c r="B754" s="2" t="s">
        <v>1080</v>
      </c>
      <c r="C754" s="30" t="s">
        <v>1081</v>
      </c>
      <c r="D754" s="30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</row>
    <row r="755" spans="1:71" s="51" customFormat="1" ht="67.150000000000006" hidden="1" customHeight="1" x14ac:dyDescent="0.2">
      <c r="A755" s="29">
        <v>743</v>
      </c>
      <c r="B755" s="2" t="s">
        <v>1082</v>
      </c>
      <c r="C755" s="30" t="s">
        <v>1081</v>
      </c>
      <c r="D755" s="30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</row>
    <row r="756" spans="1:71" s="51" customFormat="1" ht="49.5" customHeight="1" x14ac:dyDescent="0.2">
      <c r="A756" s="29">
        <v>744</v>
      </c>
      <c r="B756" s="2" t="s">
        <v>1083</v>
      </c>
      <c r="C756" s="30" t="s">
        <v>1081</v>
      </c>
      <c r="D756" s="30"/>
      <c r="E756" s="54">
        <v>2</v>
      </c>
      <c r="F756" s="54">
        <v>2</v>
      </c>
      <c r="G756" s="54"/>
      <c r="H756" s="54">
        <v>1</v>
      </c>
      <c r="I756" s="54">
        <v>1</v>
      </c>
      <c r="J756" s="54"/>
      <c r="K756" s="54"/>
      <c r="L756" s="54"/>
      <c r="M756" s="54"/>
      <c r="N756" s="54"/>
      <c r="O756" s="54"/>
      <c r="P756" s="54"/>
      <c r="Q756" s="54"/>
      <c r="R756" s="54">
        <v>2</v>
      </c>
      <c r="S756" s="54"/>
      <c r="T756" s="54"/>
      <c r="U756" s="54"/>
      <c r="V756" s="54"/>
      <c r="W756" s="54"/>
      <c r="X756" s="54"/>
      <c r="Y756" s="54"/>
      <c r="Z756" s="54">
        <v>1</v>
      </c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>
        <v>1</v>
      </c>
      <c r="AL756" s="54"/>
      <c r="AM756" s="54"/>
      <c r="AN756" s="54"/>
      <c r="AO756" s="54"/>
      <c r="AP756" s="54"/>
      <c r="AQ756" s="54">
        <v>1</v>
      </c>
      <c r="AR756" s="54">
        <v>1</v>
      </c>
      <c r="AS756" s="54"/>
      <c r="AT756" s="54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</row>
    <row r="757" spans="1:71" s="51" customFormat="1" ht="57.4" hidden="1" customHeight="1" x14ac:dyDescent="0.2">
      <c r="A757" s="29">
        <v>745</v>
      </c>
      <c r="B757" s="2">
        <v>363</v>
      </c>
      <c r="C757" s="30" t="s">
        <v>1084</v>
      </c>
      <c r="D757" s="30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</row>
    <row r="758" spans="1:71" s="51" customFormat="1" ht="57.4" hidden="1" customHeight="1" x14ac:dyDescent="0.2">
      <c r="A758" s="29">
        <v>746</v>
      </c>
      <c r="B758" s="2" t="s">
        <v>1085</v>
      </c>
      <c r="C758" s="30" t="s">
        <v>1086</v>
      </c>
      <c r="D758" s="30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</row>
    <row r="759" spans="1:71" s="51" customFormat="1" ht="57.4" hidden="1" customHeight="1" x14ac:dyDescent="0.2">
      <c r="A759" s="29">
        <v>747</v>
      </c>
      <c r="B759" s="2" t="s">
        <v>1087</v>
      </c>
      <c r="C759" s="30" t="s">
        <v>1086</v>
      </c>
      <c r="D759" s="30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</row>
    <row r="760" spans="1:71" s="51" customFormat="1" ht="25.7" customHeight="1" x14ac:dyDescent="0.2">
      <c r="A760" s="29">
        <v>748</v>
      </c>
      <c r="B760" s="2" t="s">
        <v>1088</v>
      </c>
      <c r="C760" s="30" t="s">
        <v>1089</v>
      </c>
      <c r="D760" s="30"/>
      <c r="E760" s="52">
        <f t="shared" ref="E760:AJ760" si="34">SUM(E761:E817)</f>
        <v>961</v>
      </c>
      <c r="F760" s="52">
        <f t="shared" si="34"/>
        <v>932</v>
      </c>
      <c r="G760" s="52">
        <f t="shared" si="34"/>
        <v>29</v>
      </c>
      <c r="H760" s="52">
        <f t="shared" si="34"/>
        <v>95</v>
      </c>
      <c r="I760" s="52">
        <f t="shared" si="34"/>
        <v>21</v>
      </c>
      <c r="J760" s="52">
        <f t="shared" si="34"/>
        <v>12</v>
      </c>
      <c r="K760" s="52">
        <f t="shared" si="34"/>
        <v>0</v>
      </c>
      <c r="L760" s="52">
        <f t="shared" si="34"/>
        <v>153</v>
      </c>
      <c r="M760" s="52">
        <f t="shared" si="34"/>
        <v>4</v>
      </c>
      <c r="N760" s="52">
        <f t="shared" si="34"/>
        <v>0</v>
      </c>
      <c r="O760" s="52">
        <f t="shared" si="34"/>
        <v>1</v>
      </c>
      <c r="P760" s="52">
        <f t="shared" si="34"/>
        <v>96</v>
      </c>
      <c r="Q760" s="52">
        <f t="shared" si="34"/>
        <v>108</v>
      </c>
      <c r="R760" s="52">
        <f t="shared" si="34"/>
        <v>508</v>
      </c>
      <c r="S760" s="52">
        <f t="shared" si="34"/>
        <v>219</v>
      </c>
      <c r="T760" s="52">
        <f t="shared" si="34"/>
        <v>29</v>
      </c>
      <c r="U760" s="52">
        <f t="shared" si="34"/>
        <v>119</v>
      </c>
      <c r="V760" s="52">
        <f t="shared" si="34"/>
        <v>95</v>
      </c>
      <c r="W760" s="52">
        <f t="shared" si="34"/>
        <v>0</v>
      </c>
      <c r="X760" s="52">
        <f t="shared" si="34"/>
        <v>0</v>
      </c>
      <c r="Y760" s="52">
        <f t="shared" si="34"/>
        <v>164</v>
      </c>
      <c r="Z760" s="52">
        <f t="shared" si="34"/>
        <v>42</v>
      </c>
      <c r="AA760" s="52">
        <f t="shared" si="34"/>
        <v>6</v>
      </c>
      <c r="AB760" s="52">
        <f t="shared" si="34"/>
        <v>5</v>
      </c>
      <c r="AC760" s="52">
        <f t="shared" si="34"/>
        <v>0</v>
      </c>
      <c r="AD760" s="52">
        <f t="shared" si="34"/>
        <v>26</v>
      </c>
      <c r="AE760" s="52">
        <f t="shared" si="34"/>
        <v>7</v>
      </c>
      <c r="AF760" s="52">
        <f t="shared" si="34"/>
        <v>0</v>
      </c>
      <c r="AG760" s="52">
        <f t="shared" si="34"/>
        <v>2</v>
      </c>
      <c r="AH760" s="52">
        <f t="shared" si="34"/>
        <v>53</v>
      </c>
      <c r="AI760" s="52">
        <f t="shared" si="34"/>
        <v>41</v>
      </c>
      <c r="AJ760" s="52">
        <f t="shared" si="34"/>
        <v>4</v>
      </c>
      <c r="AK760" s="52">
        <f t="shared" ref="AK760:BP760" si="35">SUM(AK761:AK817)</f>
        <v>396</v>
      </c>
      <c r="AL760" s="52">
        <f t="shared" si="35"/>
        <v>21</v>
      </c>
      <c r="AM760" s="52">
        <f t="shared" si="35"/>
        <v>0</v>
      </c>
      <c r="AN760" s="52">
        <f t="shared" si="35"/>
        <v>1</v>
      </c>
      <c r="AO760" s="52">
        <f t="shared" si="35"/>
        <v>309</v>
      </c>
      <c r="AP760" s="52">
        <f t="shared" si="35"/>
        <v>39</v>
      </c>
      <c r="AQ760" s="52">
        <f t="shared" si="35"/>
        <v>225</v>
      </c>
      <c r="AR760" s="52">
        <f t="shared" si="35"/>
        <v>285</v>
      </c>
      <c r="AS760" s="52">
        <f t="shared" si="35"/>
        <v>97</v>
      </c>
      <c r="AT760" s="52">
        <f t="shared" si="35"/>
        <v>4</v>
      </c>
      <c r="AU760" s="52">
        <f t="shared" si="35"/>
        <v>2</v>
      </c>
      <c r="AV760" s="52">
        <f t="shared" si="35"/>
        <v>0</v>
      </c>
      <c r="AW760" s="52">
        <f t="shared" si="35"/>
        <v>11</v>
      </c>
      <c r="AX760" s="52">
        <f t="shared" si="35"/>
        <v>34</v>
      </c>
      <c r="AY760" s="52">
        <f t="shared" si="35"/>
        <v>30</v>
      </c>
      <c r="AZ760" s="52">
        <f t="shared" si="35"/>
        <v>21</v>
      </c>
      <c r="BA760" s="52">
        <f t="shared" si="35"/>
        <v>2</v>
      </c>
      <c r="BB760" s="52">
        <f t="shared" si="35"/>
        <v>7</v>
      </c>
      <c r="BC760" s="52">
        <f t="shared" si="35"/>
        <v>3</v>
      </c>
      <c r="BD760" s="52">
        <f t="shared" si="35"/>
        <v>1</v>
      </c>
      <c r="BE760" s="52">
        <f t="shared" si="35"/>
        <v>13</v>
      </c>
      <c r="BF760" s="52">
        <f t="shared" si="35"/>
        <v>1</v>
      </c>
      <c r="BG760" s="52">
        <f t="shared" si="35"/>
        <v>0</v>
      </c>
      <c r="BH760" s="52">
        <f t="shared" si="35"/>
        <v>5</v>
      </c>
      <c r="BI760" s="52">
        <f t="shared" si="35"/>
        <v>7</v>
      </c>
      <c r="BJ760" s="52">
        <f t="shared" si="35"/>
        <v>14</v>
      </c>
      <c r="BK760" s="52">
        <f t="shared" si="35"/>
        <v>6</v>
      </c>
      <c r="BL760" s="52">
        <f t="shared" si="35"/>
        <v>4</v>
      </c>
      <c r="BM760" s="52">
        <f t="shared" si="35"/>
        <v>0</v>
      </c>
      <c r="BN760" s="52">
        <f t="shared" si="35"/>
        <v>2</v>
      </c>
      <c r="BO760" s="52">
        <f t="shared" si="35"/>
        <v>6</v>
      </c>
      <c r="BP760" s="52">
        <f t="shared" si="35"/>
        <v>0</v>
      </c>
      <c r="BQ760" s="52">
        <f>SUM(BQ761:BQ817)</f>
        <v>1</v>
      </c>
      <c r="BR760" s="52">
        <f>SUM(BR761:BR817)</f>
        <v>3</v>
      </c>
      <c r="BS760" s="52">
        <f>SUM(BS761:BS817)</f>
        <v>0</v>
      </c>
    </row>
    <row r="761" spans="1:71" s="51" customFormat="1" ht="12.95" customHeight="1" x14ac:dyDescent="0.2">
      <c r="A761" s="29">
        <v>749</v>
      </c>
      <c r="B761" s="2" t="s">
        <v>1090</v>
      </c>
      <c r="C761" s="30" t="s">
        <v>1091</v>
      </c>
      <c r="D761" s="30"/>
      <c r="E761" s="54">
        <v>1</v>
      </c>
      <c r="F761" s="54">
        <v>1</v>
      </c>
      <c r="G761" s="54"/>
      <c r="H761" s="54">
        <v>1</v>
      </c>
      <c r="I761" s="54"/>
      <c r="J761" s="54"/>
      <c r="K761" s="54"/>
      <c r="L761" s="54"/>
      <c r="M761" s="54"/>
      <c r="N761" s="54"/>
      <c r="O761" s="54"/>
      <c r="P761" s="54"/>
      <c r="Q761" s="54"/>
      <c r="R761" s="54">
        <v>1</v>
      </c>
      <c r="S761" s="54"/>
      <c r="T761" s="54"/>
      <c r="U761" s="54"/>
      <c r="V761" s="54">
        <v>1</v>
      </c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>
        <v>1</v>
      </c>
      <c r="AP761" s="54"/>
      <c r="AQ761" s="54"/>
      <c r="AR761" s="54"/>
      <c r="AS761" s="54"/>
      <c r="AT761" s="54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</row>
    <row r="762" spans="1:71" s="51" customFormat="1" ht="12.95" customHeight="1" x14ac:dyDescent="0.2">
      <c r="A762" s="29">
        <v>750</v>
      </c>
      <c r="B762" s="2" t="s">
        <v>1092</v>
      </c>
      <c r="C762" s="30" t="s">
        <v>1091</v>
      </c>
      <c r="D762" s="30"/>
      <c r="E762" s="54">
        <v>5</v>
      </c>
      <c r="F762" s="54">
        <v>5</v>
      </c>
      <c r="G762" s="54"/>
      <c r="H762" s="54">
        <v>1</v>
      </c>
      <c r="I762" s="54">
        <v>2</v>
      </c>
      <c r="J762" s="54"/>
      <c r="K762" s="54"/>
      <c r="L762" s="54"/>
      <c r="M762" s="54"/>
      <c r="N762" s="54"/>
      <c r="O762" s="54"/>
      <c r="P762" s="54"/>
      <c r="Q762" s="54"/>
      <c r="R762" s="54">
        <v>2</v>
      </c>
      <c r="S762" s="54">
        <v>3</v>
      </c>
      <c r="T762" s="54"/>
      <c r="U762" s="54"/>
      <c r="V762" s="54">
        <v>3</v>
      </c>
      <c r="W762" s="54"/>
      <c r="X762" s="54"/>
      <c r="Y762" s="54">
        <v>2</v>
      </c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>
        <v>5</v>
      </c>
      <c r="AP762" s="54"/>
      <c r="AQ762" s="54"/>
      <c r="AR762" s="54"/>
      <c r="AS762" s="54"/>
      <c r="AT762" s="54"/>
      <c r="AU762" s="52"/>
      <c r="AV762" s="52"/>
      <c r="AW762" s="52"/>
      <c r="AX762" s="52"/>
      <c r="AY762" s="52">
        <v>1</v>
      </c>
      <c r="AZ762" s="52">
        <v>1</v>
      </c>
      <c r="BA762" s="52"/>
      <c r="BB762" s="52"/>
      <c r="BC762" s="52"/>
      <c r="BD762" s="52"/>
      <c r="BE762" s="52"/>
      <c r="BF762" s="52"/>
      <c r="BG762" s="52"/>
      <c r="BH762" s="52"/>
      <c r="BI762" s="52">
        <v>1</v>
      </c>
      <c r="BJ762" s="52"/>
      <c r="BK762" s="52">
        <v>1</v>
      </c>
      <c r="BL762" s="52"/>
      <c r="BM762" s="52"/>
      <c r="BN762" s="52">
        <v>1</v>
      </c>
      <c r="BO762" s="52"/>
      <c r="BP762" s="52"/>
      <c r="BQ762" s="52"/>
      <c r="BR762" s="52"/>
      <c r="BS762" s="52"/>
    </row>
    <row r="763" spans="1:71" s="51" customFormat="1" ht="12.95" hidden="1" customHeight="1" x14ac:dyDescent="0.2">
      <c r="A763" s="29">
        <v>751</v>
      </c>
      <c r="B763" s="2" t="s">
        <v>1093</v>
      </c>
      <c r="C763" s="30" t="s">
        <v>1091</v>
      </c>
      <c r="D763" s="30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</row>
    <row r="764" spans="1:71" s="51" customFormat="1" ht="22.5" customHeight="1" x14ac:dyDescent="0.2">
      <c r="A764" s="29">
        <v>752</v>
      </c>
      <c r="B764" s="2" t="s">
        <v>1094</v>
      </c>
      <c r="C764" s="30" t="s">
        <v>1095</v>
      </c>
      <c r="D764" s="30"/>
      <c r="E764" s="54">
        <v>2</v>
      </c>
      <c r="F764" s="54">
        <v>2</v>
      </c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>
        <v>1</v>
      </c>
      <c r="R764" s="54">
        <v>1</v>
      </c>
      <c r="S764" s="54"/>
      <c r="T764" s="54"/>
      <c r="U764" s="54"/>
      <c r="V764" s="54"/>
      <c r="W764" s="54"/>
      <c r="X764" s="54"/>
      <c r="Y764" s="54">
        <v>1</v>
      </c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>
        <v>1</v>
      </c>
      <c r="AL764" s="54"/>
      <c r="AM764" s="54"/>
      <c r="AN764" s="54"/>
      <c r="AO764" s="54">
        <v>1</v>
      </c>
      <c r="AP764" s="54"/>
      <c r="AQ764" s="54">
        <v>1</v>
      </c>
      <c r="AR764" s="54"/>
      <c r="AS764" s="54"/>
      <c r="AT764" s="54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</row>
    <row r="765" spans="1:71" s="51" customFormat="1" ht="26.25" customHeight="1" x14ac:dyDescent="0.2">
      <c r="A765" s="29">
        <v>753</v>
      </c>
      <c r="B765" s="2" t="s">
        <v>1096</v>
      </c>
      <c r="C765" s="30" t="s">
        <v>1095</v>
      </c>
      <c r="D765" s="30"/>
      <c r="E765" s="54">
        <v>11</v>
      </c>
      <c r="F765" s="54">
        <v>11</v>
      </c>
      <c r="G765" s="54"/>
      <c r="H765" s="54">
        <v>1</v>
      </c>
      <c r="I765" s="54"/>
      <c r="J765" s="54">
        <v>6</v>
      </c>
      <c r="K765" s="54"/>
      <c r="L765" s="54"/>
      <c r="M765" s="54"/>
      <c r="N765" s="54"/>
      <c r="O765" s="54"/>
      <c r="P765" s="54">
        <v>1</v>
      </c>
      <c r="Q765" s="54"/>
      <c r="R765" s="54">
        <v>8</v>
      </c>
      <c r="S765" s="54">
        <v>2</v>
      </c>
      <c r="T765" s="54"/>
      <c r="U765" s="54">
        <v>1</v>
      </c>
      <c r="V765" s="54"/>
      <c r="W765" s="54"/>
      <c r="X765" s="54"/>
      <c r="Y765" s="54">
        <v>9</v>
      </c>
      <c r="Z765" s="54"/>
      <c r="AA765" s="54"/>
      <c r="AB765" s="54"/>
      <c r="AC765" s="54"/>
      <c r="AD765" s="54"/>
      <c r="AE765" s="54"/>
      <c r="AF765" s="54"/>
      <c r="AG765" s="54"/>
      <c r="AH765" s="54">
        <v>1</v>
      </c>
      <c r="AI765" s="54"/>
      <c r="AJ765" s="54"/>
      <c r="AK765" s="54"/>
      <c r="AL765" s="54"/>
      <c r="AM765" s="54"/>
      <c r="AN765" s="54"/>
      <c r="AO765" s="54">
        <v>8</v>
      </c>
      <c r="AP765" s="54"/>
      <c r="AQ765" s="54">
        <v>1</v>
      </c>
      <c r="AR765" s="54">
        <v>1</v>
      </c>
      <c r="AS765" s="54">
        <v>1</v>
      </c>
      <c r="AT765" s="54"/>
      <c r="AU765" s="52"/>
      <c r="AV765" s="52"/>
      <c r="AW765" s="52"/>
      <c r="AX765" s="52">
        <v>1</v>
      </c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</row>
    <row r="766" spans="1:71" s="51" customFormat="1" ht="22.5" hidden="1" customHeight="1" x14ac:dyDescent="0.2">
      <c r="A766" s="29">
        <v>754</v>
      </c>
      <c r="B766" s="64" t="s">
        <v>2327</v>
      </c>
      <c r="C766" s="65" t="s">
        <v>2328</v>
      </c>
      <c r="D766" s="30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</row>
    <row r="767" spans="1:71" s="51" customFormat="1" ht="23.25" hidden="1" customHeight="1" x14ac:dyDescent="0.2">
      <c r="A767" s="29">
        <v>755</v>
      </c>
      <c r="B767" s="2" t="s">
        <v>1097</v>
      </c>
      <c r="C767" s="30" t="s">
        <v>1098</v>
      </c>
      <c r="D767" s="30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</row>
    <row r="768" spans="1:71" s="51" customFormat="1" ht="22.5" x14ac:dyDescent="0.2">
      <c r="A768" s="29">
        <v>756</v>
      </c>
      <c r="B768" s="2" t="s">
        <v>1099</v>
      </c>
      <c r="C768" s="30" t="s">
        <v>1098</v>
      </c>
      <c r="D768" s="30"/>
      <c r="E768" s="54">
        <v>4</v>
      </c>
      <c r="F768" s="54">
        <v>4</v>
      </c>
      <c r="G768" s="54"/>
      <c r="H768" s="54"/>
      <c r="I768" s="54"/>
      <c r="J768" s="54"/>
      <c r="K768" s="54"/>
      <c r="L768" s="54"/>
      <c r="M768" s="54"/>
      <c r="N768" s="54"/>
      <c r="O768" s="54"/>
      <c r="P768" s="54">
        <v>4</v>
      </c>
      <c r="Q768" s="54"/>
      <c r="R768" s="54"/>
      <c r="S768" s="54"/>
      <c r="T768" s="54"/>
      <c r="U768" s="54"/>
      <c r="V768" s="54">
        <v>2</v>
      </c>
      <c r="W768" s="54"/>
      <c r="X768" s="54"/>
      <c r="Y768" s="54">
        <v>1</v>
      </c>
      <c r="Z768" s="54">
        <v>1</v>
      </c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>
        <v>1</v>
      </c>
      <c r="AP768" s="54">
        <v>1</v>
      </c>
      <c r="AQ768" s="54">
        <v>1</v>
      </c>
      <c r="AR768" s="54">
        <v>1</v>
      </c>
      <c r="AS768" s="54"/>
      <c r="AT768" s="54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</row>
    <row r="769" spans="1:71" s="51" customFormat="1" ht="12.95" hidden="1" customHeight="1" x14ac:dyDescent="0.2">
      <c r="A769" s="29">
        <v>757</v>
      </c>
      <c r="B769" s="2" t="s">
        <v>1100</v>
      </c>
      <c r="C769" s="30" t="s">
        <v>1098</v>
      </c>
      <c r="D769" s="30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</row>
    <row r="770" spans="1:71" s="51" customFormat="1" ht="22.5" hidden="1" customHeight="1" x14ac:dyDescent="0.2">
      <c r="A770" s="29">
        <v>758</v>
      </c>
      <c r="B770" s="2" t="s">
        <v>1101</v>
      </c>
      <c r="C770" s="30" t="s">
        <v>1102</v>
      </c>
      <c r="D770" s="30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</row>
    <row r="771" spans="1:71" s="51" customFormat="1" ht="22.5" hidden="1" customHeight="1" x14ac:dyDescent="0.2">
      <c r="A771" s="29">
        <v>759</v>
      </c>
      <c r="B771" s="2" t="s">
        <v>1103</v>
      </c>
      <c r="C771" s="30" t="s">
        <v>1102</v>
      </c>
      <c r="D771" s="30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</row>
    <row r="772" spans="1:71" s="51" customFormat="1" ht="22.5" hidden="1" customHeight="1" x14ac:dyDescent="0.2">
      <c r="A772" s="29">
        <v>760</v>
      </c>
      <c r="B772" s="2" t="s">
        <v>1104</v>
      </c>
      <c r="C772" s="30" t="s">
        <v>1105</v>
      </c>
      <c r="D772" s="30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</row>
    <row r="773" spans="1:71" s="51" customFormat="1" ht="22.5" hidden="1" customHeight="1" x14ac:dyDescent="0.2">
      <c r="A773" s="29">
        <v>761</v>
      </c>
      <c r="B773" s="2" t="s">
        <v>1106</v>
      </c>
      <c r="C773" s="30" t="s">
        <v>1105</v>
      </c>
      <c r="D773" s="30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</row>
    <row r="774" spans="1:71" s="51" customFormat="1" ht="22.5" hidden="1" customHeight="1" x14ac:dyDescent="0.2">
      <c r="A774" s="29">
        <v>762</v>
      </c>
      <c r="B774" s="2" t="s">
        <v>1107</v>
      </c>
      <c r="C774" s="30" t="s">
        <v>1105</v>
      </c>
      <c r="D774" s="30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</row>
    <row r="775" spans="1:71" s="51" customFormat="1" ht="22.5" hidden="1" customHeight="1" x14ac:dyDescent="0.2">
      <c r="A775" s="29">
        <v>763</v>
      </c>
      <c r="B775" s="64" t="s">
        <v>2329</v>
      </c>
      <c r="C775" s="65" t="s">
        <v>2330</v>
      </c>
      <c r="D775" s="30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</row>
    <row r="776" spans="1:71" s="51" customFormat="1" ht="12.95" customHeight="1" x14ac:dyDescent="0.2">
      <c r="A776" s="29">
        <v>764</v>
      </c>
      <c r="B776" s="2" t="s">
        <v>1108</v>
      </c>
      <c r="C776" s="30" t="s">
        <v>1109</v>
      </c>
      <c r="D776" s="30"/>
      <c r="E776" s="54">
        <v>77</v>
      </c>
      <c r="F776" s="54">
        <v>77</v>
      </c>
      <c r="G776" s="54"/>
      <c r="H776" s="54">
        <v>21</v>
      </c>
      <c r="I776" s="54">
        <v>5</v>
      </c>
      <c r="J776" s="54">
        <v>3</v>
      </c>
      <c r="K776" s="54"/>
      <c r="L776" s="54"/>
      <c r="M776" s="54"/>
      <c r="N776" s="54"/>
      <c r="O776" s="54"/>
      <c r="P776" s="54">
        <v>1</v>
      </c>
      <c r="Q776" s="54">
        <v>6</v>
      </c>
      <c r="R776" s="54">
        <v>39</v>
      </c>
      <c r="S776" s="54">
        <v>22</v>
      </c>
      <c r="T776" s="54">
        <v>9</v>
      </c>
      <c r="U776" s="54"/>
      <c r="V776" s="54">
        <v>12</v>
      </c>
      <c r="W776" s="54"/>
      <c r="X776" s="54"/>
      <c r="Y776" s="54">
        <v>47</v>
      </c>
      <c r="Z776" s="54">
        <v>7</v>
      </c>
      <c r="AA776" s="54">
        <v>3</v>
      </c>
      <c r="AB776" s="54">
        <v>1</v>
      </c>
      <c r="AC776" s="54"/>
      <c r="AD776" s="54">
        <v>6</v>
      </c>
      <c r="AE776" s="54"/>
      <c r="AF776" s="54"/>
      <c r="AG776" s="54"/>
      <c r="AH776" s="54"/>
      <c r="AI776" s="54">
        <v>1</v>
      </c>
      <c r="AJ776" s="54"/>
      <c r="AK776" s="54"/>
      <c r="AL776" s="54"/>
      <c r="AM776" s="54"/>
      <c r="AN776" s="54"/>
      <c r="AO776" s="54">
        <v>46</v>
      </c>
      <c r="AP776" s="54">
        <v>5</v>
      </c>
      <c r="AQ776" s="54">
        <v>16</v>
      </c>
      <c r="AR776" s="54">
        <v>8</v>
      </c>
      <c r="AS776" s="54">
        <v>2</v>
      </c>
      <c r="AT776" s="54"/>
      <c r="AU776" s="52"/>
      <c r="AV776" s="52"/>
      <c r="AW776" s="52"/>
      <c r="AX776" s="52">
        <v>1</v>
      </c>
      <c r="AY776" s="52">
        <v>1</v>
      </c>
      <c r="AZ776" s="52">
        <v>1</v>
      </c>
      <c r="BA776" s="52"/>
      <c r="BB776" s="52"/>
      <c r="BC776" s="52"/>
      <c r="BD776" s="52"/>
      <c r="BE776" s="52"/>
      <c r="BF776" s="52"/>
      <c r="BG776" s="52"/>
      <c r="BH776" s="52"/>
      <c r="BI776" s="52">
        <v>1</v>
      </c>
      <c r="BJ776" s="52"/>
      <c r="BK776" s="52"/>
      <c r="BL776" s="52"/>
      <c r="BM776" s="52"/>
      <c r="BN776" s="52"/>
      <c r="BO776" s="52">
        <v>1</v>
      </c>
      <c r="BP776" s="52"/>
      <c r="BQ776" s="52"/>
      <c r="BR776" s="52"/>
      <c r="BS776" s="52"/>
    </row>
    <row r="777" spans="1:71" s="51" customFormat="1" ht="12.95" customHeight="1" x14ac:dyDescent="0.2">
      <c r="A777" s="29">
        <v>765</v>
      </c>
      <c r="B777" s="2" t="s">
        <v>1110</v>
      </c>
      <c r="C777" s="30" t="s">
        <v>1109</v>
      </c>
      <c r="D777" s="30"/>
      <c r="E777" s="54">
        <v>2</v>
      </c>
      <c r="F777" s="54">
        <v>2</v>
      </c>
      <c r="G777" s="54"/>
      <c r="H777" s="54">
        <v>2</v>
      </c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>
        <v>2</v>
      </c>
      <c r="T777" s="54"/>
      <c r="U777" s="54"/>
      <c r="V777" s="54"/>
      <c r="W777" s="54"/>
      <c r="X777" s="54"/>
      <c r="Y777" s="54">
        <v>2</v>
      </c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>
        <v>2</v>
      </c>
      <c r="AP777" s="54"/>
      <c r="AQ777" s="54"/>
      <c r="AR777" s="54"/>
      <c r="AS777" s="54"/>
      <c r="AT777" s="54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</row>
    <row r="778" spans="1:71" s="51" customFormat="1" ht="12.95" customHeight="1" x14ac:dyDescent="0.2">
      <c r="A778" s="29">
        <v>766</v>
      </c>
      <c r="B778" s="2" t="s">
        <v>1111</v>
      </c>
      <c r="C778" s="30" t="s">
        <v>1112</v>
      </c>
      <c r="D778" s="30"/>
      <c r="E778" s="54">
        <v>44</v>
      </c>
      <c r="F778" s="54">
        <v>44</v>
      </c>
      <c r="G778" s="54"/>
      <c r="H778" s="54">
        <v>15</v>
      </c>
      <c r="I778" s="54"/>
      <c r="J778" s="54"/>
      <c r="K778" s="54"/>
      <c r="L778" s="54"/>
      <c r="M778" s="54"/>
      <c r="N778" s="54"/>
      <c r="O778" s="54"/>
      <c r="P778" s="54">
        <v>4</v>
      </c>
      <c r="Q778" s="54">
        <v>7</v>
      </c>
      <c r="R778" s="54">
        <v>23</v>
      </c>
      <c r="S778" s="54">
        <v>9</v>
      </c>
      <c r="T778" s="54">
        <v>1</v>
      </c>
      <c r="U778" s="54">
        <v>5</v>
      </c>
      <c r="V778" s="54">
        <v>8</v>
      </c>
      <c r="W778" s="54"/>
      <c r="X778" s="54"/>
      <c r="Y778" s="54">
        <v>8</v>
      </c>
      <c r="Z778" s="54"/>
      <c r="AA778" s="54"/>
      <c r="AB778" s="54">
        <v>2</v>
      </c>
      <c r="AC778" s="54"/>
      <c r="AD778" s="54"/>
      <c r="AE778" s="54">
        <v>1</v>
      </c>
      <c r="AF778" s="54"/>
      <c r="AG778" s="54"/>
      <c r="AH778" s="54">
        <v>10</v>
      </c>
      <c r="AI778" s="54"/>
      <c r="AJ778" s="54"/>
      <c r="AK778" s="54">
        <v>10</v>
      </c>
      <c r="AL778" s="54"/>
      <c r="AM778" s="54"/>
      <c r="AN778" s="54"/>
      <c r="AO778" s="54">
        <v>20</v>
      </c>
      <c r="AP778" s="54"/>
      <c r="AQ778" s="54">
        <v>13</v>
      </c>
      <c r="AR778" s="54">
        <v>8</v>
      </c>
      <c r="AS778" s="54">
        <v>3</v>
      </c>
      <c r="AT778" s="54"/>
      <c r="AU778" s="52"/>
      <c r="AV778" s="52"/>
      <c r="AW778" s="52"/>
      <c r="AX778" s="52"/>
      <c r="AY778" s="52">
        <v>2</v>
      </c>
      <c r="AZ778" s="52">
        <v>2</v>
      </c>
      <c r="BA778" s="52"/>
      <c r="BB778" s="52"/>
      <c r="BC778" s="52"/>
      <c r="BD778" s="52"/>
      <c r="BE778" s="52"/>
      <c r="BF778" s="52"/>
      <c r="BG778" s="52"/>
      <c r="BH778" s="52">
        <v>1</v>
      </c>
      <c r="BI778" s="52">
        <v>1</v>
      </c>
      <c r="BJ778" s="52">
        <v>1</v>
      </c>
      <c r="BK778" s="52"/>
      <c r="BL778" s="52"/>
      <c r="BM778" s="52"/>
      <c r="BN778" s="52"/>
      <c r="BO778" s="52">
        <v>1</v>
      </c>
      <c r="BP778" s="52"/>
      <c r="BQ778" s="52"/>
      <c r="BR778" s="52"/>
      <c r="BS778" s="52"/>
    </row>
    <row r="779" spans="1:71" s="51" customFormat="1" ht="12.95" customHeight="1" x14ac:dyDescent="0.2">
      <c r="A779" s="29">
        <v>767</v>
      </c>
      <c r="B779" s="2" t="s">
        <v>1113</v>
      </c>
      <c r="C779" s="30" t="s">
        <v>1114</v>
      </c>
      <c r="D779" s="30"/>
      <c r="E779" s="54">
        <v>16</v>
      </c>
      <c r="F779" s="54">
        <v>16</v>
      </c>
      <c r="G779" s="54"/>
      <c r="H779" s="54">
        <v>6</v>
      </c>
      <c r="I779" s="54"/>
      <c r="J779" s="54"/>
      <c r="K779" s="54"/>
      <c r="L779" s="54"/>
      <c r="M779" s="54"/>
      <c r="N779" s="54"/>
      <c r="O779" s="54"/>
      <c r="P779" s="54"/>
      <c r="Q779" s="54"/>
      <c r="R779" s="54">
        <v>9</v>
      </c>
      <c r="S779" s="54">
        <v>5</v>
      </c>
      <c r="T779" s="54">
        <v>2</v>
      </c>
      <c r="U779" s="54"/>
      <c r="V779" s="54">
        <v>2</v>
      </c>
      <c r="W779" s="54"/>
      <c r="X779" s="54"/>
      <c r="Y779" s="54">
        <v>10</v>
      </c>
      <c r="Z779" s="54"/>
      <c r="AA779" s="54"/>
      <c r="AB779" s="54"/>
      <c r="AC779" s="54"/>
      <c r="AD779" s="54">
        <v>3</v>
      </c>
      <c r="AE779" s="54">
        <v>1</v>
      </c>
      <c r="AF779" s="54"/>
      <c r="AG779" s="54"/>
      <c r="AH779" s="54"/>
      <c r="AI779" s="54"/>
      <c r="AJ779" s="54"/>
      <c r="AK779" s="54"/>
      <c r="AL779" s="54"/>
      <c r="AM779" s="54"/>
      <c r="AN779" s="54"/>
      <c r="AO779" s="54">
        <v>12</v>
      </c>
      <c r="AP779" s="54"/>
      <c r="AQ779" s="54">
        <v>1</v>
      </c>
      <c r="AR779" s="54">
        <v>3</v>
      </c>
      <c r="AS779" s="54"/>
      <c r="AT779" s="54"/>
      <c r="AU779" s="52"/>
      <c r="AV779" s="52"/>
      <c r="AW779" s="52">
        <v>1</v>
      </c>
      <c r="AX779" s="52">
        <v>1</v>
      </c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</row>
    <row r="780" spans="1:71" s="51" customFormat="1" ht="12.95" customHeight="1" x14ac:dyDescent="0.2">
      <c r="A780" s="29">
        <v>768</v>
      </c>
      <c r="B780" s="2" t="s">
        <v>1115</v>
      </c>
      <c r="C780" s="30" t="s">
        <v>1114</v>
      </c>
      <c r="D780" s="30"/>
      <c r="E780" s="54">
        <v>31</v>
      </c>
      <c r="F780" s="54">
        <v>31</v>
      </c>
      <c r="G780" s="54"/>
      <c r="H780" s="54">
        <v>9</v>
      </c>
      <c r="I780" s="54">
        <v>3</v>
      </c>
      <c r="J780" s="54"/>
      <c r="K780" s="54"/>
      <c r="L780" s="54"/>
      <c r="M780" s="54"/>
      <c r="N780" s="54"/>
      <c r="O780" s="54"/>
      <c r="P780" s="54"/>
      <c r="Q780" s="54">
        <v>1</v>
      </c>
      <c r="R780" s="54">
        <v>15</v>
      </c>
      <c r="S780" s="54">
        <v>13</v>
      </c>
      <c r="T780" s="54">
        <v>2</v>
      </c>
      <c r="U780" s="54"/>
      <c r="V780" s="54">
        <v>5</v>
      </c>
      <c r="W780" s="54"/>
      <c r="X780" s="54"/>
      <c r="Y780" s="54">
        <v>26</v>
      </c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>
        <v>26</v>
      </c>
      <c r="AP780" s="54">
        <v>1</v>
      </c>
      <c r="AQ780" s="54">
        <v>2</v>
      </c>
      <c r="AR780" s="54">
        <v>2</v>
      </c>
      <c r="AS780" s="54"/>
      <c r="AT780" s="54"/>
      <c r="AU780" s="52"/>
      <c r="AV780" s="52"/>
      <c r="AW780" s="52"/>
      <c r="AX780" s="52">
        <v>1</v>
      </c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</row>
    <row r="781" spans="1:71" s="51" customFormat="1" ht="21.75" customHeight="1" x14ac:dyDescent="0.2">
      <c r="A781" s="29">
        <v>769</v>
      </c>
      <c r="B781" s="2" t="s">
        <v>1116</v>
      </c>
      <c r="C781" s="30" t="s">
        <v>1117</v>
      </c>
      <c r="D781" s="30"/>
      <c r="E781" s="54">
        <v>74</v>
      </c>
      <c r="F781" s="54">
        <v>74</v>
      </c>
      <c r="G781" s="54"/>
      <c r="H781" s="54">
        <v>4</v>
      </c>
      <c r="I781" s="54">
        <v>2</v>
      </c>
      <c r="J781" s="54"/>
      <c r="K781" s="54"/>
      <c r="L781" s="54"/>
      <c r="M781" s="54"/>
      <c r="N781" s="54"/>
      <c r="O781" s="54"/>
      <c r="P781" s="54">
        <v>17</v>
      </c>
      <c r="Q781" s="54">
        <v>8</v>
      </c>
      <c r="R781" s="54">
        <v>29</v>
      </c>
      <c r="S781" s="54">
        <v>17</v>
      </c>
      <c r="T781" s="54">
        <v>3</v>
      </c>
      <c r="U781" s="54"/>
      <c r="V781" s="54">
        <v>30</v>
      </c>
      <c r="W781" s="54"/>
      <c r="X781" s="54"/>
      <c r="Y781" s="54">
        <v>26</v>
      </c>
      <c r="Z781" s="54">
        <v>15</v>
      </c>
      <c r="AA781" s="54">
        <v>2</v>
      </c>
      <c r="AB781" s="54"/>
      <c r="AC781" s="54"/>
      <c r="AD781" s="54"/>
      <c r="AE781" s="54"/>
      <c r="AF781" s="54"/>
      <c r="AG781" s="54">
        <v>1</v>
      </c>
      <c r="AH781" s="54"/>
      <c r="AI781" s="54"/>
      <c r="AJ781" s="54"/>
      <c r="AK781" s="54"/>
      <c r="AL781" s="54"/>
      <c r="AM781" s="54"/>
      <c r="AN781" s="54"/>
      <c r="AO781" s="54">
        <v>48</v>
      </c>
      <c r="AP781" s="54">
        <v>6</v>
      </c>
      <c r="AQ781" s="54">
        <v>11</v>
      </c>
      <c r="AR781" s="54">
        <v>6</v>
      </c>
      <c r="AS781" s="54">
        <v>3</v>
      </c>
      <c r="AT781" s="54"/>
      <c r="AU781" s="52"/>
      <c r="AV781" s="52"/>
      <c r="AW781" s="52"/>
      <c r="AX781" s="52">
        <v>1</v>
      </c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</row>
    <row r="782" spans="1:71" s="51" customFormat="1" ht="25.5" hidden="1" customHeight="1" x14ac:dyDescent="0.2">
      <c r="A782" s="29">
        <v>770</v>
      </c>
      <c r="B782" s="2" t="s">
        <v>1118</v>
      </c>
      <c r="C782" s="30" t="s">
        <v>1117</v>
      </c>
      <c r="D782" s="30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</row>
    <row r="783" spans="1:71" s="51" customFormat="1" ht="22.5" customHeight="1" x14ac:dyDescent="0.2">
      <c r="A783" s="29">
        <v>771</v>
      </c>
      <c r="B783" s="2" t="s">
        <v>1119</v>
      </c>
      <c r="C783" s="30" t="s">
        <v>1117</v>
      </c>
      <c r="D783" s="30"/>
      <c r="E783" s="54">
        <v>7</v>
      </c>
      <c r="F783" s="54">
        <v>7</v>
      </c>
      <c r="G783" s="54"/>
      <c r="H783" s="54">
        <v>1</v>
      </c>
      <c r="I783" s="54">
        <v>2</v>
      </c>
      <c r="J783" s="54"/>
      <c r="K783" s="54"/>
      <c r="L783" s="54"/>
      <c r="M783" s="54"/>
      <c r="N783" s="54"/>
      <c r="O783" s="54"/>
      <c r="P783" s="54">
        <v>1</v>
      </c>
      <c r="Q783" s="54">
        <v>2</v>
      </c>
      <c r="R783" s="54">
        <v>3</v>
      </c>
      <c r="S783" s="54">
        <v>1</v>
      </c>
      <c r="T783" s="54"/>
      <c r="U783" s="54"/>
      <c r="V783" s="54">
        <v>6</v>
      </c>
      <c r="W783" s="54"/>
      <c r="X783" s="54"/>
      <c r="Y783" s="54"/>
      <c r="Z783" s="54">
        <v>1</v>
      </c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>
        <v>6</v>
      </c>
      <c r="AP783" s="54">
        <v>1</v>
      </c>
      <c r="AQ783" s="54"/>
      <c r="AR783" s="54"/>
      <c r="AS783" s="54"/>
      <c r="AT783" s="54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</row>
    <row r="784" spans="1:71" s="51" customFormat="1" ht="22.5" hidden="1" customHeight="1" x14ac:dyDescent="0.2">
      <c r="A784" s="29">
        <v>772</v>
      </c>
      <c r="B784" s="2" t="s">
        <v>1120</v>
      </c>
      <c r="C784" s="30" t="s">
        <v>1117</v>
      </c>
      <c r="D784" s="30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</row>
    <row r="785" spans="1:71" s="51" customFormat="1" ht="22.5" hidden="1" customHeight="1" x14ac:dyDescent="0.2">
      <c r="A785" s="29">
        <v>773</v>
      </c>
      <c r="B785" s="2" t="s">
        <v>1121</v>
      </c>
      <c r="C785" s="30" t="s">
        <v>1117</v>
      </c>
      <c r="D785" s="30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</row>
    <row r="786" spans="1:71" s="51" customFormat="1" x14ac:dyDescent="0.2">
      <c r="A786" s="29">
        <v>774</v>
      </c>
      <c r="B786" s="2" t="s">
        <v>1122</v>
      </c>
      <c r="C786" s="30" t="s">
        <v>1123</v>
      </c>
      <c r="D786" s="30"/>
      <c r="E786" s="54">
        <v>1</v>
      </c>
      <c r="F786" s="54">
        <v>1</v>
      </c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>
        <v>1</v>
      </c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>
        <v>1</v>
      </c>
      <c r="AL786" s="54"/>
      <c r="AM786" s="54"/>
      <c r="AN786" s="54"/>
      <c r="AO786" s="54">
        <v>1</v>
      </c>
      <c r="AP786" s="54"/>
      <c r="AQ786" s="54"/>
      <c r="AR786" s="54"/>
      <c r="AS786" s="54"/>
      <c r="AT786" s="54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</row>
    <row r="787" spans="1:71" s="51" customFormat="1" ht="20.25" hidden="1" customHeight="1" x14ac:dyDescent="0.2">
      <c r="A787" s="29">
        <v>775</v>
      </c>
      <c r="B787" s="2" t="s">
        <v>1124</v>
      </c>
      <c r="C787" s="30" t="s">
        <v>1123</v>
      </c>
      <c r="D787" s="30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</row>
    <row r="788" spans="1:71" s="51" customFormat="1" ht="20.25" hidden="1" customHeight="1" x14ac:dyDescent="0.2">
      <c r="A788" s="29">
        <v>776</v>
      </c>
      <c r="B788" s="2" t="s">
        <v>1125</v>
      </c>
      <c r="C788" s="30" t="s">
        <v>1123</v>
      </c>
      <c r="D788" s="30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</row>
    <row r="789" spans="1:71" s="51" customFormat="1" ht="20.25" hidden="1" customHeight="1" x14ac:dyDescent="0.2">
      <c r="A789" s="29">
        <v>777</v>
      </c>
      <c r="B789" s="2" t="s">
        <v>1126</v>
      </c>
      <c r="C789" s="30" t="s">
        <v>1123</v>
      </c>
      <c r="D789" s="30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</row>
    <row r="790" spans="1:71" s="51" customFormat="1" ht="20.25" hidden="1" customHeight="1" x14ac:dyDescent="0.2">
      <c r="A790" s="29">
        <v>778</v>
      </c>
      <c r="B790" s="2" t="s">
        <v>1127</v>
      </c>
      <c r="C790" s="30" t="s">
        <v>1123</v>
      </c>
      <c r="D790" s="30"/>
      <c r="E790" s="52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</row>
    <row r="791" spans="1:71" s="51" customFormat="1" ht="20.25" hidden="1" customHeight="1" x14ac:dyDescent="0.2">
      <c r="A791" s="29">
        <v>779</v>
      </c>
      <c r="B791" s="2" t="s">
        <v>1128</v>
      </c>
      <c r="C791" s="30" t="s">
        <v>1123</v>
      </c>
      <c r="D791" s="30"/>
      <c r="E791" s="52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</row>
    <row r="792" spans="1:71" s="51" customFormat="1" ht="20.25" hidden="1" customHeight="1" x14ac:dyDescent="0.2">
      <c r="A792" s="29">
        <v>780</v>
      </c>
      <c r="B792" s="2" t="s">
        <v>1129</v>
      </c>
      <c r="C792" s="30" t="s">
        <v>1123</v>
      </c>
      <c r="D792" s="30"/>
      <c r="E792" s="52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</row>
    <row r="793" spans="1:71" s="51" customFormat="1" ht="24.75" customHeight="1" x14ac:dyDescent="0.2">
      <c r="A793" s="29">
        <v>781</v>
      </c>
      <c r="B793" s="2" t="s">
        <v>1130</v>
      </c>
      <c r="C793" s="30" t="s">
        <v>1131</v>
      </c>
      <c r="D793" s="30"/>
      <c r="E793" s="52">
        <v>3</v>
      </c>
      <c r="F793" s="54">
        <v>3</v>
      </c>
      <c r="G793" s="54"/>
      <c r="H793" s="54">
        <v>1</v>
      </c>
      <c r="I793" s="54"/>
      <c r="J793" s="54"/>
      <c r="K793" s="54"/>
      <c r="L793" s="54"/>
      <c r="M793" s="54"/>
      <c r="N793" s="54"/>
      <c r="O793" s="54"/>
      <c r="P793" s="54"/>
      <c r="Q793" s="54"/>
      <c r="R793" s="54">
        <v>2</v>
      </c>
      <c r="S793" s="54">
        <v>1</v>
      </c>
      <c r="T793" s="54"/>
      <c r="U793" s="54">
        <v>1</v>
      </c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>
        <v>2</v>
      </c>
      <c r="AL793" s="54"/>
      <c r="AM793" s="54"/>
      <c r="AN793" s="54"/>
      <c r="AO793" s="54"/>
      <c r="AP793" s="54"/>
      <c r="AQ793" s="54">
        <v>1</v>
      </c>
      <c r="AR793" s="54">
        <v>1</v>
      </c>
      <c r="AS793" s="54">
        <v>1</v>
      </c>
      <c r="AT793" s="54"/>
      <c r="AU793" s="52"/>
      <c r="AV793" s="52"/>
      <c r="AW793" s="52"/>
      <c r="AX793" s="52">
        <v>2</v>
      </c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</row>
    <row r="794" spans="1:71" s="51" customFormat="1" ht="24.75" customHeight="1" x14ac:dyDescent="0.2">
      <c r="A794" s="29">
        <v>782</v>
      </c>
      <c r="B794" s="2" t="s">
        <v>1132</v>
      </c>
      <c r="C794" s="30" t="s">
        <v>1131</v>
      </c>
      <c r="D794" s="30"/>
      <c r="E794" s="52">
        <v>1</v>
      </c>
      <c r="F794" s="54">
        <v>1</v>
      </c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>
        <v>1</v>
      </c>
      <c r="T794" s="54"/>
      <c r="U794" s="54"/>
      <c r="V794" s="54"/>
      <c r="W794" s="54"/>
      <c r="X794" s="54"/>
      <c r="Y794" s="54">
        <v>1</v>
      </c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>
        <v>1</v>
      </c>
      <c r="AP794" s="54"/>
      <c r="AQ794" s="54"/>
      <c r="AR794" s="54"/>
      <c r="AS794" s="54"/>
      <c r="AT794" s="54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</row>
    <row r="795" spans="1:71" s="51" customFormat="1" ht="24.75" customHeight="1" x14ac:dyDescent="0.2">
      <c r="A795" s="29">
        <v>783</v>
      </c>
      <c r="B795" s="2" t="s">
        <v>1133</v>
      </c>
      <c r="C795" s="30" t="s">
        <v>1131</v>
      </c>
      <c r="D795" s="30"/>
      <c r="E795" s="52">
        <v>2</v>
      </c>
      <c r="F795" s="54">
        <v>2</v>
      </c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>
        <v>1</v>
      </c>
      <c r="T795" s="54">
        <v>1</v>
      </c>
      <c r="U795" s="54"/>
      <c r="V795" s="54"/>
      <c r="W795" s="54"/>
      <c r="X795" s="54"/>
      <c r="Y795" s="54">
        <v>1</v>
      </c>
      <c r="Z795" s="54"/>
      <c r="AA795" s="54"/>
      <c r="AB795" s="54"/>
      <c r="AC795" s="54"/>
      <c r="AD795" s="54"/>
      <c r="AE795" s="54"/>
      <c r="AF795" s="54"/>
      <c r="AG795" s="54"/>
      <c r="AH795" s="54"/>
      <c r="AI795" s="54">
        <v>1</v>
      </c>
      <c r="AJ795" s="54"/>
      <c r="AK795" s="54"/>
      <c r="AL795" s="54"/>
      <c r="AM795" s="54"/>
      <c r="AN795" s="54"/>
      <c r="AO795" s="54">
        <v>2</v>
      </c>
      <c r="AP795" s="54"/>
      <c r="AQ795" s="54"/>
      <c r="AR795" s="54"/>
      <c r="AS795" s="54"/>
      <c r="AT795" s="54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</row>
    <row r="796" spans="1:71" s="51" customFormat="1" ht="24.75" hidden="1" customHeight="1" x14ac:dyDescent="0.2">
      <c r="A796" s="29">
        <v>784</v>
      </c>
      <c r="B796" s="2" t="s">
        <v>1134</v>
      </c>
      <c r="C796" s="30" t="s">
        <v>1131</v>
      </c>
      <c r="D796" s="30"/>
      <c r="E796" s="52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</row>
    <row r="797" spans="1:71" s="51" customFormat="1" x14ac:dyDescent="0.2">
      <c r="A797" s="29">
        <v>785</v>
      </c>
      <c r="B797" s="2" t="s">
        <v>1135</v>
      </c>
      <c r="C797" s="30" t="s">
        <v>596</v>
      </c>
      <c r="D797" s="30"/>
      <c r="E797" s="52">
        <v>1</v>
      </c>
      <c r="F797" s="54">
        <v>1</v>
      </c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>
        <v>1</v>
      </c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>
        <v>1</v>
      </c>
      <c r="AL797" s="54"/>
      <c r="AM797" s="54"/>
      <c r="AN797" s="54"/>
      <c r="AO797" s="54"/>
      <c r="AP797" s="54"/>
      <c r="AQ797" s="54">
        <v>1</v>
      </c>
      <c r="AR797" s="54"/>
      <c r="AS797" s="54"/>
      <c r="AT797" s="54"/>
      <c r="AU797" s="52"/>
      <c r="AV797" s="52"/>
      <c r="AW797" s="52"/>
      <c r="AX797" s="52">
        <v>1</v>
      </c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</row>
    <row r="798" spans="1:71" s="51" customFormat="1" ht="20.25" hidden="1" customHeight="1" x14ac:dyDescent="0.2">
      <c r="A798" s="29">
        <v>786</v>
      </c>
      <c r="B798" s="2" t="s">
        <v>1136</v>
      </c>
      <c r="C798" s="30" t="s">
        <v>596</v>
      </c>
      <c r="D798" s="30"/>
      <c r="E798" s="52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</row>
    <row r="799" spans="1:71" s="51" customFormat="1" ht="21" customHeight="1" x14ac:dyDescent="0.2">
      <c r="A799" s="29">
        <v>787</v>
      </c>
      <c r="B799" s="2" t="s">
        <v>1137</v>
      </c>
      <c r="C799" s="30" t="s">
        <v>596</v>
      </c>
      <c r="D799" s="30"/>
      <c r="E799" s="52">
        <v>1</v>
      </c>
      <c r="F799" s="54">
        <v>1</v>
      </c>
      <c r="G799" s="54"/>
      <c r="H799" s="54">
        <v>1</v>
      </c>
      <c r="I799" s="54"/>
      <c r="J799" s="54"/>
      <c r="K799" s="54"/>
      <c r="L799" s="54"/>
      <c r="M799" s="54"/>
      <c r="N799" s="54"/>
      <c r="O799" s="54"/>
      <c r="P799" s="54"/>
      <c r="Q799" s="54"/>
      <c r="R799" s="54">
        <v>1</v>
      </c>
      <c r="S799" s="54"/>
      <c r="T799" s="54"/>
      <c r="U799" s="54"/>
      <c r="V799" s="54"/>
      <c r="W799" s="54"/>
      <c r="X799" s="54"/>
      <c r="Y799" s="54"/>
      <c r="Z799" s="54"/>
      <c r="AA799" s="54">
        <v>1</v>
      </c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>
        <v>1</v>
      </c>
      <c r="AP799" s="54"/>
      <c r="AQ799" s="54"/>
      <c r="AR799" s="54"/>
      <c r="AS799" s="54"/>
      <c r="AT799" s="54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</row>
    <row r="800" spans="1:71" s="51" customFormat="1" ht="18.75" hidden="1" customHeight="1" x14ac:dyDescent="0.2">
      <c r="A800" s="29">
        <v>788</v>
      </c>
      <c r="B800" s="2" t="s">
        <v>1138</v>
      </c>
      <c r="C800" s="30" t="s">
        <v>596</v>
      </c>
      <c r="D800" s="30"/>
      <c r="E800" s="52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</row>
    <row r="801" spans="1:71" s="51" customFormat="1" ht="18.75" hidden="1" customHeight="1" x14ac:dyDescent="0.2">
      <c r="A801" s="29">
        <v>789</v>
      </c>
      <c r="B801" s="64" t="s">
        <v>2331</v>
      </c>
      <c r="C801" s="65" t="s">
        <v>1123</v>
      </c>
      <c r="D801" s="30"/>
      <c r="E801" s="52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</row>
    <row r="802" spans="1:71" s="51" customFormat="1" ht="22.5" x14ac:dyDescent="0.2">
      <c r="A802" s="29">
        <v>790</v>
      </c>
      <c r="B802" s="2" t="s">
        <v>1139</v>
      </c>
      <c r="C802" s="30" t="s">
        <v>1140</v>
      </c>
      <c r="D802" s="30"/>
      <c r="E802" s="54">
        <v>594</v>
      </c>
      <c r="F802" s="54">
        <v>565</v>
      </c>
      <c r="G802" s="54">
        <v>29</v>
      </c>
      <c r="H802" s="54">
        <v>25</v>
      </c>
      <c r="I802" s="54">
        <v>1</v>
      </c>
      <c r="J802" s="54"/>
      <c r="K802" s="54"/>
      <c r="L802" s="54">
        <v>152</v>
      </c>
      <c r="M802" s="54">
        <v>4</v>
      </c>
      <c r="N802" s="54"/>
      <c r="O802" s="54">
        <v>1</v>
      </c>
      <c r="P802" s="54">
        <v>64</v>
      </c>
      <c r="Q802" s="54">
        <v>73</v>
      </c>
      <c r="R802" s="54">
        <v>323</v>
      </c>
      <c r="S802" s="54">
        <v>125</v>
      </c>
      <c r="T802" s="54">
        <v>8</v>
      </c>
      <c r="U802" s="54">
        <v>105</v>
      </c>
      <c r="V802" s="54">
        <v>3</v>
      </c>
      <c r="W802" s="54"/>
      <c r="X802" s="54"/>
      <c r="Y802" s="54">
        <v>17</v>
      </c>
      <c r="Z802" s="54">
        <v>8</v>
      </c>
      <c r="AA802" s="54"/>
      <c r="AB802" s="54">
        <v>2</v>
      </c>
      <c r="AC802" s="54"/>
      <c r="AD802" s="54">
        <v>15</v>
      </c>
      <c r="AE802" s="54">
        <v>4</v>
      </c>
      <c r="AF802" s="54"/>
      <c r="AG802" s="54">
        <v>1</v>
      </c>
      <c r="AH802" s="54">
        <v>35</v>
      </c>
      <c r="AI802" s="54">
        <v>38</v>
      </c>
      <c r="AJ802" s="54">
        <v>3</v>
      </c>
      <c r="AK802" s="54">
        <v>362</v>
      </c>
      <c r="AL802" s="54">
        <v>19</v>
      </c>
      <c r="AM802" s="54"/>
      <c r="AN802" s="54">
        <v>1</v>
      </c>
      <c r="AO802" s="54">
        <v>76</v>
      </c>
      <c r="AP802" s="54">
        <v>21</v>
      </c>
      <c r="AQ802" s="54">
        <v>165</v>
      </c>
      <c r="AR802" s="54">
        <v>243</v>
      </c>
      <c r="AS802" s="54">
        <v>83</v>
      </c>
      <c r="AT802" s="54">
        <v>4</v>
      </c>
      <c r="AU802" s="52">
        <v>2</v>
      </c>
      <c r="AV802" s="52"/>
      <c r="AW802" s="52">
        <v>10</v>
      </c>
      <c r="AX802" s="52">
        <v>26</v>
      </c>
      <c r="AY802" s="52">
        <v>23</v>
      </c>
      <c r="AZ802" s="52">
        <v>15</v>
      </c>
      <c r="BA802" s="52">
        <v>2</v>
      </c>
      <c r="BB802" s="52">
        <v>6</v>
      </c>
      <c r="BC802" s="52">
        <v>3</v>
      </c>
      <c r="BD802" s="52">
        <v>1</v>
      </c>
      <c r="BE802" s="52">
        <v>11</v>
      </c>
      <c r="BF802" s="52"/>
      <c r="BG802" s="52"/>
      <c r="BH802" s="52">
        <v>4</v>
      </c>
      <c r="BI802" s="52">
        <v>4</v>
      </c>
      <c r="BJ802" s="52">
        <v>11</v>
      </c>
      <c r="BK802" s="52">
        <v>5</v>
      </c>
      <c r="BL802" s="52">
        <v>4</v>
      </c>
      <c r="BM802" s="52"/>
      <c r="BN802" s="52">
        <v>1</v>
      </c>
      <c r="BO802" s="52">
        <v>4</v>
      </c>
      <c r="BP802" s="52"/>
      <c r="BQ802" s="52">
        <v>1</v>
      </c>
      <c r="BR802" s="52">
        <v>2</v>
      </c>
      <c r="BS802" s="52"/>
    </row>
    <row r="803" spans="1:71" s="51" customFormat="1" ht="22.5" x14ac:dyDescent="0.2">
      <c r="A803" s="29">
        <v>791</v>
      </c>
      <c r="B803" s="2" t="s">
        <v>1141</v>
      </c>
      <c r="C803" s="30" t="s">
        <v>1140</v>
      </c>
      <c r="D803" s="30"/>
      <c r="E803" s="54">
        <v>1</v>
      </c>
      <c r="F803" s="54">
        <v>1</v>
      </c>
      <c r="G803" s="54"/>
      <c r="H803" s="54"/>
      <c r="I803" s="54"/>
      <c r="J803" s="54"/>
      <c r="K803" s="54"/>
      <c r="L803" s="54"/>
      <c r="M803" s="54"/>
      <c r="N803" s="54"/>
      <c r="O803" s="54"/>
      <c r="P803" s="54">
        <v>1</v>
      </c>
      <c r="Q803" s="54"/>
      <c r="R803" s="54"/>
      <c r="S803" s="54"/>
      <c r="T803" s="54"/>
      <c r="U803" s="54"/>
      <c r="V803" s="54"/>
      <c r="W803" s="54"/>
      <c r="X803" s="54"/>
      <c r="Y803" s="54"/>
      <c r="Z803" s="54">
        <v>1</v>
      </c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>
        <v>1</v>
      </c>
      <c r="AR803" s="54"/>
      <c r="AS803" s="54"/>
      <c r="AT803" s="54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</row>
    <row r="804" spans="1:71" s="51" customFormat="1" ht="22.5" x14ac:dyDescent="0.2">
      <c r="A804" s="29">
        <v>792</v>
      </c>
      <c r="B804" s="2" t="s">
        <v>1142</v>
      </c>
      <c r="C804" s="30" t="s">
        <v>1140</v>
      </c>
      <c r="D804" s="30"/>
      <c r="E804" s="54">
        <v>3</v>
      </c>
      <c r="F804" s="54">
        <v>3</v>
      </c>
      <c r="G804" s="54"/>
      <c r="H804" s="54"/>
      <c r="I804" s="54">
        <v>1</v>
      </c>
      <c r="J804" s="54"/>
      <c r="K804" s="54"/>
      <c r="L804" s="54"/>
      <c r="M804" s="54"/>
      <c r="N804" s="54"/>
      <c r="O804" s="54"/>
      <c r="P804" s="54">
        <v>1</v>
      </c>
      <c r="Q804" s="54"/>
      <c r="R804" s="54">
        <v>2</v>
      </c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>
        <v>1</v>
      </c>
      <c r="AE804" s="54">
        <v>1</v>
      </c>
      <c r="AF804" s="54"/>
      <c r="AG804" s="54"/>
      <c r="AH804" s="54"/>
      <c r="AI804" s="54"/>
      <c r="AJ804" s="54"/>
      <c r="AK804" s="54">
        <v>1</v>
      </c>
      <c r="AL804" s="54">
        <v>1</v>
      </c>
      <c r="AM804" s="54"/>
      <c r="AN804" s="54"/>
      <c r="AO804" s="54">
        <v>1</v>
      </c>
      <c r="AP804" s="54"/>
      <c r="AQ804" s="54">
        <v>1</v>
      </c>
      <c r="AR804" s="54"/>
      <c r="AS804" s="54">
        <v>1</v>
      </c>
      <c r="AT804" s="54"/>
      <c r="AU804" s="52"/>
      <c r="AV804" s="52"/>
      <c r="AW804" s="52"/>
      <c r="AX804" s="52"/>
      <c r="AY804" s="52">
        <v>1</v>
      </c>
      <c r="AZ804" s="52">
        <v>1</v>
      </c>
      <c r="BA804" s="52"/>
      <c r="BB804" s="52"/>
      <c r="BC804" s="52"/>
      <c r="BD804" s="52"/>
      <c r="BE804" s="52">
        <v>1</v>
      </c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>
        <v>1</v>
      </c>
      <c r="BS804" s="52"/>
    </row>
    <row r="805" spans="1:71" s="51" customFormat="1" ht="12.95" hidden="1" customHeight="1" x14ac:dyDescent="0.2">
      <c r="A805" s="29">
        <v>793</v>
      </c>
      <c r="B805" s="2" t="s">
        <v>1143</v>
      </c>
      <c r="C805" s="30" t="s">
        <v>1140</v>
      </c>
      <c r="D805" s="30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</row>
    <row r="806" spans="1:71" s="51" customFormat="1" ht="12.95" hidden="1" customHeight="1" x14ac:dyDescent="0.2">
      <c r="A806" s="29">
        <v>794</v>
      </c>
      <c r="B806" s="2" t="s">
        <v>1144</v>
      </c>
      <c r="C806" s="30" t="s">
        <v>1140</v>
      </c>
      <c r="D806" s="30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</row>
    <row r="807" spans="1:71" s="51" customFormat="1" x14ac:dyDescent="0.2">
      <c r="A807" s="29">
        <v>795</v>
      </c>
      <c r="B807" s="2" t="s">
        <v>1145</v>
      </c>
      <c r="C807" s="30" t="s">
        <v>1146</v>
      </c>
      <c r="D807" s="30"/>
      <c r="E807" s="54">
        <v>3</v>
      </c>
      <c r="F807" s="54">
        <v>3</v>
      </c>
      <c r="G807" s="54"/>
      <c r="H807" s="54"/>
      <c r="I807" s="54"/>
      <c r="J807" s="54"/>
      <c r="K807" s="54"/>
      <c r="L807" s="54">
        <v>1</v>
      </c>
      <c r="M807" s="54"/>
      <c r="N807" s="54"/>
      <c r="O807" s="54"/>
      <c r="P807" s="54"/>
      <c r="Q807" s="54"/>
      <c r="R807" s="54">
        <v>3</v>
      </c>
      <c r="S807" s="54"/>
      <c r="T807" s="54"/>
      <c r="U807" s="54"/>
      <c r="V807" s="54"/>
      <c r="W807" s="54"/>
      <c r="X807" s="54"/>
      <c r="Y807" s="54"/>
      <c r="Z807" s="54">
        <v>1</v>
      </c>
      <c r="AA807" s="54"/>
      <c r="AB807" s="54"/>
      <c r="AC807" s="54"/>
      <c r="AD807" s="54"/>
      <c r="AE807" s="54"/>
      <c r="AF807" s="54"/>
      <c r="AG807" s="54"/>
      <c r="AH807" s="54">
        <v>1</v>
      </c>
      <c r="AI807" s="54"/>
      <c r="AJ807" s="54">
        <v>1</v>
      </c>
      <c r="AK807" s="54"/>
      <c r="AL807" s="54"/>
      <c r="AM807" s="54"/>
      <c r="AN807" s="54"/>
      <c r="AO807" s="54"/>
      <c r="AP807" s="54"/>
      <c r="AQ807" s="54">
        <v>2</v>
      </c>
      <c r="AR807" s="54">
        <v>1</v>
      </c>
      <c r="AS807" s="54"/>
      <c r="AT807" s="54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</row>
    <row r="808" spans="1:71" s="51" customFormat="1" ht="25.5" hidden="1" customHeight="1" x14ac:dyDescent="0.2">
      <c r="A808" s="29">
        <v>796</v>
      </c>
      <c r="B808" s="2" t="s">
        <v>1147</v>
      </c>
      <c r="C808" s="30" t="s">
        <v>1146</v>
      </c>
      <c r="D808" s="30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</row>
    <row r="809" spans="1:71" s="51" customFormat="1" ht="25.5" hidden="1" customHeight="1" x14ac:dyDescent="0.2">
      <c r="A809" s="29">
        <v>797</v>
      </c>
      <c r="B809" s="2" t="s">
        <v>1148</v>
      </c>
      <c r="C809" s="30" t="s">
        <v>1146</v>
      </c>
      <c r="D809" s="30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</row>
    <row r="810" spans="1:71" s="51" customFormat="1" x14ac:dyDescent="0.2">
      <c r="A810" s="29">
        <v>798</v>
      </c>
      <c r="B810" s="2" t="s">
        <v>1149</v>
      </c>
      <c r="C810" s="30" t="s">
        <v>1146</v>
      </c>
      <c r="D810" s="30"/>
      <c r="E810" s="52">
        <v>12</v>
      </c>
      <c r="F810" s="54">
        <v>12</v>
      </c>
      <c r="G810" s="54"/>
      <c r="H810" s="54">
        <v>1</v>
      </c>
      <c r="I810" s="54">
        <v>1</v>
      </c>
      <c r="J810" s="54"/>
      <c r="K810" s="54"/>
      <c r="L810" s="54"/>
      <c r="M810" s="54"/>
      <c r="N810" s="54"/>
      <c r="O810" s="54"/>
      <c r="P810" s="54"/>
      <c r="Q810" s="54">
        <v>5</v>
      </c>
      <c r="R810" s="54">
        <v>4</v>
      </c>
      <c r="S810" s="54">
        <v>3</v>
      </c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>
        <v>1</v>
      </c>
      <c r="AI810" s="54"/>
      <c r="AJ810" s="54"/>
      <c r="AK810" s="54">
        <v>11</v>
      </c>
      <c r="AL810" s="54">
        <v>1</v>
      </c>
      <c r="AM810" s="54"/>
      <c r="AN810" s="54"/>
      <c r="AO810" s="54">
        <v>1</v>
      </c>
      <c r="AP810" s="54">
        <v>1</v>
      </c>
      <c r="AQ810" s="54">
        <v>3</v>
      </c>
      <c r="AR810" s="54">
        <v>6</v>
      </c>
      <c r="AS810" s="54">
        <v>1</v>
      </c>
      <c r="AT810" s="54"/>
      <c r="AU810" s="52"/>
      <c r="AV810" s="52"/>
      <c r="AW810" s="52"/>
      <c r="AX810" s="52"/>
      <c r="AY810" s="52">
        <v>1</v>
      </c>
      <c r="AZ810" s="52"/>
      <c r="BA810" s="52"/>
      <c r="BB810" s="52">
        <v>1</v>
      </c>
      <c r="BC810" s="52"/>
      <c r="BD810" s="52"/>
      <c r="BE810" s="52">
        <v>1</v>
      </c>
      <c r="BF810" s="52"/>
      <c r="BG810" s="52"/>
      <c r="BH810" s="52"/>
      <c r="BI810" s="52"/>
      <c r="BJ810" s="52">
        <v>1</v>
      </c>
      <c r="BK810" s="52"/>
      <c r="BL810" s="52"/>
      <c r="BM810" s="52"/>
      <c r="BN810" s="52"/>
      <c r="BO810" s="52"/>
      <c r="BP810" s="52"/>
      <c r="BQ810" s="52"/>
      <c r="BR810" s="52"/>
      <c r="BS810" s="52"/>
    </row>
    <row r="811" spans="1:71" s="51" customFormat="1" x14ac:dyDescent="0.2">
      <c r="A811" s="29">
        <v>799</v>
      </c>
      <c r="B811" s="2" t="s">
        <v>1150</v>
      </c>
      <c r="C811" s="30" t="s">
        <v>1146</v>
      </c>
      <c r="D811" s="30"/>
      <c r="E811" s="52">
        <v>64</v>
      </c>
      <c r="F811" s="54">
        <v>64</v>
      </c>
      <c r="G811" s="54"/>
      <c r="H811" s="54">
        <v>6</v>
      </c>
      <c r="I811" s="54">
        <v>4</v>
      </c>
      <c r="J811" s="54">
        <v>3</v>
      </c>
      <c r="K811" s="54"/>
      <c r="L811" s="54"/>
      <c r="M811" s="54"/>
      <c r="N811" s="54"/>
      <c r="O811" s="54"/>
      <c r="P811" s="54">
        <v>1</v>
      </c>
      <c r="Q811" s="54">
        <v>5</v>
      </c>
      <c r="R811" s="54">
        <v>41</v>
      </c>
      <c r="S811" s="54">
        <v>14</v>
      </c>
      <c r="T811" s="54">
        <v>3</v>
      </c>
      <c r="U811" s="54">
        <v>7</v>
      </c>
      <c r="V811" s="54">
        <v>23</v>
      </c>
      <c r="W811" s="54"/>
      <c r="X811" s="54"/>
      <c r="Y811" s="54">
        <v>13</v>
      </c>
      <c r="Z811" s="54">
        <v>8</v>
      </c>
      <c r="AA811" s="54"/>
      <c r="AB811" s="54"/>
      <c r="AC811" s="54"/>
      <c r="AD811" s="54">
        <v>1</v>
      </c>
      <c r="AE811" s="54"/>
      <c r="AF811" s="54"/>
      <c r="AG811" s="54"/>
      <c r="AH811" s="54">
        <v>5</v>
      </c>
      <c r="AI811" s="54">
        <v>1</v>
      </c>
      <c r="AJ811" s="54"/>
      <c r="AK811" s="54">
        <v>6</v>
      </c>
      <c r="AL811" s="54"/>
      <c r="AM811" s="54"/>
      <c r="AN811" s="54"/>
      <c r="AO811" s="54">
        <v>50</v>
      </c>
      <c r="AP811" s="54">
        <v>3</v>
      </c>
      <c r="AQ811" s="54">
        <v>5</v>
      </c>
      <c r="AR811" s="54">
        <v>5</v>
      </c>
      <c r="AS811" s="54">
        <v>1</v>
      </c>
      <c r="AT811" s="54"/>
      <c r="AU811" s="52"/>
      <c r="AV811" s="52"/>
      <c r="AW811" s="52"/>
      <c r="AX811" s="52"/>
      <c r="AY811" s="52">
        <v>1</v>
      </c>
      <c r="AZ811" s="52">
        <v>1</v>
      </c>
      <c r="BA811" s="52"/>
      <c r="BB811" s="52"/>
      <c r="BC811" s="52"/>
      <c r="BD811" s="52"/>
      <c r="BE811" s="52"/>
      <c r="BF811" s="52">
        <v>1</v>
      </c>
      <c r="BG811" s="52"/>
      <c r="BH811" s="52"/>
      <c r="BI811" s="52"/>
      <c r="BJ811" s="52">
        <v>1</v>
      </c>
      <c r="BK811" s="52"/>
      <c r="BL811" s="52"/>
      <c r="BM811" s="52"/>
      <c r="BN811" s="52"/>
      <c r="BO811" s="52"/>
      <c r="BP811" s="52"/>
      <c r="BQ811" s="52"/>
      <c r="BR811" s="52"/>
      <c r="BS811" s="52"/>
    </row>
    <row r="812" spans="1:71" s="51" customFormat="1" ht="25.5" hidden="1" customHeight="1" x14ac:dyDescent="0.2">
      <c r="A812" s="29">
        <v>800</v>
      </c>
      <c r="B812" s="2" t="s">
        <v>1151</v>
      </c>
      <c r="C812" s="30" t="s">
        <v>1146</v>
      </c>
      <c r="D812" s="30"/>
      <c r="E812" s="52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</row>
    <row r="813" spans="1:71" s="51" customFormat="1" ht="15.75" customHeight="1" x14ac:dyDescent="0.2">
      <c r="A813" s="29">
        <v>801</v>
      </c>
      <c r="B813" s="2" t="s">
        <v>1152</v>
      </c>
      <c r="C813" s="30" t="s">
        <v>1153</v>
      </c>
      <c r="D813" s="30"/>
      <c r="E813" s="52">
        <v>1</v>
      </c>
      <c r="F813" s="54">
        <v>1</v>
      </c>
      <c r="G813" s="54"/>
      <c r="H813" s="54"/>
      <c r="I813" s="54"/>
      <c r="J813" s="54"/>
      <c r="K813" s="54"/>
      <c r="L813" s="54"/>
      <c r="M813" s="54"/>
      <c r="N813" s="54"/>
      <c r="O813" s="54"/>
      <c r="P813" s="54">
        <v>1</v>
      </c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>
        <v>1</v>
      </c>
      <c r="AL813" s="54"/>
      <c r="AM813" s="54"/>
      <c r="AN813" s="54"/>
      <c r="AO813" s="54"/>
      <c r="AP813" s="54"/>
      <c r="AQ813" s="54"/>
      <c r="AR813" s="54"/>
      <c r="AS813" s="54">
        <v>1</v>
      </c>
      <c r="AT813" s="54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</row>
    <row r="814" spans="1:71" s="51" customFormat="1" ht="25.5" hidden="1" customHeight="1" x14ac:dyDescent="0.2">
      <c r="A814" s="29">
        <v>802</v>
      </c>
      <c r="B814" s="2" t="s">
        <v>1154</v>
      </c>
      <c r="C814" s="30" t="s">
        <v>1153</v>
      </c>
      <c r="D814" s="30"/>
      <c r="E814" s="52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</row>
    <row r="815" spans="1:71" s="51" customFormat="1" ht="25.5" hidden="1" customHeight="1" x14ac:dyDescent="0.2">
      <c r="A815" s="29">
        <v>803</v>
      </c>
      <c r="B815" s="2" t="s">
        <v>1155</v>
      </c>
      <c r="C815" s="30" t="s">
        <v>1153</v>
      </c>
      <c r="D815" s="30"/>
      <c r="E815" s="52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</row>
    <row r="816" spans="1:71" s="51" customFormat="1" ht="12.95" hidden="1" customHeight="1" x14ac:dyDescent="0.2">
      <c r="A816" s="29">
        <v>804</v>
      </c>
      <c r="B816" s="2" t="s">
        <v>1156</v>
      </c>
      <c r="C816" s="30" t="s">
        <v>1157</v>
      </c>
      <c r="D816" s="30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</row>
    <row r="817" spans="1:71" s="51" customFormat="1" ht="12.95" hidden="1" customHeight="1" x14ac:dyDescent="0.2">
      <c r="A817" s="29">
        <v>805</v>
      </c>
      <c r="B817" s="2" t="s">
        <v>1158</v>
      </c>
      <c r="C817" s="30" t="s">
        <v>1157</v>
      </c>
      <c r="D817" s="30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</row>
    <row r="818" spans="1:71" s="51" customFormat="1" ht="21" customHeight="1" x14ac:dyDescent="0.2">
      <c r="A818" s="29">
        <v>806</v>
      </c>
      <c r="B818" s="2" t="s">
        <v>1159</v>
      </c>
      <c r="C818" s="30" t="s">
        <v>1160</v>
      </c>
      <c r="D818" s="30"/>
      <c r="E818" s="67">
        <f t="shared" ref="E818:AJ818" si="36">SUM(E819:E883)</f>
        <v>1302</v>
      </c>
      <c r="F818" s="67">
        <f t="shared" si="36"/>
        <v>1293</v>
      </c>
      <c r="G818" s="67">
        <f t="shared" si="36"/>
        <v>5</v>
      </c>
      <c r="H818" s="67">
        <f t="shared" si="36"/>
        <v>164</v>
      </c>
      <c r="I818" s="67">
        <f t="shared" si="36"/>
        <v>6</v>
      </c>
      <c r="J818" s="67">
        <f t="shared" si="36"/>
        <v>3</v>
      </c>
      <c r="K818" s="67">
        <f t="shared" si="36"/>
        <v>0</v>
      </c>
      <c r="L818" s="67">
        <f t="shared" si="36"/>
        <v>32</v>
      </c>
      <c r="M818" s="67">
        <f t="shared" si="36"/>
        <v>1</v>
      </c>
      <c r="N818" s="67">
        <f t="shared" si="36"/>
        <v>0</v>
      </c>
      <c r="O818" s="67">
        <f t="shared" si="36"/>
        <v>0</v>
      </c>
      <c r="P818" s="67">
        <f t="shared" si="36"/>
        <v>186</v>
      </c>
      <c r="Q818" s="67">
        <f t="shared" si="36"/>
        <v>193</v>
      </c>
      <c r="R818" s="67">
        <f t="shared" si="36"/>
        <v>788</v>
      </c>
      <c r="S818" s="67">
        <f t="shared" si="36"/>
        <v>126</v>
      </c>
      <c r="T818" s="67">
        <f t="shared" si="36"/>
        <v>9</v>
      </c>
      <c r="U818" s="67">
        <f t="shared" si="36"/>
        <v>55</v>
      </c>
      <c r="V818" s="67">
        <f t="shared" si="36"/>
        <v>2</v>
      </c>
      <c r="W818" s="67">
        <f t="shared" si="36"/>
        <v>0</v>
      </c>
      <c r="X818" s="67">
        <f t="shared" si="36"/>
        <v>0</v>
      </c>
      <c r="Y818" s="67">
        <f t="shared" si="36"/>
        <v>6</v>
      </c>
      <c r="Z818" s="67">
        <f t="shared" si="36"/>
        <v>3</v>
      </c>
      <c r="AA818" s="67">
        <f t="shared" si="36"/>
        <v>0</v>
      </c>
      <c r="AB818" s="67">
        <f t="shared" si="36"/>
        <v>2</v>
      </c>
      <c r="AC818" s="67">
        <f t="shared" si="36"/>
        <v>0</v>
      </c>
      <c r="AD818" s="67">
        <f t="shared" si="36"/>
        <v>6</v>
      </c>
      <c r="AE818" s="67">
        <f t="shared" si="36"/>
        <v>4</v>
      </c>
      <c r="AF818" s="67">
        <f t="shared" si="36"/>
        <v>1</v>
      </c>
      <c r="AG818" s="67">
        <f t="shared" si="36"/>
        <v>5</v>
      </c>
      <c r="AH818" s="67">
        <f t="shared" si="36"/>
        <v>28</v>
      </c>
      <c r="AI818" s="67">
        <f t="shared" si="36"/>
        <v>23</v>
      </c>
      <c r="AJ818" s="67">
        <f t="shared" si="36"/>
        <v>10</v>
      </c>
      <c r="AK818" s="67">
        <f t="shared" ref="AK818:BP818" si="37">SUM(AK819:AK883)</f>
        <v>1060</v>
      </c>
      <c r="AL818" s="67">
        <f t="shared" si="37"/>
        <v>760</v>
      </c>
      <c r="AM818" s="67">
        <f t="shared" si="37"/>
        <v>0</v>
      </c>
      <c r="AN818" s="67">
        <f t="shared" si="37"/>
        <v>97</v>
      </c>
      <c r="AO818" s="67">
        <f t="shared" si="37"/>
        <v>43</v>
      </c>
      <c r="AP818" s="67">
        <f t="shared" si="37"/>
        <v>13</v>
      </c>
      <c r="AQ818" s="67">
        <f t="shared" si="37"/>
        <v>285</v>
      </c>
      <c r="AR818" s="67">
        <f t="shared" si="37"/>
        <v>595</v>
      </c>
      <c r="AS818" s="67">
        <f t="shared" si="37"/>
        <v>348</v>
      </c>
      <c r="AT818" s="67">
        <f t="shared" si="37"/>
        <v>12</v>
      </c>
      <c r="AU818" s="67">
        <f t="shared" si="37"/>
        <v>6</v>
      </c>
      <c r="AV818" s="67">
        <f t="shared" si="37"/>
        <v>5</v>
      </c>
      <c r="AW818" s="67">
        <f t="shared" si="37"/>
        <v>34</v>
      </c>
      <c r="AX818" s="67">
        <f t="shared" si="37"/>
        <v>83</v>
      </c>
      <c r="AY818" s="67">
        <f t="shared" si="37"/>
        <v>909</v>
      </c>
      <c r="AZ818" s="67">
        <f t="shared" si="37"/>
        <v>638</v>
      </c>
      <c r="BA818" s="67">
        <f t="shared" si="37"/>
        <v>110</v>
      </c>
      <c r="BB818" s="67">
        <f t="shared" si="37"/>
        <v>161</v>
      </c>
      <c r="BC818" s="67">
        <f t="shared" si="37"/>
        <v>138</v>
      </c>
      <c r="BD818" s="67">
        <f t="shared" si="37"/>
        <v>5</v>
      </c>
      <c r="BE818" s="67">
        <f t="shared" si="37"/>
        <v>600</v>
      </c>
      <c r="BF818" s="67">
        <f t="shared" si="37"/>
        <v>19</v>
      </c>
      <c r="BG818" s="67">
        <f t="shared" si="37"/>
        <v>11</v>
      </c>
      <c r="BH818" s="67">
        <f t="shared" si="37"/>
        <v>57</v>
      </c>
      <c r="BI818" s="67">
        <f t="shared" si="37"/>
        <v>79</v>
      </c>
      <c r="BJ818" s="67">
        <f t="shared" si="37"/>
        <v>263</v>
      </c>
      <c r="BK818" s="67">
        <f t="shared" si="37"/>
        <v>47</v>
      </c>
      <c r="BL818" s="67">
        <f t="shared" si="37"/>
        <v>33</v>
      </c>
      <c r="BM818" s="67">
        <f t="shared" si="37"/>
        <v>5</v>
      </c>
      <c r="BN818" s="67">
        <f t="shared" si="37"/>
        <v>9</v>
      </c>
      <c r="BO818" s="67">
        <f t="shared" si="37"/>
        <v>364</v>
      </c>
      <c r="BP818" s="67">
        <f t="shared" si="37"/>
        <v>26</v>
      </c>
      <c r="BQ818" s="67">
        <f>SUM(BQ819:BQ883)</f>
        <v>90</v>
      </c>
      <c r="BR818" s="67">
        <f>SUM(BR819:BR883)</f>
        <v>32</v>
      </c>
      <c r="BS818" s="67">
        <f>SUM(BS819:BS883)</f>
        <v>113</v>
      </c>
    </row>
    <row r="819" spans="1:71" s="51" customFormat="1" ht="12.75" hidden="1" customHeight="1" x14ac:dyDescent="0.2">
      <c r="A819" s="29">
        <v>807</v>
      </c>
      <c r="B819" s="2" t="s">
        <v>1161</v>
      </c>
      <c r="C819" s="30" t="s">
        <v>1162</v>
      </c>
      <c r="D819" s="30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</row>
    <row r="820" spans="1:71" s="51" customFormat="1" ht="12.95" hidden="1" customHeight="1" x14ac:dyDescent="0.2">
      <c r="A820" s="29">
        <v>808</v>
      </c>
      <c r="B820" s="2" t="s">
        <v>1163</v>
      </c>
      <c r="C820" s="30" t="s">
        <v>1162</v>
      </c>
      <c r="D820" s="30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</row>
    <row r="821" spans="1:71" s="51" customFormat="1" ht="12.95" hidden="1" customHeight="1" x14ac:dyDescent="0.2">
      <c r="A821" s="29">
        <v>809</v>
      </c>
      <c r="B821" s="2" t="s">
        <v>1164</v>
      </c>
      <c r="C821" s="30" t="s">
        <v>1162</v>
      </c>
      <c r="D821" s="30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</row>
    <row r="822" spans="1:71" s="51" customFormat="1" ht="25.7" hidden="1" customHeight="1" x14ac:dyDescent="0.2">
      <c r="A822" s="29">
        <v>810</v>
      </c>
      <c r="B822" s="2" t="s">
        <v>1165</v>
      </c>
      <c r="C822" s="30" t="s">
        <v>1166</v>
      </c>
      <c r="D822" s="30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</row>
    <row r="823" spans="1:71" s="51" customFormat="1" ht="25.7" hidden="1" customHeight="1" x14ac:dyDescent="0.2">
      <c r="A823" s="29">
        <v>811</v>
      </c>
      <c r="B823" s="2" t="s">
        <v>1167</v>
      </c>
      <c r="C823" s="30" t="s">
        <v>1166</v>
      </c>
      <c r="D823" s="30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</row>
    <row r="824" spans="1:71" s="51" customFormat="1" ht="12.95" hidden="1" customHeight="1" x14ac:dyDescent="0.2">
      <c r="A824" s="29">
        <v>812</v>
      </c>
      <c r="B824" s="2" t="s">
        <v>1168</v>
      </c>
      <c r="C824" s="30" t="s">
        <v>1169</v>
      </c>
      <c r="D824" s="30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</row>
    <row r="825" spans="1:71" s="51" customFormat="1" ht="12.95" hidden="1" customHeight="1" x14ac:dyDescent="0.2">
      <c r="A825" s="29">
        <v>813</v>
      </c>
      <c r="B825" s="2" t="s">
        <v>1170</v>
      </c>
      <c r="C825" s="30" t="s">
        <v>1169</v>
      </c>
      <c r="D825" s="30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</row>
    <row r="826" spans="1:71" s="51" customFormat="1" ht="12.95" hidden="1" customHeight="1" x14ac:dyDescent="0.2">
      <c r="A826" s="29">
        <v>814</v>
      </c>
      <c r="B826" s="2" t="s">
        <v>1171</v>
      </c>
      <c r="C826" s="30" t="s">
        <v>1172</v>
      </c>
      <c r="D826" s="30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</row>
    <row r="827" spans="1:71" s="51" customFormat="1" ht="12.95" hidden="1" customHeight="1" x14ac:dyDescent="0.2">
      <c r="A827" s="29">
        <v>815</v>
      </c>
      <c r="B827" s="2" t="s">
        <v>1173</v>
      </c>
      <c r="C827" s="30" t="s">
        <v>1172</v>
      </c>
      <c r="D827" s="30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</row>
    <row r="828" spans="1:71" s="51" customFormat="1" ht="33.950000000000003" hidden="1" customHeight="1" x14ac:dyDescent="0.2">
      <c r="A828" s="29">
        <v>816</v>
      </c>
      <c r="B828" s="2" t="s">
        <v>1174</v>
      </c>
      <c r="C828" s="30" t="s">
        <v>1175</v>
      </c>
      <c r="D828" s="30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</row>
    <row r="829" spans="1:71" s="51" customFormat="1" ht="33.950000000000003" hidden="1" customHeight="1" x14ac:dyDescent="0.2">
      <c r="A829" s="29">
        <v>817</v>
      </c>
      <c r="B829" s="2" t="s">
        <v>1176</v>
      </c>
      <c r="C829" s="30" t="s">
        <v>1175</v>
      </c>
      <c r="D829" s="30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</row>
    <row r="830" spans="1:71" s="51" customFormat="1" ht="12.95" hidden="1" customHeight="1" x14ac:dyDescent="0.2">
      <c r="A830" s="29">
        <v>818</v>
      </c>
      <c r="B830" s="2" t="s">
        <v>1177</v>
      </c>
      <c r="C830" s="30" t="s">
        <v>1178</v>
      </c>
      <c r="D830" s="30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</row>
    <row r="831" spans="1:71" s="51" customFormat="1" ht="12.95" hidden="1" customHeight="1" x14ac:dyDescent="0.2">
      <c r="A831" s="29">
        <v>819</v>
      </c>
      <c r="B831" s="2" t="s">
        <v>1179</v>
      </c>
      <c r="C831" s="30" t="s">
        <v>1178</v>
      </c>
      <c r="D831" s="30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</row>
    <row r="832" spans="1:71" s="51" customFormat="1" ht="25.7" hidden="1" customHeight="1" x14ac:dyDescent="0.2">
      <c r="A832" s="29">
        <v>820</v>
      </c>
      <c r="B832" s="2" t="s">
        <v>1180</v>
      </c>
      <c r="C832" s="30" t="s">
        <v>1181</v>
      </c>
      <c r="D832" s="30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</row>
    <row r="833" spans="1:71" s="51" customFormat="1" ht="25.7" hidden="1" customHeight="1" x14ac:dyDescent="0.2">
      <c r="A833" s="29">
        <v>821</v>
      </c>
      <c r="B833" s="2" t="s">
        <v>1182</v>
      </c>
      <c r="C833" s="30" t="s">
        <v>1181</v>
      </c>
      <c r="D833" s="30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</row>
    <row r="834" spans="1:71" s="51" customFormat="1" ht="25.7" customHeight="1" x14ac:dyDescent="0.2">
      <c r="A834" s="29">
        <v>822</v>
      </c>
      <c r="B834" s="2" t="s">
        <v>1183</v>
      </c>
      <c r="C834" s="30" t="s">
        <v>1184</v>
      </c>
      <c r="D834" s="30"/>
      <c r="E834" s="54">
        <v>2</v>
      </c>
      <c r="F834" s="54">
        <v>2</v>
      </c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>
        <v>1</v>
      </c>
      <c r="R834" s="54">
        <v>1</v>
      </c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>
        <v>1</v>
      </c>
      <c r="AL834" s="54">
        <v>1</v>
      </c>
      <c r="AM834" s="54"/>
      <c r="AN834" s="54">
        <v>1</v>
      </c>
      <c r="AO834" s="54"/>
      <c r="AP834" s="54"/>
      <c r="AQ834" s="54"/>
      <c r="AR834" s="54">
        <v>2</v>
      </c>
      <c r="AS834" s="54"/>
      <c r="AT834" s="54"/>
      <c r="AU834" s="52"/>
      <c r="AV834" s="52"/>
      <c r="AW834" s="52"/>
      <c r="AX834" s="52"/>
      <c r="AY834" s="52">
        <v>2</v>
      </c>
      <c r="AZ834" s="52">
        <v>1</v>
      </c>
      <c r="BA834" s="52"/>
      <c r="BB834" s="52">
        <v>1</v>
      </c>
      <c r="BC834" s="52"/>
      <c r="BD834" s="52"/>
      <c r="BE834" s="52">
        <v>2</v>
      </c>
      <c r="BF834" s="52"/>
      <c r="BG834" s="52"/>
      <c r="BH834" s="52"/>
      <c r="BI834" s="52"/>
      <c r="BJ834" s="52">
        <v>1</v>
      </c>
      <c r="BK834" s="52"/>
      <c r="BL834" s="52"/>
      <c r="BM834" s="52"/>
      <c r="BN834" s="52"/>
      <c r="BO834" s="52">
        <v>1</v>
      </c>
      <c r="BP834" s="52">
        <v>1</v>
      </c>
      <c r="BQ834" s="52"/>
      <c r="BR834" s="52"/>
      <c r="BS834" s="52"/>
    </row>
    <row r="835" spans="1:71" s="51" customFormat="1" ht="25.7" hidden="1" customHeight="1" x14ac:dyDescent="0.2">
      <c r="A835" s="29">
        <v>823</v>
      </c>
      <c r="B835" s="2" t="s">
        <v>1185</v>
      </c>
      <c r="C835" s="30" t="s">
        <v>1184</v>
      </c>
      <c r="D835" s="30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</row>
    <row r="836" spans="1:71" s="51" customFormat="1" ht="25.7" hidden="1" customHeight="1" x14ac:dyDescent="0.2">
      <c r="A836" s="29">
        <v>824</v>
      </c>
      <c r="B836" s="2" t="s">
        <v>1186</v>
      </c>
      <c r="C836" s="30" t="s">
        <v>1184</v>
      </c>
      <c r="D836" s="30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</row>
    <row r="837" spans="1:71" s="51" customFormat="1" ht="25.7" hidden="1" customHeight="1" x14ac:dyDescent="0.2">
      <c r="A837" s="29">
        <v>825</v>
      </c>
      <c r="B837" s="2" t="s">
        <v>1187</v>
      </c>
      <c r="C837" s="30" t="s">
        <v>1188</v>
      </c>
      <c r="D837" s="30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</row>
    <row r="838" spans="1:71" s="51" customFormat="1" ht="25.7" hidden="1" customHeight="1" x14ac:dyDescent="0.2">
      <c r="A838" s="29">
        <v>826</v>
      </c>
      <c r="B838" s="2" t="s">
        <v>1189</v>
      </c>
      <c r="C838" s="30" t="s">
        <v>1188</v>
      </c>
      <c r="D838" s="30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</row>
    <row r="839" spans="1:71" s="51" customFormat="1" ht="33.950000000000003" hidden="1" customHeight="1" x14ac:dyDescent="0.2">
      <c r="A839" s="29">
        <v>827</v>
      </c>
      <c r="B839" s="2">
        <v>379</v>
      </c>
      <c r="C839" s="30" t="s">
        <v>1190</v>
      </c>
      <c r="D839" s="30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</row>
    <row r="840" spans="1:71" s="51" customFormat="1" ht="25.7" hidden="1" customHeight="1" x14ac:dyDescent="0.2">
      <c r="A840" s="29">
        <v>828</v>
      </c>
      <c r="B840" s="2">
        <v>380</v>
      </c>
      <c r="C840" s="30" t="s">
        <v>1191</v>
      </c>
      <c r="D840" s="30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</row>
    <row r="841" spans="1:71" s="51" customFormat="1" ht="25.7" hidden="1" customHeight="1" x14ac:dyDescent="0.2">
      <c r="A841" s="29">
        <v>829</v>
      </c>
      <c r="B841" s="2" t="s">
        <v>1192</v>
      </c>
      <c r="C841" s="30" t="s">
        <v>1193</v>
      </c>
      <c r="D841" s="30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</row>
    <row r="842" spans="1:71" s="51" customFormat="1" ht="25.7" hidden="1" customHeight="1" x14ac:dyDescent="0.2">
      <c r="A842" s="29">
        <v>830</v>
      </c>
      <c r="B842" s="2" t="s">
        <v>1194</v>
      </c>
      <c r="C842" s="30" t="s">
        <v>1193</v>
      </c>
      <c r="D842" s="30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</row>
    <row r="843" spans="1:71" s="51" customFormat="1" ht="25.7" hidden="1" customHeight="1" x14ac:dyDescent="0.2">
      <c r="A843" s="29">
        <v>831</v>
      </c>
      <c r="B843" s="2" t="s">
        <v>1195</v>
      </c>
      <c r="C843" s="30" t="s">
        <v>1196</v>
      </c>
      <c r="D843" s="30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</row>
    <row r="844" spans="1:71" s="51" customFormat="1" ht="12.95" customHeight="1" x14ac:dyDescent="0.2">
      <c r="A844" s="29">
        <v>832</v>
      </c>
      <c r="B844" s="2" t="s">
        <v>1197</v>
      </c>
      <c r="C844" s="30" t="s">
        <v>1198</v>
      </c>
      <c r="D844" s="30"/>
      <c r="E844" s="54">
        <v>82</v>
      </c>
      <c r="F844" s="54">
        <v>82</v>
      </c>
      <c r="G844" s="54"/>
      <c r="H844" s="54">
        <v>4</v>
      </c>
      <c r="I844" s="54"/>
      <c r="J844" s="54"/>
      <c r="K844" s="54"/>
      <c r="L844" s="54">
        <v>9</v>
      </c>
      <c r="M844" s="54"/>
      <c r="N844" s="54"/>
      <c r="O844" s="54"/>
      <c r="P844" s="54">
        <v>15</v>
      </c>
      <c r="Q844" s="54">
        <v>13</v>
      </c>
      <c r="R844" s="54">
        <v>49</v>
      </c>
      <c r="S844" s="54">
        <v>4</v>
      </c>
      <c r="T844" s="54">
        <v>1</v>
      </c>
      <c r="U844" s="54">
        <v>8</v>
      </c>
      <c r="V844" s="54"/>
      <c r="W844" s="54"/>
      <c r="X844" s="54"/>
      <c r="Y844" s="54"/>
      <c r="Z844" s="54"/>
      <c r="AA844" s="54"/>
      <c r="AB844" s="54">
        <v>2</v>
      </c>
      <c r="AC844" s="54"/>
      <c r="AD844" s="54"/>
      <c r="AE844" s="54"/>
      <c r="AF844" s="54"/>
      <c r="AG844" s="54"/>
      <c r="AH844" s="54">
        <v>3</v>
      </c>
      <c r="AI844" s="54">
        <v>7</v>
      </c>
      <c r="AJ844" s="54"/>
      <c r="AK844" s="54">
        <v>62</v>
      </c>
      <c r="AL844" s="54">
        <v>6</v>
      </c>
      <c r="AM844" s="54"/>
      <c r="AN844" s="54"/>
      <c r="AO844" s="54">
        <v>7</v>
      </c>
      <c r="AP844" s="54">
        <v>1</v>
      </c>
      <c r="AQ844" s="54">
        <v>27</v>
      </c>
      <c r="AR844" s="54">
        <v>32</v>
      </c>
      <c r="AS844" s="54">
        <v>15</v>
      </c>
      <c r="AT844" s="54"/>
      <c r="AU844" s="52"/>
      <c r="AV844" s="52"/>
      <c r="AW844" s="52">
        <v>6</v>
      </c>
      <c r="AX844" s="52">
        <v>6</v>
      </c>
      <c r="AY844" s="52">
        <v>7</v>
      </c>
      <c r="AZ844" s="52">
        <v>7</v>
      </c>
      <c r="BA844" s="52"/>
      <c r="BB844" s="52"/>
      <c r="BC844" s="52"/>
      <c r="BD844" s="52"/>
      <c r="BE844" s="52">
        <v>5</v>
      </c>
      <c r="BF844" s="52"/>
      <c r="BG844" s="52"/>
      <c r="BH844" s="52">
        <v>1</v>
      </c>
      <c r="BI844" s="52">
        <v>1</v>
      </c>
      <c r="BJ844" s="52">
        <v>3</v>
      </c>
      <c r="BK844" s="52">
        <v>2</v>
      </c>
      <c r="BL844" s="52">
        <v>1</v>
      </c>
      <c r="BM844" s="52"/>
      <c r="BN844" s="52">
        <v>1</v>
      </c>
      <c r="BO844" s="52">
        <v>2</v>
      </c>
      <c r="BP844" s="52"/>
      <c r="BQ844" s="52"/>
      <c r="BR844" s="52"/>
      <c r="BS844" s="52"/>
    </row>
    <row r="845" spans="1:71" s="51" customFormat="1" ht="12.95" customHeight="1" x14ac:dyDescent="0.2">
      <c r="A845" s="29">
        <v>833</v>
      </c>
      <c r="B845" s="2" t="s">
        <v>1199</v>
      </c>
      <c r="C845" s="30" t="s">
        <v>1198</v>
      </c>
      <c r="D845" s="30"/>
      <c r="E845" s="54">
        <v>3</v>
      </c>
      <c r="F845" s="54">
        <v>3</v>
      </c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>
        <v>1</v>
      </c>
      <c r="S845" s="54">
        <v>2</v>
      </c>
      <c r="T845" s="54"/>
      <c r="U845" s="54"/>
      <c r="V845" s="54">
        <v>1</v>
      </c>
      <c r="W845" s="54"/>
      <c r="X845" s="54"/>
      <c r="Y845" s="54">
        <v>1</v>
      </c>
      <c r="Z845" s="54"/>
      <c r="AA845" s="54"/>
      <c r="AB845" s="54"/>
      <c r="AC845" s="54"/>
      <c r="AD845" s="54">
        <v>1</v>
      </c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>
        <v>2</v>
      </c>
      <c r="AP845" s="54">
        <v>1</v>
      </c>
      <c r="AQ845" s="54"/>
      <c r="AR845" s="54"/>
      <c r="AS845" s="54"/>
      <c r="AT845" s="54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</row>
    <row r="846" spans="1:71" s="51" customFormat="1" ht="12.95" customHeight="1" x14ac:dyDescent="0.2">
      <c r="A846" s="29">
        <v>834</v>
      </c>
      <c r="B846" s="2" t="s">
        <v>1200</v>
      </c>
      <c r="C846" s="30" t="s">
        <v>1198</v>
      </c>
      <c r="D846" s="30"/>
      <c r="E846" s="54">
        <v>2</v>
      </c>
      <c r="F846" s="54">
        <v>2</v>
      </c>
      <c r="G846" s="54"/>
      <c r="H846" s="54"/>
      <c r="I846" s="54">
        <v>1</v>
      </c>
      <c r="J846" s="54"/>
      <c r="K846" s="54"/>
      <c r="L846" s="54"/>
      <c r="M846" s="54"/>
      <c r="N846" s="54"/>
      <c r="O846" s="54"/>
      <c r="P846" s="54"/>
      <c r="Q846" s="54"/>
      <c r="R846" s="54">
        <v>1</v>
      </c>
      <c r="S846" s="54"/>
      <c r="T846" s="54">
        <v>1</v>
      </c>
      <c r="U846" s="54"/>
      <c r="V846" s="54">
        <v>1</v>
      </c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>
        <v>1</v>
      </c>
      <c r="AL846" s="54"/>
      <c r="AM846" s="54"/>
      <c r="AN846" s="54"/>
      <c r="AO846" s="54">
        <v>1</v>
      </c>
      <c r="AP846" s="54"/>
      <c r="AQ846" s="54"/>
      <c r="AR846" s="54">
        <v>1</v>
      </c>
      <c r="AS846" s="54"/>
      <c r="AT846" s="54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</row>
    <row r="847" spans="1:71" s="51" customFormat="1" ht="12.95" hidden="1" customHeight="1" x14ac:dyDescent="0.2">
      <c r="A847" s="29">
        <v>835</v>
      </c>
      <c r="B847" s="2" t="s">
        <v>1201</v>
      </c>
      <c r="C847" s="30" t="s">
        <v>1198</v>
      </c>
      <c r="D847" s="30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</row>
    <row r="848" spans="1:71" s="51" customFormat="1" x14ac:dyDescent="0.2">
      <c r="A848" s="29">
        <v>836</v>
      </c>
      <c r="B848" s="2" t="s">
        <v>1202</v>
      </c>
      <c r="C848" s="30" t="s">
        <v>1203</v>
      </c>
      <c r="D848" s="30"/>
      <c r="E848" s="54">
        <v>48</v>
      </c>
      <c r="F848" s="54">
        <v>48</v>
      </c>
      <c r="G848" s="54"/>
      <c r="H848" s="54">
        <v>16</v>
      </c>
      <c r="I848" s="54"/>
      <c r="J848" s="54"/>
      <c r="K848" s="54"/>
      <c r="L848" s="54">
        <v>8</v>
      </c>
      <c r="M848" s="54"/>
      <c r="N848" s="54"/>
      <c r="O848" s="54"/>
      <c r="P848" s="54">
        <v>6</v>
      </c>
      <c r="Q848" s="54">
        <v>8</v>
      </c>
      <c r="R848" s="54">
        <v>30</v>
      </c>
      <c r="S848" s="54">
        <v>2</v>
      </c>
      <c r="T848" s="54">
        <v>2</v>
      </c>
      <c r="U848" s="54">
        <v>6</v>
      </c>
      <c r="V848" s="54"/>
      <c r="W848" s="54"/>
      <c r="X848" s="54"/>
      <c r="Y848" s="54"/>
      <c r="Z848" s="54"/>
      <c r="AA848" s="54"/>
      <c r="AB848" s="54"/>
      <c r="AC848" s="54"/>
      <c r="AD848" s="54">
        <v>1</v>
      </c>
      <c r="AE848" s="54">
        <v>1</v>
      </c>
      <c r="AF848" s="54">
        <v>1</v>
      </c>
      <c r="AG848" s="54"/>
      <c r="AH848" s="54">
        <v>2</v>
      </c>
      <c r="AI848" s="54">
        <v>2</v>
      </c>
      <c r="AJ848" s="54"/>
      <c r="AK848" s="54">
        <v>35</v>
      </c>
      <c r="AL848" s="54">
        <v>2</v>
      </c>
      <c r="AM848" s="54"/>
      <c r="AN848" s="54"/>
      <c r="AO848" s="54">
        <v>3</v>
      </c>
      <c r="AP848" s="54">
        <v>2</v>
      </c>
      <c r="AQ848" s="54">
        <v>16</v>
      </c>
      <c r="AR848" s="54">
        <v>17</v>
      </c>
      <c r="AS848" s="54">
        <v>10</v>
      </c>
      <c r="AT848" s="54"/>
      <c r="AU848" s="52"/>
      <c r="AV848" s="52">
        <v>1</v>
      </c>
      <c r="AW848" s="52">
        <v>4</v>
      </c>
      <c r="AX848" s="52">
        <v>3</v>
      </c>
      <c r="AY848" s="52">
        <v>2</v>
      </c>
      <c r="AZ848" s="52">
        <v>1</v>
      </c>
      <c r="BA848" s="52">
        <v>1</v>
      </c>
      <c r="BB848" s="52"/>
      <c r="BC848" s="52"/>
      <c r="BD848" s="52"/>
      <c r="BE848" s="52">
        <v>2</v>
      </c>
      <c r="BF848" s="52"/>
      <c r="BG848" s="52"/>
      <c r="BH848" s="52"/>
      <c r="BI848" s="52"/>
      <c r="BJ848" s="52">
        <v>2</v>
      </c>
      <c r="BK848" s="52"/>
      <c r="BL848" s="52"/>
      <c r="BM848" s="52"/>
      <c r="BN848" s="52"/>
      <c r="BO848" s="52"/>
      <c r="BP848" s="52"/>
      <c r="BQ848" s="52"/>
      <c r="BR848" s="52"/>
      <c r="BS848" s="52"/>
    </row>
    <row r="849" spans="1:71" s="51" customFormat="1" x14ac:dyDescent="0.2">
      <c r="A849" s="29">
        <v>837</v>
      </c>
      <c r="B849" s="2" t="s">
        <v>1204</v>
      </c>
      <c r="C849" s="30" t="s">
        <v>1203</v>
      </c>
      <c r="D849" s="30"/>
      <c r="E849" s="54">
        <v>11</v>
      </c>
      <c r="F849" s="54">
        <v>10</v>
      </c>
      <c r="G849" s="54">
        <v>1</v>
      </c>
      <c r="H849" s="54">
        <v>1</v>
      </c>
      <c r="I849" s="54"/>
      <c r="J849" s="54"/>
      <c r="K849" s="54"/>
      <c r="L849" s="54">
        <v>3</v>
      </c>
      <c r="M849" s="54"/>
      <c r="N849" s="54"/>
      <c r="O849" s="54"/>
      <c r="P849" s="54"/>
      <c r="Q849" s="54">
        <v>4</v>
      </c>
      <c r="R849" s="54">
        <v>5</v>
      </c>
      <c r="S849" s="54">
        <v>2</v>
      </c>
      <c r="T849" s="54"/>
      <c r="U849" s="54">
        <v>1</v>
      </c>
      <c r="V849" s="54"/>
      <c r="W849" s="54"/>
      <c r="X849" s="54"/>
      <c r="Y849" s="54">
        <v>1</v>
      </c>
      <c r="Z849" s="54">
        <v>1</v>
      </c>
      <c r="AA849" s="54"/>
      <c r="AB849" s="54"/>
      <c r="AC849" s="54"/>
      <c r="AD849" s="54"/>
      <c r="AE849" s="54"/>
      <c r="AF849" s="54"/>
      <c r="AG849" s="54"/>
      <c r="AH849" s="54">
        <v>1</v>
      </c>
      <c r="AI849" s="54">
        <v>1</v>
      </c>
      <c r="AJ849" s="54"/>
      <c r="AK849" s="54">
        <v>6</v>
      </c>
      <c r="AL849" s="54">
        <v>1</v>
      </c>
      <c r="AM849" s="54"/>
      <c r="AN849" s="54"/>
      <c r="AO849" s="54">
        <v>1</v>
      </c>
      <c r="AP849" s="54"/>
      <c r="AQ849" s="54">
        <v>7</v>
      </c>
      <c r="AR849" s="54">
        <v>1</v>
      </c>
      <c r="AS849" s="54">
        <v>2</v>
      </c>
      <c r="AT849" s="54"/>
      <c r="AU849" s="52"/>
      <c r="AV849" s="52"/>
      <c r="AW849" s="52"/>
      <c r="AX849" s="52"/>
      <c r="AY849" s="52">
        <v>1</v>
      </c>
      <c r="AZ849" s="52"/>
      <c r="BA849" s="52"/>
      <c r="BB849" s="52">
        <v>1</v>
      </c>
      <c r="BC849" s="52"/>
      <c r="BD849" s="52"/>
      <c r="BE849" s="52"/>
      <c r="BF849" s="52"/>
      <c r="BG849" s="52">
        <v>1</v>
      </c>
      <c r="BH849" s="52"/>
      <c r="BI849" s="52"/>
      <c r="BJ849" s="52"/>
      <c r="BK849" s="52">
        <v>1</v>
      </c>
      <c r="BL849" s="52"/>
      <c r="BM849" s="52">
        <v>1</v>
      </c>
      <c r="BN849" s="52"/>
      <c r="BO849" s="52"/>
      <c r="BP849" s="52"/>
      <c r="BQ849" s="52"/>
      <c r="BR849" s="52"/>
      <c r="BS849" s="52"/>
    </row>
    <row r="850" spans="1:71" s="51" customFormat="1" ht="12.95" customHeight="1" x14ac:dyDescent="0.2">
      <c r="A850" s="29">
        <v>838</v>
      </c>
      <c r="B850" s="2" t="s">
        <v>1205</v>
      </c>
      <c r="C850" s="30" t="s">
        <v>1206</v>
      </c>
      <c r="D850" s="30"/>
      <c r="E850" s="54">
        <v>17</v>
      </c>
      <c r="F850" s="54">
        <v>17</v>
      </c>
      <c r="G850" s="54"/>
      <c r="H850" s="54">
        <v>3</v>
      </c>
      <c r="I850" s="54"/>
      <c r="J850" s="54"/>
      <c r="K850" s="54"/>
      <c r="L850" s="54">
        <v>1</v>
      </c>
      <c r="M850" s="54"/>
      <c r="N850" s="54"/>
      <c r="O850" s="54"/>
      <c r="P850" s="54">
        <v>5</v>
      </c>
      <c r="Q850" s="54">
        <v>1</v>
      </c>
      <c r="R850" s="54">
        <v>9</v>
      </c>
      <c r="S850" s="54">
        <v>2</v>
      </c>
      <c r="T850" s="54"/>
      <c r="U850" s="54">
        <v>2</v>
      </c>
      <c r="V850" s="54"/>
      <c r="W850" s="54"/>
      <c r="X850" s="54"/>
      <c r="Y850" s="54"/>
      <c r="Z850" s="54">
        <v>1</v>
      </c>
      <c r="AA850" s="54"/>
      <c r="AB850" s="54"/>
      <c r="AC850" s="54"/>
      <c r="AD850" s="54"/>
      <c r="AE850" s="54"/>
      <c r="AF850" s="54"/>
      <c r="AG850" s="54"/>
      <c r="AH850" s="54"/>
      <c r="AI850" s="54">
        <v>2</v>
      </c>
      <c r="AJ850" s="54"/>
      <c r="AK850" s="54">
        <v>12</v>
      </c>
      <c r="AL850" s="54">
        <v>2</v>
      </c>
      <c r="AM850" s="54"/>
      <c r="AN850" s="54"/>
      <c r="AO850" s="54">
        <v>1</v>
      </c>
      <c r="AP850" s="54"/>
      <c r="AQ850" s="54">
        <v>2</v>
      </c>
      <c r="AR850" s="54">
        <v>10</v>
      </c>
      <c r="AS850" s="54">
        <v>4</v>
      </c>
      <c r="AT850" s="54"/>
      <c r="AU850" s="52"/>
      <c r="AV850" s="52"/>
      <c r="AW850" s="52"/>
      <c r="AX850" s="52">
        <v>1</v>
      </c>
      <c r="AY850" s="52">
        <v>3</v>
      </c>
      <c r="AZ850" s="52">
        <v>3</v>
      </c>
      <c r="BA850" s="52"/>
      <c r="BB850" s="52"/>
      <c r="BC850" s="52">
        <v>1</v>
      </c>
      <c r="BD850" s="52"/>
      <c r="BE850" s="52">
        <v>2</v>
      </c>
      <c r="BF850" s="52"/>
      <c r="BG850" s="52"/>
      <c r="BH850" s="52"/>
      <c r="BI850" s="52"/>
      <c r="BJ850" s="52">
        <v>2</v>
      </c>
      <c r="BK850" s="52">
        <v>1</v>
      </c>
      <c r="BL850" s="52"/>
      <c r="BM850" s="52">
        <v>1</v>
      </c>
      <c r="BN850" s="52"/>
      <c r="BO850" s="52"/>
      <c r="BP850" s="52"/>
      <c r="BQ850" s="52"/>
      <c r="BR850" s="52"/>
      <c r="BS850" s="52"/>
    </row>
    <row r="851" spans="1:71" s="51" customFormat="1" ht="12.95" customHeight="1" x14ac:dyDescent="0.2">
      <c r="A851" s="29">
        <v>839</v>
      </c>
      <c r="B851" s="2" t="s">
        <v>1207</v>
      </c>
      <c r="C851" s="30" t="s">
        <v>1206</v>
      </c>
      <c r="D851" s="30"/>
      <c r="E851" s="54">
        <v>14</v>
      </c>
      <c r="F851" s="54">
        <v>14</v>
      </c>
      <c r="G851" s="54"/>
      <c r="H851" s="54">
        <v>4</v>
      </c>
      <c r="I851" s="54"/>
      <c r="J851" s="54"/>
      <c r="K851" s="54"/>
      <c r="L851" s="54">
        <v>1</v>
      </c>
      <c r="M851" s="54"/>
      <c r="N851" s="54"/>
      <c r="O851" s="54"/>
      <c r="P851" s="54">
        <v>1</v>
      </c>
      <c r="Q851" s="54">
        <v>5</v>
      </c>
      <c r="R851" s="54">
        <v>5</v>
      </c>
      <c r="S851" s="54">
        <v>2</v>
      </c>
      <c r="T851" s="54">
        <v>1</v>
      </c>
      <c r="U851" s="54">
        <v>1</v>
      </c>
      <c r="V851" s="54"/>
      <c r="W851" s="54"/>
      <c r="X851" s="54"/>
      <c r="Y851" s="54"/>
      <c r="Z851" s="54"/>
      <c r="AA851" s="54"/>
      <c r="AB851" s="54"/>
      <c r="AC851" s="54"/>
      <c r="AD851" s="54">
        <v>1</v>
      </c>
      <c r="AE851" s="54"/>
      <c r="AF851" s="54"/>
      <c r="AG851" s="54">
        <v>1</v>
      </c>
      <c r="AH851" s="54"/>
      <c r="AI851" s="54">
        <v>1</v>
      </c>
      <c r="AJ851" s="54">
        <v>1</v>
      </c>
      <c r="AK851" s="54">
        <v>9</v>
      </c>
      <c r="AL851" s="54">
        <v>1</v>
      </c>
      <c r="AM851" s="54"/>
      <c r="AN851" s="54"/>
      <c r="AO851" s="54">
        <v>3</v>
      </c>
      <c r="AP851" s="54"/>
      <c r="AQ851" s="54">
        <v>2</v>
      </c>
      <c r="AR851" s="54">
        <v>8</v>
      </c>
      <c r="AS851" s="54">
        <v>1</v>
      </c>
      <c r="AT851" s="54"/>
      <c r="AU851" s="52"/>
      <c r="AV851" s="52">
        <v>1</v>
      </c>
      <c r="AW851" s="52"/>
      <c r="AX851" s="52">
        <v>2</v>
      </c>
      <c r="AY851" s="52">
        <v>2</v>
      </c>
      <c r="AZ851" s="52">
        <v>2</v>
      </c>
      <c r="BA851" s="52"/>
      <c r="BB851" s="52"/>
      <c r="BC851" s="52"/>
      <c r="BD851" s="52"/>
      <c r="BE851" s="52">
        <v>1</v>
      </c>
      <c r="BF851" s="52"/>
      <c r="BG851" s="52"/>
      <c r="BH851" s="52">
        <v>1</v>
      </c>
      <c r="BI851" s="52"/>
      <c r="BJ851" s="52">
        <v>1</v>
      </c>
      <c r="BK851" s="52">
        <v>1</v>
      </c>
      <c r="BL851" s="52"/>
      <c r="BM851" s="52"/>
      <c r="BN851" s="52">
        <v>1</v>
      </c>
      <c r="BO851" s="52"/>
      <c r="BP851" s="52"/>
      <c r="BQ851" s="52"/>
      <c r="BR851" s="52"/>
      <c r="BS851" s="52"/>
    </row>
    <row r="852" spans="1:71" s="51" customFormat="1" ht="22.5" x14ac:dyDescent="0.2">
      <c r="A852" s="29">
        <v>840</v>
      </c>
      <c r="B852" s="2" t="s">
        <v>1208</v>
      </c>
      <c r="C852" s="30" t="s">
        <v>1209</v>
      </c>
      <c r="D852" s="30"/>
      <c r="E852" s="54">
        <v>4</v>
      </c>
      <c r="F852" s="54">
        <v>4</v>
      </c>
      <c r="G852" s="54"/>
      <c r="H852" s="54"/>
      <c r="I852" s="54"/>
      <c r="J852" s="54"/>
      <c r="K852" s="54"/>
      <c r="L852" s="54"/>
      <c r="M852" s="54"/>
      <c r="N852" s="54"/>
      <c r="O852" s="54"/>
      <c r="P852" s="54">
        <v>1</v>
      </c>
      <c r="Q852" s="54">
        <v>1</v>
      </c>
      <c r="R852" s="54">
        <v>1</v>
      </c>
      <c r="S852" s="54">
        <v>1</v>
      </c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>
        <v>1</v>
      </c>
      <c r="AI852" s="54"/>
      <c r="AJ852" s="54"/>
      <c r="AK852" s="54">
        <v>2</v>
      </c>
      <c r="AL852" s="54">
        <v>1</v>
      </c>
      <c r="AM852" s="54"/>
      <c r="AN852" s="54">
        <v>1</v>
      </c>
      <c r="AO852" s="54"/>
      <c r="AP852" s="54"/>
      <c r="AQ852" s="54"/>
      <c r="AR852" s="54">
        <v>3</v>
      </c>
      <c r="AS852" s="54">
        <v>1</v>
      </c>
      <c r="AT852" s="54"/>
      <c r="AU852" s="52"/>
      <c r="AV852" s="52"/>
      <c r="AW852" s="52"/>
      <c r="AX852" s="52"/>
      <c r="AY852" s="52">
        <v>2</v>
      </c>
      <c r="AZ852" s="52">
        <v>1</v>
      </c>
      <c r="BA852" s="52">
        <v>1</v>
      </c>
      <c r="BB852" s="52"/>
      <c r="BC852" s="52"/>
      <c r="BD852" s="52"/>
      <c r="BE852" s="52">
        <v>2</v>
      </c>
      <c r="BF852" s="52"/>
      <c r="BG852" s="52"/>
      <c r="BH852" s="52"/>
      <c r="BI852" s="52"/>
      <c r="BJ852" s="52"/>
      <c r="BK852" s="52"/>
      <c r="BL852" s="52"/>
      <c r="BM852" s="52"/>
      <c r="BN852" s="52"/>
      <c r="BO852" s="52">
        <v>1</v>
      </c>
      <c r="BP852" s="52"/>
      <c r="BQ852" s="52">
        <v>1</v>
      </c>
      <c r="BR852" s="52"/>
      <c r="BS852" s="52"/>
    </row>
    <row r="853" spans="1:71" s="51" customFormat="1" ht="33.950000000000003" hidden="1" customHeight="1" x14ac:dyDescent="0.2">
      <c r="A853" s="29">
        <v>841</v>
      </c>
      <c r="B853" s="2">
        <v>386</v>
      </c>
      <c r="C853" s="30" t="s">
        <v>1210</v>
      </c>
      <c r="D853" s="30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</row>
    <row r="854" spans="1:71" s="51" customFormat="1" ht="25.7" hidden="1" customHeight="1" x14ac:dyDescent="0.2">
      <c r="A854" s="29">
        <v>842</v>
      </c>
      <c r="B854" s="2" t="s">
        <v>1211</v>
      </c>
      <c r="C854" s="30" t="s">
        <v>1212</v>
      </c>
      <c r="D854" s="30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</row>
    <row r="855" spans="1:71" s="51" customFormat="1" ht="25.7" hidden="1" customHeight="1" x14ac:dyDescent="0.2">
      <c r="A855" s="29">
        <v>843</v>
      </c>
      <c r="B855" s="2" t="s">
        <v>1213</v>
      </c>
      <c r="C855" s="30" t="s">
        <v>1212</v>
      </c>
      <c r="D855" s="30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</row>
    <row r="856" spans="1:71" s="51" customFormat="1" ht="25.7" customHeight="1" x14ac:dyDescent="0.2">
      <c r="A856" s="29">
        <v>844</v>
      </c>
      <c r="B856" s="2" t="s">
        <v>1214</v>
      </c>
      <c r="C856" s="30" t="s">
        <v>1215</v>
      </c>
      <c r="D856" s="30"/>
      <c r="E856" s="54">
        <v>11</v>
      </c>
      <c r="F856" s="54">
        <v>11</v>
      </c>
      <c r="G856" s="54"/>
      <c r="H856" s="54"/>
      <c r="I856" s="54">
        <v>1</v>
      </c>
      <c r="J856" s="54"/>
      <c r="K856" s="54"/>
      <c r="L856" s="54"/>
      <c r="M856" s="54"/>
      <c r="N856" s="54"/>
      <c r="O856" s="54"/>
      <c r="P856" s="54">
        <v>2</v>
      </c>
      <c r="Q856" s="54"/>
      <c r="R856" s="54">
        <v>5</v>
      </c>
      <c r="S856" s="54">
        <v>4</v>
      </c>
      <c r="T856" s="54"/>
      <c r="U856" s="54"/>
      <c r="V856" s="54"/>
      <c r="W856" s="54"/>
      <c r="X856" s="54"/>
      <c r="Y856" s="54">
        <v>1</v>
      </c>
      <c r="Z856" s="54"/>
      <c r="AA856" s="54"/>
      <c r="AB856" s="54"/>
      <c r="AC856" s="54"/>
      <c r="AD856" s="54">
        <v>1</v>
      </c>
      <c r="AE856" s="54">
        <v>2</v>
      </c>
      <c r="AF856" s="54"/>
      <c r="AG856" s="54"/>
      <c r="AH856" s="54"/>
      <c r="AI856" s="54"/>
      <c r="AJ856" s="54"/>
      <c r="AK856" s="54">
        <v>7</v>
      </c>
      <c r="AL856" s="54">
        <v>2</v>
      </c>
      <c r="AM856" s="54"/>
      <c r="AN856" s="54"/>
      <c r="AO856" s="54">
        <v>3</v>
      </c>
      <c r="AP856" s="54"/>
      <c r="AQ856" s="54">
        <v>2</v>
      </c>
      <c r="AR856" s="54">
        <v>6</v>
      </c>
      <c r="AS856" s="54"/>
      <c r="AT856" s="54"/>
      <c r="AU856" s="52"/>
      <c r="AV856" s="52"/>
      <c r="AW856" s="52"/>
      <c r="AX856" s="52">
        <v>1</v>
      </c>
      <c r="AY856" s="52">
        <v>2</v>
      </c>
      <c r="AZ856" s="52">
        <v>1</v>
      </c>
      <c r="BA856" s="52">
        <v>1</v>
      </c>
      <c r="BB856" s="52"/>
      <c r="BC856" s="52">
        <v>1</v>
      </c>
      <c r="BD856" s="52"/>
      <c r="BE856" s="52">
        <v>1</v>
      </c>
      <c r="BF856" s="52"/>
      <c r="BG856" s="52"/>
      <c r="BH856" s="52"/>
      <c r="BI856" s="52"/>
      <c r="BJ856" s="52">
        <v>2</v>
      </c>
      <c r="BK856" s="52"/>
      <c r="BL856" s="52"/>
      <c r="BM856" s="52"/>
      <c r="BN856" s="52"/>
      <c r="BO856" s="52"/>
      <c r="BP856" s="52"/>
      <c r="BQ856" s="52"/>
      <c r="BR856" s="52"/>
      <c r="BS856" s="52"/>
    </row>
    <row r="857" spans="1:71" s="51" customFormat="1" ht="25.7" customHeight="1" x14ac:dyDescent="0.2">
      <c r="A857" s="29">
        <v>845</v>
      </c>
      <c r="B857" s="2" t="s">
        <v>1216</v>
      </c>
      <c r="C857" s="30" t="s">
        <v>1215</v>
      </c>
      <c r="D857" s="30"/>
      <c r="E857" s="54">
        <v>3</v>
      </c>
      <c r="F857" s="54">
        <v>3</v>
      </c>
      <c r="G857" s="54"/>
      <c r="H857" s="54">
        <v>1</v>
      </c>
      <c r="I857" s="54"/>
      <c r="J857" s="54"/>
      <c r="K857" s="54"/>
      <c r="L857" s="54"/>
      <c r="M857" s="54"/>
      <c r="N857" s="54"/>
      <c r="O857" s="54"/>
      <c r="P857" s="54">
        <v>1</v>
      </c>
      <c r="Q857" s="54"/>
      <c r="R857" s="54">
        <v>2</v>
      </c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>
        <v>2</v>
      </c>
      <c r="AI857" s="54"/>
      <c r="AJ857" s="54"/>
      <c r="AK857" s="54">
        <v>1</v>
      </c>
      <c r="AL857" s="54"/>
      <c r="AM857" s="54"/>
      <c r="AN857" s="54"/>
      <c r="AO857" s="54"/>
      <c r="AP857" s="54"/>
      <c r="AQ857" s="54">
        <v>1</v>
      </c>
      <c r="AR857" s="54">
        <v>2</v>
      </c>
      <c r="AS857" s="54"/>
      <c r="AT857" s="54"/>
      <c r="AU857" s="52"/>
      <c r="AV857" s="52"/>
      <c r="AW857" s="52"/>
      <c r="AX857" s="52">
        <v>1</v>
      </c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</row>
    <row r="858" spans="1:71" s="51" customFormat="1" x14ac:dyDescent="0.2">
      <c r="A858" s="29">
        <v>846</v>
      </c>
      <c r="B858" s="2" t="s">
        <v>1217</v>
      </c>
      <c r="C858" s="30" t="s">
        <v>1218</v>
      </c>
      <c r="D858" s="30"/>
      <c r="E858" s="54">
        <v>38</v>
      </c>
      <c r="F858" s="54">
        <v>38</v>
      </c>
      <c r="G858" s="54"/>
      <c r="H858" s="54">
        <v>6</v>
      </c>
      <c r="I858" s="54"/>
      <c r="J858" s="54"/>
      <c r="K858" s="54"/>
      <c r="L858" s="54">
        <v>3</v>
      </c>
      <c r="M858" s="54"/>
      <c r="N858" s="54"/>
      <c r="O858" s="54"/>
      <c r="P858" s="54">
        <v>5</v>
      </c>
      <c r="Q858" s="54">
        <v>4</v>
      </c>
      <c r="R858" s="54">
        <v>22</v>
      </c>
      <c r="S858" s="54">
        <v>6</v>
      </c>
      <c r="T858" s="54">
        <v>1</v>
      </c>
      <c r="U858" s="54">
        <v>4</v>
      </c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>
        <v>4</v>
      </c>
      <c r="AJ858" s="54"/>
      <c r="AK858" s="54">
        <v>30</v>
      </c>
      <c r="AL858" s="54">
        <v>25</v>
      </c>
      <c r="AM858" s="54"/>
      <c r="AN858" s="54"/>
      <c r="AO858" s="54">
        <v>1</v>
      </c>
      <c r="AP858" s="54">
        <v>1</v>
      </c>
      <c r="AQ858" s="54">
        <v>20</v>
      </c>
      <c r="AR858" s="54">
        <v>14</v>
      </c>
      <c r="AS858" s="54">
        <v>2</v>
      </c>
      <c r="AT858" s="54"/>
      <c r="AU858" s="52"/>
      <c r="AV858" s="52"/>
      <c r="AW858" s="52">
        <v>2</v>
      </c>
      <c r="AX858" s="52">
        <v>1</v>
      </c>
      <c r="AY858" s="52">
        <v>31</v>
      </c>
      <c r="AZ858" s="52">
        <v>27</v>
      </c>
      <c r="BA858" s="52">
        <v>3</v>
      </c>
      <c r="BB858" s="52">
        <v>1</v>
      </c>
      <c r="BC858" s="52">
        <v>1</v>
      </c>
      <c r="BD858" s="52"/>
      <c r="BE858" s="52">
        <v>16</v>
      </c>
      <c r="BF858" s="52">
        <v>10</v>
      </c>
      <c r="BG858" s="52"/>
      <c r="BH858" s="52"/>
      <c r="BI858" s="52">
        <v>4</v>
      </c>
      <c r="BJ858" s="52">
        <v>4</v>
      </c>
      <c r="BK858" s="52">
        <v>2</v>
      </c>
      <c r="BL858" s="52">
        <v>1</v>
      </c>
      <c r="BM858" s="52"/>
      <c r="BN858" s="52">
        <v>1</v>
      </c>
      <c r="BO858" s="52">
        <v>15</v>
      </c>
      <c r="BP858" s="52"/>
      <c r="BQ858" s="52"/>
      <c r="BR858" s="52">
        <v>6</v>
      </c>
      <c r="BS858" s="52">
        <v>4</v>
      </c>
    </row>
    <row r="859" spans="1:71" s="51" customFormat="1" x14ac:dyDescent="0.2">
      <c r="A859" s="29">
        <v>847</v>
      </c>
      <c r="B859" s="2" t="s">
        <v>1219</v>
      </c>
      <c r="C859" s="30" t="s">
        <v>1218</v>
      </c>
      <c r="D859" s="30"/>
      <c r="E859" s="54">
        <v>485</v>
      </c>
      <c r="F859" s="54">
        <v>481</v>
      </c>
      <c r="G859" s="54">
        <v>2</v>
      </c>
      <c r="H859" s="54">
        <v>92</v>
      </c>
      <c r="I859" s="54"/>
      <c r="J859" s="54"/>
      <c r="K859" s="54"/>
      <c r="L859" s="54">
        <v>2</v>
      </c>
      <c r="M859" s="54"/>
      <c r="N859" s="54"/>
      <c r="O859" s="54"/>
      <c r="P859" s="54">
        <v>79</v>
      </c>
      <c r="Q859" s="54">
        <v>58</v>
      </c>
      <c r="R859" s="54">
        <v>308</v>
      </c>
      <c r="S859" s="54">
        <v>40</v>
      </c>
      <c r="T859" s="54"/>
      <c r="U859" s="54">
        <v>14</v>
      </c>
      <c r="V859" s="54"/>
      <c r="W859" s="54"/>
      <c r="X859" s="54"/>
      <c r="Y859" s="54"/>
      <c r="Z859" s="54">
        <v>1</v>
      </c>
      <c r="AA859" s="54"/>
      <c r="AB859" s="54"/>
      <c r="AC859" s="54"/>
      <c r="AD859" s="54">
        <v>2</v>
      </c>
      <c r="AE859" s="54">
        <v>1</v>
      </c>
      <c r="AF859" s="54"/>
      <c r="AG859" s="54">
        <v>2</v>
      </c>
      <c r="AH859" s="54">
        <v>9</v>
      </c>
      <c r="AI859" s="54">
        <v>2</v>
      </c>
      <c r="AJ859" s="54">
        <v>2</v>
      </c>
      <c r="AK859" s="54">
        <v>452</v>
      </c>
      <c r="AL859" s="54">
        <v>418</v>
      </c>
      <c r="AM859" s="54"/>
      <c r="AN859" s="54"/>
      <c r="AO859" s="54">
        <v>14</v>
      </c>
      <c r="AP859" s="54">
        <v>6</v>
      </c>
      <c r="AQ859" s="54">
        <v>111</v>
      </c>
      <c r="AR859" s="54">
        <v>211</v>
      </c>
      <c r="AS859" s="54">
        <v>139</v>
      </c>
      <c r="AT859" s="54">
        <v>3</v>
      </c>
      <c r="AU859" s="52">
        <v>1</v>
      </c>
      <c r="AV859" s="52">
        <v>1</v>
      </c>
      <c r="AW859" s="52">
        <v>3</v>
      </c>
      <c r="AX859" s="52">
        <v>14</v>
      </c>
      <c r="AY859" s="52">
        <v>444</v>
      </c>
      <c r="AZ859" s="52">
        <v>399</v>
      </c>
      <c r="BA859" s="52">
        <v>26</v>
      </c>
      <c r="BB859" s="52">
        <v>19</v>
      </c>
      <c r="BC859" s="52">
        <v>78</v>
      </c>
      <c r="BD859" s="52"/>
      <c r="BE859" s="52">
        <v>304</v>
      </c>
      <c r="BF859" s="52">
        <v>4</v>
      </c>
      <c r="BG859" s="52">
        <v>4</v>
      </c>
      <c r="BH859" s="52">
        <v>10</v>
      </c>
      <c r="BI859" s="52">
        <v>44</v>
      </c>
      <c r="BJ859" s="52">
        <v>47</v>
      </c>
      <c r="BK859" s="52">
        <v>5</v>
      </c>
      <c r="BL859" s="52">
        <v>1</v>
      </c>
      <c r="BM859" s="52"/>
      <c r="BN859" s="52">
        <v>4</v>
      </c>
      <c r="BO859" s="52">
        <v>286</v>
      </c>
      <c r="BP859" s="52">
        <v>3</v>
      </c>
      <c r="BQ859" s="52"/>
      <c r="BR859" s="52">
        <v>9</v>
      </c>
      <c r="BS859" s="52">
        <v>97</v>
      </c>
    </row>
    <row r="860" spans="1:71" s="51" customFormat="1" ht="22.5" x14ac:dyDescent="0.2">
      <c r="A860" s="29">
        <v>848</v>
      </c>
      <c r="B860" s="2" t="s">
        <v>1220</v>
      </c>
      <c r="C860" s="30" t="s">
        <v>1221</v>
      </c>
      <c r="D860" s="30"/>
      <c r="E860" s="54">
        <v>2</v>
      </c>
      <c r="F860" s="54">
        <v>2</v>
      </c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>
        <v>1</v>
      </c>
      <c r="R860" s="54">
        <v>1</v>
      </c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>
        <v>2</v>
      </c>
      <c r="AL860" s="54">
        <v>1</v>
      </c>
      <c r="AM860" s="54"/>
      <c r="AN860" s="54"/>
      <c r="AO860" s="54"/>
      <c r="AP860" s="54"/>
      <c r="AQ860" s="54">
        <v>1</v>
      </c>
      <c r="AR860" s="54"/>
      <c r="AS860" s="54">
        <v>1</v>
      </c>
      <c r="AT860" s="54"/>
      <c r="AU860" s="52"/>
      <c r="AV860" s="52"/>
      <c r="AW860" s="52"/>
      <c r="AX860" s="52"/>
      <c r="AY860" s="52">
        <v>1</v>
      </c>
      <c r="AZ860" s="52">
        <v>1</v>
      </c>
      <c r="BA860" s="52"/>
      <c r="BB860" s="52"/>
      <c r="BC860" s="52"/>
      <c r="BD860" s="52"/>
      <c r="BE860" s="52">
        <v>1</v>
      </c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>
        <v>1</v>
      </c>
    </row>
    <row r="861" spans="1:71" s="51" customFormat="1" ht="25.7" customHeight="1" x14ac:dyDescent="0.2">
      <c r="A861" s="29">
        <v>849</v>
      </c>
      <c r="B861" s="2" t="s">
        <v>2289</v>
      </c>
      <c r="C861" s="30" t="s">
        <v>2288</v>
      </c>
      <c r="D861" s="30"/>
      <c r="E861" s="54">
        <v>104</v>
      </c>
      <c r="F861" s="54">
        <v>104</v>
      </c>
      <c r="G861" s="54"/>
      <c r="H861" s="54">
        <v>15</v>
      </c>
      <c r="I861" s="54"/>
      <c r="J861" s="54"/>
      <c r="K861" s="54"/>
      <c r="L861" s="54"/>
      <c r="M861" s="54"/>
      <c r="N861" s="54"/>
      <c r="O861" s="54"/>
      <c r="P861" s="54">
        <v>4</v>
      </c>
      <c r="Q861" s="54">
        <v>10</v>
      </c>
      <c r="R861" s="54">
        <v>78</v>
      </c>
      <c r="S861" s="54">
        <v>12</v>
      </c>
      <c r="T861" s="54"/>
      <c r="U861" s="54">
        <v>7</v>
      </c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>
        <v>1</v>
      </c>
      <c r="AI861" s="54">
        <v>1</v>
      </c>
      <c r="AJ861" s="54">
        <v>2</v>
      </c>
      <c r="AK861" s="54">
        <v>93</v>
      </c>
      <c r="AL861" s="54">
        <v>30</v>
      </c>
      <c r="AM861" s="54"/>
      <c r="AN861" s="54"/>
      <c r="AO861" s="54">
        <v>2</v>
      </c>
      <c r="AP861" s="54"/>
      <c r="AQ861" s="54">
        <v>23</v>
      </c>
      <c r="AR861" s="54">
        <v>50</v>
      </c>
      <c r="AS861" s="54">
        <v>29</v>
      </c>
      <c r="AT861" s="54"/>
      <c r="AU861" s="52"/>
      <c r="AV861" s="52"/>
      <c r="AW861" s="52">
        <v>3</v>
      </c>
      <c r="AX861" s="52">
        <v>15</v>
      </c>
      <c r="AY861" s="52">
        <v>32</v>
      </c>
      <c r="AZ861" s="52">
        <v>26</v>
      </c>
      <c r="BA861" s="52">
        <v>3</v>
      </c>
      <c r="BB861" s="52">
        <v>3</v>
      </c>
      <c r="BC861" s="52">
        <v>9</v>
      </c>
      <c r="BD861" s="52"/>
      <c r="BE861" s="52">
        <v>15</v>
      </c>
      <c r="BF861" s="52"/>
      <c r="BG861" s="52">
        <v>1</v>
      </c>
      <c r="BH861" s="52">
        <v>3</v>
      </c>
      <c r="BI861" s="52">
        <v>4</v>
      </c>
      <c r="BJ861" s="52">
        <v>8</v>
      </c>
      <c r="BK861" s="52"/>
      <c r="BL861" s="52"/>
      <c r="BM861" s="52"/>
      <c r="BN861" s="52"/>
      <c r="BO861" s="52">
        <v>19</v>
      </c>
      <c r="BP861" s="52">
        <v>1</v>
      </c>
      <c r="BQ861" s="52"/>
      <c r="BR861" s="52">
        <v>3</v>
      </c>
      <c r="BS861" s="52">
        <v>2</v>
      </c>
    </row>
    <row r="862" spans="1:71" s="51" customFormat="1" ht="25.7" customHeight="1" x14ac:dyDescent="0.2">
      <c r="A862" s="29">
        <v>850</v>
      </c>
      <c r="B862" s="2" t="s">
        <v>1222</v>
      </c>
      <c r="C862" s="30" t="s">
        <v>1223</v>
      </c>
      <c r="D862" s="30"/>
      <c r="E862" s="54">
        <v>11</v>
      </c>
      <c r="F862" s="54">
        <v>11</v>
      </c>
      <c r="G862" s="54"/>
      <c r="H862" s="54"/>
      <c r="I862" s="54"/>
      <c r="J862" s="54"/>
      <c r="K862" s="54"/>
      <c r="L862" s="54"/>
      <c r="M862" s="54">
        <v>1</v>
      </c>
      <c r="N862" s="54"/>
      <c r="O862" s="54"/>
      <c r="P862" s="54">
        <v>3</v>
      </c>
      <c r="Q862" s="54">
        <v>2</v>
      </c>
      <c r="R862" s="54">
        <v>5</v>
      </c>
      <c r="S862" s="54">
        <v>1</v>
      </c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>
        <v>1</v>
      </c>
      <c r="AI862" s="54"/>
      <c r="AJ862" s="54"/>
      <c r="AK862" s="54">
        <v>3</v>
      </c>
      <c r="AL862" s="54">
        <v>3</v>
      </c>
      <c r="AM862" s="54"/>
      <c r="AN862" s="54">
        <v>7</v>
      </c>
      <c r="AO862" s="54"/>
      <c r="AP862" s="54"/>
      <c r="AQ862" s="54">
        <v>6</v>
      </c>
      <c r="AR862" s="54">
        <v>4</v>
      </c>
      <c r="AS862" s="54">
        <v>1</v>
      </c>
      <c r="AT862" s="54"/>
      <c r="AU862" s="52"/>
      <c r="AV862" s="52"/>
      <c r="AW862" s="52"/>
      <c r="AX862" s="52"/>
      <c r="AY862" s="52">
        <v>11</v>
      </c>
      <c r="AZ862" s="52">
        <v>6</v>
      </c>
      <c r="BA862" s="52">
        <v>3</v>
      </c>
      <c r="BB862" s="52">
        <v>2</v>
      </c>
      <c r="BC862" s="52">
        <v>2</v>
      </c>
      <c r="BD862" s="52"/>
      <c r="BE862" s="52">
        <v>4</v>
      </c>
      <c r="BF862" s="52"/>
      <c r="BG862" s="52">
        <v>1</v>
      </c>
      <c r="BH862" s="52">
        <v>2</v>
      </c>
      <c r="BI862" s="52">
        <v>2</v>
      </c>
      <c r="BJ862" s="52">
        <v>1</v>
      </c>
      <c r="BK862" s="52"/>
      <c r="BL862" s="52"/>
      <c r="BM862" s="52"/>
      <c r="BN862" s="52"/>
      <c r="BO862" s="52">
        <v>3</v>
      </c>
      <c r="BP862" s="52">
        <v>2</v>
      </c>
      <c r="BQ862" s="52">
        <v>6</v>
      </c>
      <c r="BR862" s="52"/>
      <c r="BS862" s="52">
        <v>1</v>
      </c>
    </row>
    <row r="863" spans="1:71" s="51" customFormat="1" ht="25.7" customHeight="1" x14ac:dyDescent="0.2">
      <c r="A863" s="29">
        <v>851</v>
      </c>
      <c r="B863" s="2" t="s">
        <v>1224</v>
      </c>
      <c r="C863" s="30" t="s">
        <v>1223</v>
      </c>
      <c r="D863" s="30"/>
      <c r="E863" s="54">
        <v>3</v>
      </c>
      <c r="F863" s="54">
        <v>3</v>
      </c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>
        <v>3</v>
      </c>
      <c r="S863" s="54"/>
      <c r="T863" s="54"/>
      <c r="U863" s="54">
        <v>1</v>
      </c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>
        <v>2</v>
      </c>
      <c r="AO863" s="54"/>
      <c r="AP863" s="54"/>
      <c r="AQ863" s="54">
        <v>1</v>
      </c>
      <c r="AR863" s="54"/>
      <c r="AS863" s="54">
        <v>2</v>
      </c>
      <c r="AT863" s="54"/>
      <c r="AU863" s="52"/>
      <c r="AV863" s="52"/>
      <c r="AW863" s="52"/>
      <c r="AX863" s="52">
        <v>1</v>
      </c>
      <c r="AY863" s="52">
        <v>2</v>
      </c>
      <c r="AZ863" s="52">
        <v>1</v>
      </c>
      <c r="BA863" s="52"/>
      <c r="BB863" s="52">
        <v>1</v>
      </c>
      <c r="BC863" s="52"/>
      <c r="BD863" s="52"/>
      <c r="BE863" s="52">
        <v>2</v>
      </c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>
        <v>2</v>
      </c>
      <c r="BR863" s="52"/>
      <c r="BS863" s="52"/>
    </row>
    <row r="864" spans="1:71" s="51" customFormat="1" ht="25.7" hidden="1" customHeight="1" x14ac:dyDescent="0.2">
      <c r="A864" s="29">
        <v>852</v>
      </c>
      <c r="B864" s="2" t="s">
        <v>1225</v>
      </c>
      <c r="C864" s="30" t="s">
        <v>1223</v>
      </c>
      <c r="D864" s="30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</row>
    <row r="865" spans="1:71" s="51" customFormat="1" ht="25.7" customHeight="1" x14ac:dyDescent="0.2">
      <c r="A865" s="29">
        <v>853</v>
      </c>
      <c r="B865" s="2" t="s">
        <v>2291</v>
      </c>
      <c r="C865" s="30" t="s">
        <v>2290</v>
      </c>
      <c r="D865" s="30"/>
      <c r="E865" s="54">
        <v>14</v>
      </c>
      <c r="F865" s="54">
        <v>14</v>
      </c>
      <c r="G865" s="54"/>
      <c r="H865" s="54"/>
      <c r="I865" s="54"/>
      <c r="J865" s="54"/>
      <c r="K865" s="54"/>
      <c r="L865" s="54">
        <v>1</v>
      </c>
      <c r="M865" s="54"/>
      <c r="N865" s="54"/>
      <c r="O865" s="54"/>
      <c r="P865" s="54"/>
      <c r="Q865" s="54">
        <v>3</v>
      </c>
      <c r="R865" s="54">
        <v>8</v>
      </c>
      <c r="S865" s="54">
        <v>2</v>
      </c>
      <c r="T865" s="54">
        <v>1</v>
      </c>
      <c r="U865" s="54">
        <v>1</v>
      </c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>
        <v>2</v>
      </c>
      <c r="AJ865" s="54">
        <v>1</v>
      </c>
      <c r="AK865" s="54">
        <v>10</v>
      </c>
      <c r="AL865" s="54">
        <v>1</v>
      </c>
      <c r="AM865" s="54"/>
      <c r="AN865" s="54"/>
      <c r="AO865" s="54">
        <v>1</v>
      </c>
      <c r="AP865" s="54"/>
      <c r="AQ865" s="54">
        <v>2</v>
      </c>
      <c r="AR865" s="54">
        <v>9</v>
      </c>
      <c r="AS865" s="54">
        <v>2</v>
      </c>
      <c r="AT865" s="54"/>
      <c r="AU865" s="52"/>
      <c r="AV865" s="52"/>
      <c r="AW865" s="52">
        <v>1</v>
      </c>
      <c r="AX865" s="52">
        <v>3</v>
      </c>
      <c r="AY865" s="52">
        <v>1</v>
      </c>
      <c r="AZ865" s="52"/>
      <c r="BA865" s="52"/>
      <c r="BB865" s="52">
        <v>1</v>
      </c>
      <c r="BC865" s="52"/>
      <c r="BD865" s="52"/>
      <c r="BE865" s="52">
        <v>1</v>
      </c>
      <c r="BF865" s="52"/>
      <c r="BG865" s="52"/>
      <c r="BH865" s="52"/>
      <c r="BI865" s="52"/>
      <c r="BJ865" s="52">
        <v>1</v>
      </c>
      <c r="BK865" s="52"/>
      <c r="BL865" s="52"/>
      <c r="BM865" s="52"/>
      <c r="BN865" s="52"/>
      <c r="BO865" s="52"/>
      <c r="BP865" s="52"/>
      <c r="BQ865" s="52"/>
      <c r="BR865" s="52"/>
      <c r="BS865" s="52"/>
    </row>
    <row r="866" spans="1:71" s="51" customFormat="1" ht="14.25" customHeight="1" x14ac:dyDescent="0.2">
      <c r="A866" s="29">
        <v>854</v>
      </c>
      <c r="B866" s="2">
        <v>391</v>
      </c>
      <c r="C866" s="30" t="s">
        <v>1226</v>
      </c>
      <c r="D866" s="30"/>
      <c r="E866" s="54">
        <v>91</v>
      </c>
      <c r="F866" s="54">
        <v>89</v>
      </c>
      <c r="G866" s="54">
        <v>2</v>
      </c>
      <c r="H866" s="54"/>
      <c r="I866" s="54"/>
      <c r="J866" s="54"/>
      <c r="K866" s="54"/>
      <c r="L866" s="54"/>
      <c r="M866" s="54"/>
      <c r="N866" s="54"/>
      <c r="O866" s="54"/>
      <c r="P866" s="54">
        <v>25</v>
      </c>
      <c r="Q866" s="54">
        <v>28</v>
      </c>
      <c r="R866" s="54">
        <v>34</v>
      </c>
      <c r="S866" s="54">
        <v>4</v>
      </c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>
        <v>1</v>
      </c>
      <c r="AI866" s="54"/>
      <c r="AJ866" s="54"/>
      <c r="AK866" s="54">
        <v>14</v>
      </c>
      <c r="AL866" s="54">
        <v>14</v>
      </c>
      <c r="AM866" s="54"/>
      <c r="AN866" s="54">
        <v>76</v>
      </c>
      <c r="AO866" s="54"/>
      <c r="AP866" s="54">
        <v>1</v>
      </c>
      <c r="AQ866" s="54">
        <v>12</v>
      </c>
      <c r="AR866" s="54">
        <v>55</v>
      </c>
      <c r="AS866" s="54">
        <v>21</v>
      </c>
      <c r="AT866" s="54"/>
      <c r="AU866" s="52">
        <v>2</v>
      </c>
      <c r="AV866" s="52"/>
      <c r="AW866" s="52"/>
      <c r="AX866" s="52">
        <v>1</v>
      </c>
      <c r="AY866" s="52">
        <v>90</v>
      </c>
      <c r="AZ866" s="52">
        <v>40</v>
      </c>
      <c r="BA866" s="52">
        <v>22</v>
      </c>
      <c r="BB866" s="52">
        <v>28</v>
      </c>
      <c r="BC866" s="52">
        <v>22</v>
      </c>
      <c r="BD866" s="52"/>
      <c r="BE866" s="52">
        <v>56</v>
      </c>
      <c r="BF866" s="52">
        <v>2</v>
      </c>
      <c r="BG866" s="52"/>
      <c r="BH866" s="52">
        <v>6</v>
      </c>
      <c r="BI866" s="52">
        <v>4</v>
      </c>
      <c r="BJ866" s="52">
        <v>2</v>
      </c>
      <c r="BK866" s="52"/>
      <c r="BL866" s="52"/>
      <c r="BM866" s="52"/>
      <c r="BN866" s="52"/>
      <c r="BO866" s="52">
        <v>11</v>
      </c>
      <c r="BP866" s="52">
        <v>9</v>
      </c>
      <c r="BQ866" s="52">
        <v>72</v>
      </c>
      <c r="BR866" s="52">
        <v>2</v>
      </c>
      <c r="BS866" s="52">
        <v>3</v>
      </c>
    </row>
    <row r="867" spans="1:71" s="51" customFormat="1" ht="12.95" hidden="1" customHeight="1" x14ac:dyDescent="0.2">
      <c r="A867" s="29">
        <v>855</v>
      </c>
      <c r="B867" s="2">
        <v>392</v>
      </c>
      <c r="C867" s="30" t="s">
        <v>1227</v>
      </c>
      <c r="D867" s="30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</row>
    <row r="868" spans="1:71" s="51" customFormat="1" ht="12.95" customHeight="1" x14ac:dyDescent="0.2">
      <c r="A868" s="29">
        <v>856</v>
      </c>
      <c r="B868" s="2" t="s">
        <v>1228</v>
      </c>
      <c r="C868" s="30" t="s">
        <v>1229</v>
      </c>
      <c r="D868" s="30"/>
      <c r="E868" s="54">
        <v>10</v>
      </c>
      <c r="F868" s="54">
        <v>10</v>
      </c>
      <c r="G868" s="54"/>
      <c r="H868" s="54">
        <v>1</v>
      </c>
      <c r="I868" s="54"/>
      <c r="J868" s="54"/>
      <c r="K868" s="54"/>
      <c r="L868" s="54"/>
      <c r="M868" s="54"/>
      <c r="N868" s="54"/>
      <c r="O868" s="54"/>
      <c r="P868" s="54">
        <v>4</v>
      </c>
      <c r="Q868" s="54">
        <v>1</v>
      </c>
      <c r="R868" s="54">
        <v>4</v>
      </c>
      <c r="S868" s="54">
        <v>1</v>
      </c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>
        <v>3</v>
      </c>
      <c r="AL868" s="54">
        <v>3</v>
      </c>
      <c r="AM868" s="54"/>
      <c r="AN868" s="54">
        <v>7</v>
      </c>
      <c r="AO868" s="54">
        <v>1</v>
      </c>
      <c r="AP868" s="54"/>
      <c r="AQ868" s="54">
        <v>2</v>
      </c>
      <c r="AR868" s="54">
        <v>7</v>
      </c>
      <c r="AS868" s="54"/>
      <c r="AT868" s="54"/>
      <c r="AU868" s="52"/>
      <c r="AV868" s="52"/>
      <c r="AW868" s="52"/>
      <c r="AX868" s="52"/>
      <c r="AY868" s="52">
        <v>10</v>
      </c>
      <c r="AZ868" s="52">
        <v>7</v>
      </c>
      <c r="BA868" s="52">
        <v>1</v>
      </c>
      <c r="BB868" s="52">
        <v>2</v>
      </c>
      <c r="BC868" s="52">
        <v>2</v>
      </c>
      <c r="BD868" s="52">
        <v>1</v>
      </c>
      <c r="BE868" s="52">
        <v>7</v>
      </c>
      <c r="BF868" s="52"/>
      <c r="BG868" s="52"/>
      <c r="BH868" s="52"/>
      <c r="BI868" s="52"/>
      <c r="BJ868" s="52">
        <v>1</v>
      </c>
      <c r="BK868" s="52"/>
      <c r="BL868" s="52"/>
      <c r="BM868" s="52"/>
      <c r="BN868" s="52"/>
      <c r="BO868" s="52">
        <v>2</v>
      </c>
      <c r="BP868" s="52">
        <v>1</v>
      </c>
      <c r="BQ868" s="52">
        <v>7</v>
      </c>
      <c r="BR868" s="52"/>
      <c r="BS868" s="52"/>
    </row>
    <row r="869" spans="1:71" s="51" customFormat="1" ht="12.95" customHeight="1" x14ac:dyDescent="0.2">
      <c r="A869" s="29">
        <v>857</v>
      </c>
      <c r="B869" s="2" t="s">
        <v>1230</v>
      </c>
      <c r="C869" s="30" t="s">
        <v>1229</v>
      </c>
      <c r="D869" s="30"/>
      <c r="E869" s="54">
        <v>7</v>
      </c>
      <c r="F869" s="54">
        <v>7</v>
      </c>
      <c r="G869" s="54"/>
      <c r="H869" s="54">
        <v>1</v>
      </c>
      <c r="I869" s="54"/>
      <c r="J869" s="54">
        <v>3</v>
      </c>
      <c r="K869" s="54"/>
      <c r="L869" s="54"/>
      <c r="M869" s="54"/>
      <c r="N869" s="54"/>
      <c r="O869" s="54"/>
      <c r="P869" s="54">
        <v>2</v>
      </c>
      <c r="Q869" s="54">
        <v>2</v>
      </c>
      <c r="R869" s="54">
        <v>3</v>
      </c>
      <c r="S869" s="54"/>
      <c r="T869" s="54"/>
      <c r="U869" s="54"/>
      <c r="V869" s="54"/>
      <c r="W869" s="54"/>
      <c r="X869" s="54"/>
      <c r="Y869" s="54">
        <v>2</v>
      </c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>
        <v>2</v>
      </c>
      <c r="AL869" s="54">
        <v>1</v>
      </c>
      <c r="AM869" s="54"/>
      <c r="AN869" s="54">
        <v>3</v>
      </c>
      <c r="AO869" s="54"/>
      <c r="AP869" s="54">
        <v>1</v>
      </c>
      <c r="AQ869" s="54">
        <v>1</v>
      </c>
      <c r="AR869" s="54">
        <v>2</v>
      </c>
      <c r="AS869" s="54">
        <v>3</v>
      </c>
      <c r="AT869" s="54"/>
      <c r="AU869" s="52"/>
      <c r="AV869" s="52"/>
      <c r="AW869" s="52"/>
      <c r="AX869" s="52"/>
      <c r="AY869" s="52">
        <v>4</v>
      </c>
      <c r="AZ869" s="52">
        <v>2</v>
      </c>
      <c r="BA869" s="52"/>
      <c r="BB869" s="52">
        <v>2</v>
      </c>
      <c r="BC869" s="52"/>
      <c r="BD869" s="52"/>
      <c r="BE869" s="52">
        <v>2</v>
      </c>
      <c r="BF869" s="52"/>
      <c r="BG869" s="52"/>
      <c r="BH869" s="52">
        <v>2</v>
      </c>
      <c r="BI869" s="52"/>
      <c r="BJ869" s="52">
        <v>2</v>
      </c>
      <c r="BK869" s="52"/>
      <c r="BL869" s="52"/>
      <c r="BM869" s="52"/>
      <c r="BN869" s="52"/>
      <c r="BO869" s="52"/>
      <c r="BP869" s="52"/>
      <c r="BQ869" s="52">
        <v>1</v>
      </c>
      <c r="BR869" s="52">
        <v>1</v>
      </c>
      <c r="BS869" s="52"/>
    </row>
    <row r="870" spans="1:71" s="51" customFormat="1" ht="12.95" customHeight="1" x14ac:dyDescent="0.2">
      <c r="A870" s="29">
        <v>858</v>
      </c>
      <c r="B870" s="2">
        <v>394</v>
      </c>
      <c r="C870" s="30" t="s">
        <v>1231</v>
      </c>
      <c r="D870" s="30"/>
      <c r="E870" s="54">
        <v>1</v>
      </c>
      <c r="F870" s="54">
        <v>1</v>
      </c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>
        <v>1</v>
      </c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>
        <v>1</v>
      </c>
      <c r="AL870" s="54">
        <v>1</v>
      </c>
      <c r="AM870" s="54"/>
      <c r="AN870" s="54"/>
      <c r="AO870" s="54"/>
      <c r="AP870" s="54"/>
      <c r="AQ870" s="54"/>
      <c r="AR870" s="54"/>
      <c r="AS870" s="54"/>
      <c r="AT870" s="54"/>
      <c r="AU870" s="52">
        <v>1</v>
      </c>
      <c r="AV870" s="52"/>
      <c r="AW870" s="52"/>
      <c r="AX870" s="52"/>
      <c r="AY870" s="52">
        <v>1</v>
      </c>
      <c r="AZ870" s="52">
        <v>1</v>
      </c>
      <c r="BA870" s="52"/>
      <c r="BB870" s="52"/>
      <c r="BC870" s="52"/>
      <c r="BD870" s="52"/>
      <c r="BE870" s="52">
        <v>1</v>
      </c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>
        <v>1</v>
      </c>
    </row>
    <row r="871" spans="1:71" s="51" customFormat="1" ht="12.95" customHeight="1" x14ac:dyDescent="0.2">
      <c r="A871" s="29">
        <v>859</v>
      </c>
      <c r="B871" s="2">
        <v>395</v>
      </c>
      <c r="C871" s="30" t="s">
        <v>1232</v>
      </c>
      <c r="D871" s="30"/>
      <c r="E871" s="54">
        <v>311</v>
      </c>
      <c r="F871" s="54">
        <v>309</v>
      </c>
      <c r="G871" s="54"/>
      <c r="H871" s="54">
        <v>18</v>
      </c>
      <c r="I871" s="54"/>
      <c r="J871" s="54"/>
      <c r="K871" s="54"/>
      <c r="L871" s="54">
        <v>3</v>
      </c>
      <c r="M871" s="54"/>
      <c r="N871" s="54"/>
      <c r="O871" s="54"/>
      <c r="P871" s="54">
        <v>26</v>
      </c>
      <c r="Q871" s="54">
        <v>44</v>
      </c>
      <c r="R871" s="54">
        <v>204</v>
      </c>
      <c r="S871" s="54">
        <v>36</v>
      </c>
      <c r="T871" s="54">
        <v>1</v>
      </c>
      <c r="U871" s="54">
        <v>7</v>
      </c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>
        <v>6</v>
      </c>
      <c r="AI871" s="54">
        <v>1</v>
      </c>
      <c r="AJ871" s="54">
        <v>4</v>
      </c>
      <c r="AK871" s="54">
        <v>293</v>
      </c>
      <c r="AL871" s="54">
        <v>243</v>
      </c>
      <c r="AM871" s="54"/>
      <c r="AN871" s="54"/>
      <c r="AO871" s="54">
        <v>2</v>
      </c>
      <c r="AP871" s="54"/>
      <c r="AQ871" s="54">
        <v>45</v>
      </c>
      <c r="AR871" s="54">
        <v>144</v>
      </c>
      <c r="AS871" s="54">
        <v>109</v>
      </c>
      <c r="AT871" s="54">
        <v>9</v>
      </c>
      <c r="AU871" s="52">
        <v>2</v>
      </c>
      <c r="AV871" s="52">
        <v>2</v>
      </c>
      <c r="AW871" s="52">
        <v>12</v>
      </c>
      <c r="AX871" s="52">
        <v>30</v>
      </c>
      <c r="AY871" s="52">
        <v>256</v>
      </c>
      <c r="AZ871" s="52">
        <v>110</v>
      </c>
      <c r="BA871" s="52">
        <v>47</v>
      </c>
      <c r="BB871" s="52">
        <v>99</v>
      </c>
      <c r="BC871" s="52">
        <v>22</v>
      </c>
      <c r="BD871" s="52">
        <v>4</v>
      </c>
      <c r="BE871" s="52">
        <v>171</v>
      </c>
      <c r="BF871" s="52">
        <v>3</v>
      </c>
      <c r="BG871" s="52">
        <v>4</v>
      </c>
      <c r="BH871" s="52">
        <v>32</v>
      </c>
      <c r="BI871" s="52">
        <v>20</v>
      </c>
      <c r="BJ871" s="52">
        <v>184</v>
      </c>
      <c r="BK871" s="52">
        <v>33</v>
      </c>
      <c r="BL871" s="52">
        <v>29</v>
      </c>
      <c r="BM871" s="52">
        <v>3</v>
      </c>
      <c r="BN871" s="52">
        <v>1</v>
      </c>
      <c r="BO871" s="52">
        <v>24</v>
      </c>
      <c r="BP871" s="52">
        <v>9</v>
      </c>
      <c r="BQ871" s="52">
        <v>1</v>
      </c>
      <c r="BR871" s="52">
        <v>10</v>
      </c>
      <c r="BS871" s="52">
        <v>4</v>
      </c>
    </row>
    <row r="872" spans="1:71" s="51" customFormat="1" ht="12.95" customHeight="1" x14ac:dyDescent="0.2">
      <c r="A872" s="29">
        <v>860</v>
      </c>
      <c r="B872" s="2" t="s">
        <v>1233</v>
      </c>
      <c r="C872" s="30" t="s">
        <v>1234</v>
      </c>
      <c r="D872" s="30"/>
      <c r="E872" s="54">
        <v>25</v>
      </c>
      <c r="F872" s="54">
        <v>25</v>
      </c>
      <c r="G872" s="54"/>
      <c r="H872" s="54">
        <v>2</v>
      </c>
      <c r="I872" s="54">
        <v>1</v>
      </c>
      <c r="J872" s="54"/>
      <c r="K872" s="54"/>
      <c r="L872" s="54">
        <v>1</v>
      </c>
      <c r="M872" s="54"/>
      <c r="N872" s="54"/>
      <c r="O872" s="54"/>
      <c r="P872" s="54">
        <v>6</v>
      </c>
      <c r="Q872" s="54">
        <v>5</v>
      </c>
      <c r="R872" s="54">
        <v>8</v>
      </c>
      <c r="S872" s="54">
        <v>5</v>
      </c>
      <c r="T872" s="54">
        <v>1</v>
      </c>
      <c r="U872" s="54">
        <v>1</v>
      </c>
      <c r="V872" s="54"/>
      <c r="W872" s="54"/>
      <c r="X872" s="54"/>
      <c r="Y872" s="54">
        <v>1</v>
      </c>
      <c r="Z872" s="54"/>
      <c r="AA872" s="54"/>
      <c r="AB872" s="54"/>
      <c r="AC872" s="54"/>
      <c r="AD872" s="54"/>
      <c r="AE872" s="54"/>
      <c r="AF872" s="54"/>
      <c r="AG872" s="54">
        <v>2</v>
      </c>
      <c r="AH872" s="54"/>
      <c r="AI872" s="54"/>
      <c r="AJ872" s="54"/>
      <c r="AK872" s="54">
        <v>21</v>
      </c>
      <c r="AL872" s="54">
        <v>4</v>
      </c>
      <c r="AM872" s="54"/>
      <c r="AN872" s="54"/>
      <c r="AO872" s="54">
        <v>1</v>
      </c>
      <c r="AP872" s="54"/>
      <c r="AQ872" s="54">
        <v>3</v>
      </c>
      <c r="AR872" s="54">
        <v>15</v>
      </c>
      <c r="AS872" s="54">
        <v>6</v>
      </c>
      <c r="AT872" s="54"/>
      <c r="AU872" s="52"/>
      <c r="AV872" s="52"/>
      <c r="AW872" s="52">
        <v>3</v>
      </c>
      <c r="AX872" s="52">
        <v>3</v>
      </c>
      <c r="AY872" s="52">
        <v>5</v>
      </c>
      <c r="AZ872" s="52">
        <v>2</v>
      </c>
      <c r="BA872" s="52">
        <v>2</v>
      </c>
      <c r="BB872" s="52">
        <v>1</v>
      </c>
      <c r="BC872" s="52"/>
      <c r="BD872" s="52"/>
      <c r="BE872" s="52">
        <v>5</v>
      </c>
      <c r="BF872" s="52"/>
      <c r="BG872" s="52"/>
      <c r="BH872" s="52"/>
      <c r="BI872" s="52"/>
      <c r="BJ872" s="52">
        <v>2</v>
      </c>
      <c r="BK872" s="52">
        <v>2</v>
      </c>
      <c r="BL872" s="52">
        <v>1</v>
      </c>
      <c r="BM872" s="52"/>
      <c r="BN872" s="52">
        <v>1</v>
      </c>
      <c r="BO872" s="52"/>
      <c r="BP872" s="52"/>
      <c r="BQ872" s="52"/>
      <c r="BR872" s="52">
        <v>1</v>
      </c>
      <c r="BS872" s="52"/>
    </row>
    <row r="873" spans="1:71" s="51" customFormat="1" ht="25.7" hidden="1" customHeight="1" x14ac:dyDescent="0.2">
      <c r="A873" s="29">
        <v>861</v>
      </c>
      <c r="B873" s="2" t="s">
        <v>1235</v>
      </c>
      <c r="C873" s="30" t="s">
        <v>1236</v>
      </c>
      <c r="D873" s="30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</row>
    <row r="874" spans="1:71" s="51" customFormat="1" ht="25.7" hidden="1" customHeight="1" x14ac:dyDescent="0.2">
      <c r="A874" s="29">
        <v>862</v>
      </c>
      <c r="B874" s="2" t="s">
        <v>1237</v>
      </c>
      <c r="C874" s="30" t="s">
        <v>1236</v>
      </c>
      <c r="D874" s="30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</row>
    <row r="875" spans="1:71" s="51" customFormat="1" ht="25.7" hidden="1" customHeight="1" x14ac:dyDescent="0.2">
      <c r="A875" s="29">
        <v>863</v>
      </c>
      <c r="B875" s="2" t="s">
        <v>1238</v>
      </c>
      <c r="C875" s="30" t="s">
        <v>1239</v>
      </c>
      <c r="D875" s="30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</row>
    <row r="876" spans="1:71" s="51" customFormat="1" x14ac:dyDescent="0.2">
      <c r="A876" s="29">
        <v>864</v>
      </c>
      <c r="B876" s="2" t="s">
        <v>1240</v>
      </c>
      <c r="C876" s="30" t="s">
        <v>1239</v>
      </c>
      <c r="D876" s="30"/>
      <c r="E876" s="54">
        <v>3</v>
      </c>
      <c r="F876" s="54">
        <v>3</v>
      </c>
      <c r="G876" s="54"/>
      <c r="H876" s="54"/>
      <c r="I876" s="54">
        <v>3</v>
      </c>
      <c r="J876" s="54"/>
      <c r="K876" s="54"/>
      <c r="L876" s="54"/>
      <c r="M876" s="54"/>
      <c r="N876" s="54"/>
      <c r="O876" s="54"/>
      <c r="P876" s="54">
        <v>1</v>
      </c>
      <c r="Q876" s="54">
        <v>1</v>
      </c>
      <c r="R876" s="54">
        <v>1</v>
      </c>
      <c r="S876" s="54"/>
      <c r="T876" s="54"/>
      <c r="U876" s="54">
        <v>2</v>
      </c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>
        <v>1</v>
      </c>
      <c r="AI876" s="54"/>
      <c r="AJ876" s="54"/>
      <c r="AK876" s="54"/>
      <c r="AL876" s="54"/>
      <c r="AM876" s="54"/>
      <c r="AN876" s="54"/>
      <c r="AO876" s="54"/>
      <c r="AP876" s="54"/>
      <c r="AQ876" s="54">
        <v>1</v>
      </c>
      <c r="AR876" s="54">
        <v>2</v>
      </c>
      <c r="AS876" s="54"/>
      <c r="AT876" s="54"/>
      <c r="AU876" s="52"/>
      <c r="AV876" s="52"/>
      <c r="AW876" s="52"/>
      <c r="AX876" s="52">
        <v>1</v>
      </c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</row>
    <row r="877" spans="1:71" s="51" customFormat="1" ht="25.7" hidden="1" customHeight="1" x14ac:dyDescent="0.2">
      <c r="A877" s="29">
        <v>865</v>
      </c>
      <c r="B877" s="2" t="s">
        <v>1241</v>
      </c>
      <c r="C877" s="30" t="s">
        <v>1239</v>
      </c>
      <c r="D877" s="30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</row>
    <row r="878" spans="1:71" s="51" customFormat="1" ht="25.7" hidden="1" customHeight="1" x14ac:dyDescent="0.2">
      <c r="A878" s="29">
        <v>866</v>
      </c>
      <c r="B878" s="2" t="s">
        <v>1242</v>
      </c>
      <c r="C878" s="30" t="s">
        <v>1243</v>
      </c>
      <c r="D878" s="30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</row>
    <row r="879" spans="1:71" s="51" customFormat="1" ht="25.7" hidden="1" customHeight="1" x14ac:dyDescent="0.2">
      <c r="A879" s="29">
        <v>867</v>
      </c>
      <c r="B879" s="2" t="s">
        <v>1244</v>
      </c>
      <c r="C879" s="30" t="s">
        <v>1243</v>
      </c>
      <c r="D879" s="30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</row>
    <row r="880" spans="1:71" s="51" customFormat="1" ht="25.7" hidden="1" customHeight="1" x14ac:dyDescent="0.2">
      <c r="A880" s="29">
        <v>868</v>
      </c>
      <c r="B880" s="2" t="s">
        <v>1245</v>
      </c>
      <c r="C880" s="30" t="s">
        <v>1243</v>
      </c>
      <c r="D880" s="30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</row>
    <row r="881" spans="1:71" s="51" customFormat="1" ht="33.950000000000003" hidden="1" customHeight="1" x14ac:dyDescent="0.2">
      <c r="A881" s="29">
        <v>869</v>
      </c>
      <c r="B881" s="2">
        <v>400</v>
      </c>
      <c r="C881" s="30" t="s">
        <v>1246</v>
      </c>
      <c r="D881" s="30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</row>
    <row r="882" spans="1:71" s="51" customFormat="1" ht="33.950000000000003" hidden="1" customHeight="1" x14ac:dyDescent="0.2">
      <c r="A882" s="29">
        <v>870</v>
      </c>
      <c r="B882" s="2" t="s">
        <v>1247</v>
      </c>
      <c r="C882" s="30" t="s">
        <v>1248</v>
      </c>
      <c r="D882" s="30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</row>
    <row r="883" spans="1:71" s="51" customFormat="1" ht="33.950000000000003" hidden="1" customHeight="1" x14ac:dyDescent="0.2">
      <c r="A883" s="29">
        <v>871</v>
      </c>
      <c r="B883" s="2" t="s">
        <v>1249</v>
      </c>
      <c r="C883" s="30" t="s">
        <v>1248</v>
      </c>
      <c r="D883" s="30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</row>
    <row r="884" spans="1:71" s="51" customFormat="1" ht="33.950000000000003" customHeight="1" x14ac:dyDescent="0.2">
      <c r="A884" s="29">
        <v>872</v>
      </c>
      <c r="B884" s="2" t="s">
        <v>1250</v>
      </c>
      <c r="C884" s="30" t="s">
        <v>1251</v>
      </c>
      <c r="D884" s="30"/>
      <c r="E884" s="52">
        <f t="shared" ref="E884:AJ884" si="38">SUM(E885:E988)</f>
        <v>1782</v>
      </c>
      <c r="F884" s="52">
        <f t="shared" si="38"/>
        <v>1782</v>
      </c>
      <c r="G884" s="52">
        <f t="shared" si="38"/>
        <v>0</v>
      </c>
      <c r="H884" s="52">
        <f t="shared" si="38"/>
        <v>20</v>
      </c>
      <c r="I884" s="52">
        <f t="shared" si="38"/>
        <v>7</v>
      </c>
      <c r="J884" s="52">
        <f t="shared" si="38"/>
        <v>0</v>
      </c>
      <c r="K884" s="52">
        <f t="shared" si="38"/>
        <v>0</v>
      </c>
      <c r="L884" s="52">
        <f t="shared" si="38"/>
        <v>17</v>
      </c>
      <c r="M884" s="52">
        <f t="shared" si="38"/>
        <v>0</v>
      </c>
      <c r="N884" s="52">
        <f t="shared" si="38"/>
        <v>0</v>
      </c>
      <c r="O884" s="52">
        <f t="shared" si="38"/>
        <v>0</v>
      </c>
      <c r="P884" s="52">
        <f t="shared" si="38"/>
        <v>652</v>
      </c>
      <c r="Q884" s="52">
        <f t="shared" si="38"/>
        <v>354</v>
      </c>
      <c r="R884" s="52">
        <f t="shared" si="38"/>
        <v>700</v>
      </c>
      <c r="S884" s="52">
        <f t="shared" si="38"/>
        <v>76</v>
      </c>
      <c r="T884" s="52">
        <f t="shared" si="38"/>
        <v>0</v>
      </c>
      <c r="U884" s="52">
        <f t="shared" si="38"/>
        <v>20</v>
      </c>
      <c r="V884" s="52">
        <f t="shared" si="38"/>
        <v>1</v>
      </c>
      <c r="W884" s="52">
        <f t="shared" si="38"/>
        <v>0</v>
      </c>
      <c r="X884" s="52">
        <f t="shared" si="38"/>
        <v>0</v>
      </c>
      <c r="Y884" s="52">
        <f t="shared" si="38"/>
        <v>8</v>
      </c>
      <c r="Z884" s="52">
        <f t="shared" si="38"/>
        <v>1655</v>
      </c>
      <c r="AA884" s="52">
        <f t="shared" si="38"/>
        <v>1</v>
      </c>
      <c r="AB884" s="52">
        <f t="shared" si="38"/>
        <v>0</v>
      </c>
      <c r="AC884" s="52">
        <f t="shared" si="38"/>
        <v>0</v>
      </c>
      <c r="AD884" s="52">
        <f t="shared" si="38"/>
        <v>0</v>
      </c>
      <c r="AE884" s="52">
        <f t="shared" si="38"/>
        <v>0</v>
      </c>
      <c r="AF884" s="52">
        <f t="shared" si="38"/>
        <v>0</v>
      </c>
      <c r="AG884" s="52">
        <f t="shared" si="38"/>
        <v>0</v>
      </c>
      <c r="AH884" s="52">
        <f t="shared" si="38"/>
        <v>17</v>
      </c>
      <c r="AI884" s="52">
        <f t="shared" si="38"/>
        <v>1</v>
      </c>
      <c r="AJ884" s="52">
        <f t="shared" si="38"/>
        <v>0</v>
      </c>
      <c r="AK884" s="52">
        <f t="shared" ref="AK884:BP884" si="39">SUM(AK885:AK988)</f>
        <v>79</v>
      </c>
      <c r="AL884" s="52">
        <f t="shared" si="39"/>
        <v>8</v>
      </c>
      <c r="AM884" s="52">
        <f t="shared" si="39"/>
        <v>0</v>
      </c>
      <c r="AN884" s="52">
        <f t="shared" si="39"/>
        <v>0</v>
      </c>
      <c r="AO884" s="52">
        <f t="shared" si="39"/>
        <v>143</v>
      </c>
      <c r="AP884" s="52">
        <f t="shared" si="39"/>
        <v>38</v>
      </c>
      <c r="AQ884" s="52">
        <f t="shared" si="39"/>
        <v>704</v>
      </c>
      <c r="AR884" s="52">
        <f t="shared" si="39"/>
        <v>653</v>
      </c>
      <c r="AS884" s="52">
        <f t="shared" si="39"/>
        <v>238</v>
      </c>
      <c r="AT884" s="52">
        <f t="shared" si="39"/>
        <v>6</v>
      </c>
      <c r="AU884" s="52">
        <f t="shared" si="39"/>
        <v>0</v>
      </c>
      <c r="AV884" s="52">
        <f t="shared" si="39"/>
        <v>5</v>
      </c>
      <c r="AW884" s="52">
        <f t="shared" si="39"/>
        <v>49</v>
      </c>
      <c r="AX884" s="52">
        <f t="shared" si="39"/>
        <v>95</v>
      </c>
      <c r="AY884" s="52">
        <f t="shared" si="39"/>
        <v>80</v>
      </c>
      <c r="AZ884" s="52">
        <f t="shared" si="39"/>
        <v>68</v>
      </c>
      <c r="BA884" s="52">
        <f t="shared" si="39"/>
        <v>5</v>
      </c>
      <c r="BB884" s="52">
        <f t="shared" si="39"/>
        <v>7</v>
      </c>
      <c r="BC884" s="52">
        <f t="shared" si="39"/>
        <v>4</v>
      </c>
      <c r="BD884" s="52">
        <f t="shared" si="39"/>
        <v>1</v>
      </c>
      <c r="BE884" s="52">
        <f t="shared" si="39"/>
        <v>33</v>
      </c>
      <c r="BF884" s="52">
        <f t="shared" si="39"/>
        <v>0</v>
      </c>
      <c r="BG884" s="52">
        <f t="shared" si="39"/>
        <v>3</v>
      </c>
      <c r="BH884" s="52">
        <f t="shared" si="39"/>
        <v>2</v>
      </c>
      <c r="BI884" s="52">
        <f t="shared" si="39"/>
        <v>37</v>
      </c>
      <c r="BJ884" s="52">
        <f t="shared" si="39"/>
        <v>21</v>
      </c>
      <c r="BK884" s="52">
        <f t="shared" si="39"/>
        <v>6</v>
      </c>
      <c r="BL884" s="52">
        <f t="shared" si="39"/>
        <v>4</v>
      </c>
      <c r="BM884" s="52">
        <f t="shared" si="39"/>
        <v>1</v>
      </c>
      <c r="BN884" s="52">
        <f t="shared" si="39"/>
        <v>1</v>
      </c>
      <c r="BO884" s="52">
        <f t="shared" si="39"/>
        <v>33</v>
      </c>
      <c r="BP884" s="52">
        <f t="shared" si="39"/>
        <v>7</v>
      </c>
      <c r="BQ884" s="52">
        <f>SUM(BQ885:BQ988)</f>
        <v>1</v>
      </c>
      <c r="BR884" s="52">
        <f>SUM(BR885:BR988)</f>
        <v>19</v>
      </c>
      <c r="BS884" s="52">
        <f>SUM(BS885:BS988)</f>
        <v>0</v>
      </c>
    </row>
    <row r="885" spans="1:71" s="51" customFormat="1" ht="12.95" hidden="1" customHeight="1" x14ac:dyDescent="0.2">
      <c r="A885" s="29">
        <v>873</v>
      </c>
      <c r="B885" s="2" t="s">
        <v>1252</v>
      </c>
      <c r="C885" s="30" t="s">
        <v>1253</v>
      </c>
      <c r="D885" s="30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</row>
    <row r="886" spans="1:71" s="51" customFormat="1" ht="12.95" hidden="1" customHeight="1" x14ac:dyDescent="0.2">
      <c r="A886" s="29">
        <v>874</v>
      </c>
      <c r="B886" s="2" t="s">
        <v>1254</v>
      </c>
      <c r="C886" s="30" t="s">
        <v>1253</v>
      </c>
      <c r="D886" s="30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</row>
    <row r="887" spans="1:71" s="51" customFormat="1" ht="12.95" customHeight="1" x14ac:dyDescent="0.2">
      <c r="A887" s="29">
        <v>875</v>
      </c>
      <c r="B887" s="2" t="s">
        <v>1255</v>
      </c>
      <c r="C887" s="30" t="s">
        <v>1253</v>
      </c>
      <c r="D887" s="30"/>
      <c r="E887" s="54">
        <v>5</v>
      </c>
      <c r="F887" s="54">
        <v>5</v>
      </c>
      <c r="G887" s="54"/>
      <c r="H887" s="54"/>
      <c r="I887" s="54"/>
      <c r="J887" s="54"/>
      <c r="K887" s="54"/>
      <c r="L887" s="54"/>
      <c r="M887" s="54"/>
      <c r="N887" s="54"/>
      <c r="O887" s="54"/>
      <c r="P887" s="54">
        <v>2</v>
      </c>
      <c r="Q887" s="54"/>
      <c r="R887" s="54">
        <v>3</v>
      </c>
      <c r="S887" s="54"/>
      <c r="T887" s="54"/>
      <c r="U887" s="54"/>
      <c r="V887" s="54"/>
      <c r="W887" s="54"/>
      <c r="X887" s="54"/>
      <c r="Y887" s="54"/>
      <c r="Z887" s="54">
        <v>5</v>
      </c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>
        <v>1</v>
      </c>
      <c r="AP887" s="54"/>
      <c r="AQ887" s="54">
        <v>3</v>
      </c>
      <c r="AR887" s="54"/>
      <c r="AS887" s="54">
        <v>1</v>
      </c>
      <c r="AT887" s="54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</row>
    <row r="888" spans="1:71" s="51" customFormat="1" ht="12.95" hidden="1" customHeight="1" x14ac:dyDescent="0.2">
      <c r="A888" s="29">
        <v>876</v>
      </c>
      <c r="B888" s="2" t="s">
        <v>1256</v>
      </c>
      <c r="C888" s="30" t="s">
        <v>1253</v>
      </c>
      <c r="D888" s="30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</row>
    <row r="889" spans="1:71" s="51" customFormat="1" ht="12.95" hidden="1" customHeight="1" x14ac:dyDescent="0.2">
      <c r="A889" s="29">
        <v>877</v>
      </c>
      <c r="B889" s="2" t="s">
        <v>1257</v>
      </c>
      <c r="C889" s="30" t="s">
        <v>1258</v>
      </c>
      <c r="D889" s="30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</row>
    <row r="890" spans="1:71" s="51" customFormat="1" ht="12.95" hidden="1" customHeight="1" x14ac:dyDescent="0.2">
      <c r="A890" s="29">
        <v>878</v>
      </c>
      <c r="B890" s="2" t="s">
        <v>1259</v>
      </c>
      <c r="C890" s="30" t="s">
        <v>1258</v>
      </c>
      <c r="D890" s="30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</row>
    <row r="891" spans="1:71" s="51" customFormat="1" ht="12.95" hidden="1" customHeight="1" x14ac:dyDescent="0.2">
      <c r="A891" s="29">
        <v>879</v>
      </c>
      <c r="B891" s="2" t="s">
        <v>1260</v>
      </c>
      <c r="C891" s="30" t="s">
        <v>1258</v>
      </c>
      <c r="D891" s="30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</row>
    <row r="892" spans="1:71" s="51" customFormat="1" ht="25.7" hidden="1" customHeight="1" x14ac:dyDescent="0.2">
      <c r="A892" s="29">
        <v>880</v>
      </c>
      <c r="B892" s="2" t="s">
        <v>1261</v>
      </c>
      <c r="C892" s="30" t="s">
        <v>1262</v>
      </c>
      <c r="D892" s="30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</row>
    <row r="893" spans="1:71" s="51" customFormat="1" ht="25.7" customHeight="1" x14ac:dyDescent="0.2">
      <c r="A893" s="29">
        <v>881</v>
      </c>
      <c r="B893" s="2" t="s">
        <v>1263</v>
      </c>
      <c r="C893" s="30" t="s">
        <v>1262</v>
      </c>
      <c r="D893" s="30"/>
      <c r="E893" s="54">
        <v>1</v>
      </c>
      <c r="F893" s="54">
        <v>1</v>
      </c>
      <c r="G893" s="54"/>
      <c r="H893" s="54"/>
      <c r="I893" s="54">
        <v>1</v>
      </c>
      <c r="J893" s="54"/>
      <c r="K893" s="54"/>
      <c r="L893" s="54"/>
      <c r="M893" s="54"/>
      <c r="N893" s="54"/>
      <c r="O893" s="54"/>
      <c r="P893" s="54">
        <v>1</v>
      </c>
      <c r="Q893" s="54"/>
      <c r="R893" s="54"/>
      <c r="S893" s="54"/>
      <c r="T893" s="54"/>
      <c r="U893" s="54"/>
      <c r="V893" s="54"/>
      <c r="W893" s="54"/>
      <c r="X893" s="54"/>
      <c r="Y893" s="54"/>
      <c r="Z893" s="54">
        <v>1</v>
      </c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>
        <v>1</v>
      </c>
      <c r="AS893" s="54"/>
      <c r="AT893" s="54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</row>
    <row r="894" spans="1:71" s="51" customFormat="1" ht="25.7" customHeight="1" x14ac:dyDescent="0.2">
      <c r="A894" s="29">
        <v>882</v>
      </c>
      <c r="B894" s="2" t="s">
        <v>1264</v>
      </c>
      <c r="C894" s="30" t="s">
        <v>1262</v>
      </c>
      <c r="D894" s="30"/>
      <c r="E894" s="54">
        <v>1</v>
      </c>
      <c r="F894" s="54">
        <v>1</v>
      </c>
      <c r="G894" s="54"/>
      <c r="H894" s="54"/>
      <c r="I894" s="54"/>
      <c r="J894" s="54"/>
      <c r="K894" s="54"/>
      <c r="L894" s="54">
        <v>1</v>
      </c>
      <c r="M894" s="54"/>
      <c r="N894" s="54"/>
      <c r="O894" s="54"/>
      <c r="P894" s="54"/>
      <c r="Q894" s="54"/>
      <c r="R894" s="54">
        <v>1</v>
      </c>
      <c r="S894" s="54"/>
      <c r="T894" s="54"/>
      <c r="U894" s="54"/>
      <c r="V894" s="54"/>
      <c r="W894" s="54"/>
      <c r="X894" s="54"/>
      <c r="Y894" s="54"/>
      <c r="Z894" s="54">
        <v>1</v>
      </c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>
        <v>1</v>
      </c>
      <c r="AT894" s="54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</row>
    <row r="895" spans="1:71" s="51" customFormat="1" ht="25.7" hidden="1" customHeight="1" x14ac:dyDescent="0.2">
      <c r="A895" s="29">
        <v>883</v>
      </c>
      <c r="B895" s="2" t="s">
        <v>1265</v>
      </c>
      <c r="C895" s="30" t="s">
        <v>1262</v>
      </c>
      <c r="D895" s="30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</row>
    <row r="896" spans="1:71" s="51" customFormat="1" ht="25.7" hidden="1" customHeight="1" x14ac:dyDescent="0.2">
      <c r="A896" s="29">
        <v>884</v>
      </c>
      <c r="B896" s="2" t="s">
        <v>1266</v>
      </c>
      <c r="C896" s="30" t="s">
        <v>1262</v>
      </c>
      <c r="D896" s="30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</row>
    <row r="897" spans="1:71" s="51" customFormat="1" ht="12.95" hidden="1" customHeight="1" x14ac:dyDescent="0.2">
      <c r="A897" s="29">
        <v>885</v>
      </c>
      <c r="B897" s="2" t="s">
        <v>1267</v>
      </c>
      <c r="C897" s="30" t="s">
        <v>1268</v>
      </c>
      <c r="D897" s="30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</row>
    <row r="898" spans="1:71" s="51" customFormat="1" ht="12.95" customHeight="1" x14ac:dyDescent="0.2">
      <c r="A898" s="29">
        <v>886</v>
      </c>
      <c r="B898" s="2" t="s">
        <v>1269</v>
      </c>
      <c r="C898" s="30" t="s">
        <v>1268</v>
      </c>
      <c r="D898" s="30"/>
      <c r="E898" s="54">
        <v>1</v>
      </c>
      <c r="F898" s="54">
        <v>1</v>
      </c>
      <c r="G898" s="54"/>
      <c r="H898" s="54"/>
      <c r="I898" s="54">
        <v>1</v>
      </c>
      <c r="J898" s="54"/>
      <c r="K898" s="54"/>
      <c r="L898" s="54"/>
      <c r="M898" s="54"/>
      <c r="N898" s="54"/>
      <c r="O898" s="54"/>
      <c r="P898" s="54"/>
      <c r="Q898" s="54"/>
      <c r="R898" s="54">
        <v>1</v>
      </c>
      <c r="S898" s="54"/>
      <c r="T898" s="54"/>
      <c r="U898" s="54"/>
      <c r="V898" s="54"/>
      <c r="W898" s="54"/>
      <c r="X898" s="54"/>
      <c r="Y898" s="54"/>
      <c r="Z898" s="54">
        <v>1</v>
      </c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>
        <v>1</v>
      </c>
      <c r="AS898" s="54"/>
      <c r="AT898" s="54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</row>
    <row r="899" spans="1:71" s="51" customFormat="1" ht="12.95" customHeight="1" x14ac:dyDescent="0.2">
      <c r="A899" s="29">
        <v>887</v>
      </c>
      <c r="B899" s="2" t="s">
        <v>1270</v>
      </c>
      <c r="C899" s="30" t="s">
        <v>1268</v>
      </c>
      <c r="D899" s="30"/>
      <c r="E899" s="54">
        <v>8</v>
      </c>
      <c r="F899" s="54">
        <v>8</v>
      </c>
      <c r="G899" s="54"/>
      <c r="H899" s="54"/>
      <c r="I899" s="54"/>
      <c r="J899" s="54"/>
      <c r="K899" s="54"/>
      <c r="L899" s="54">
        <v>5</v>
      </c>
      <c r="M899" s="54"/>
      <c r="N899" s="54"/>
      <c r="O899" s="54"/>
      <c r="P899" s="54">
        <v>4</v>
      </c>
      <c r="Q899" s="54"/>
      <c r="R899" s="54">
        <v>4</v>
      </c>
      <c r="S899" s="54"/>
      <c r="T899" s="54"/>
      <c r="U899" s="54"/>
      <c r="V899" s="54"/>
      <c r="W899" s="54"/>
      <c r="X899" s="54"/>
      <c r="Y899" s="54"/>
      <c r="Z899" s="54">
        <v>5</v>
      </c>
      <c r="AA899" s="54"/>
      <c r="AB899" s="54"/>
      <c r="AC899" s="54"/>
      <c r="AD899" s="54"/>
      <c r="AE899" s="54"/>
      <c r="AF899" s="54"/>
      <c r="AG899" s="54"/>
      <c r="AH899" s="54">
        <v>1</v>
      </c>
      <c r="AI899" s="54"/>
      <c r="AJ899" s="54"/>
      <c r="AK899" s="54">
        <v>2</v>
      </c>
      <c r="AL899" s="54"/>
      <c r="AM899" s="54"/>
      <c r="AN899" s="54"/>
      <c r="AO899" s="54"/>
      <c r="AP899" s="54">
        <v>1</v>
      </c>
      <c r="AQ899" s="54">
        <v>4</v>
      </c>
      <c r="AR899" s="54">
        <v>1</v>
      </c>
      <c r="AS899" s="54">
        <v>2</v>
      </c>
      <c r="AT899" s="54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</row>
    <row r="900" spans="1:71" s="51" customFormat="1" ht="12.95" hidden="1" customHeight="1" x14ac:dyDescent="0.2">
      <c r="A900" s="29">
        <v>888</v>
      </c>
      <c r="B900" s="2" t="s">
        <v>1271</v>
      </c>
      <c r="C900" s="30" t="s">
        <v>1268</v>
      </c>
      <c r="D900" s="30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</row>
    <row r="901" spans="1:71" s="51" customFormat="1" ht="22.5" x14ac:dyDescent="0.2">
      <c r="A901" s="29">
        <v>889</v>
      </c>
      <c r="B901" s="2" t="s">
        <v>1272</v>
      </c>
      <c r="C901" s="30" t="s">
        <v>1273</v>
      </c>
      <c r="D901" s="30"/>
      <c r="E901" s="54">
        <v>1</v>
      </c>
      <c r="F901" s="54">
        <v>1</v>
      </c>
      <c r="G901" s="54"/>
      <c r="H901" s="54"/>
      <c r="I901" s="54"/>
      <c r="J901" s="54"/>
      <c r="K901" s="54"/>
      <c r="L901" s="54"/>
      <c r="M901" s="54"/>
      <c r="N901" s="54"/>
      <c r="O901" s="54"/>
      <c r="P901" s="54">
        <v>1</v>
      </c>
      <c r="Q901" s="54"/>
      <c r="R901" s="54"/>
      <c r="S901" s="54"/>
      <c r="T901" s="54"/>
      <c r="U901" s="54"/>
      <c r="V901" s="54"/>
      <c r="W901" s="54"/>
      <c r="X901" s="54"/>
      <c r="Y901" s="54"/>
      <c r="Z901" s="54">
        <v>1</v>
      </c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>
        <v>1</v>
      </c>
      <c r="AT901" s="54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</row>
    <row r="902" spans="1:71" s="51" customFormat="1" ht="22.5" x14ac:dyDescent="0.2">
      <c r="A902" s="29">
        <v>890</v>
      </c>
      <c r="B902" s="2" t="s">
        <v>1274</v>
      </c>
      <c r="C902" s="30" t="s">
        <v>1273</v>
      </c>
      <c r="D902" s="30"/>
      <c r="E902" s="54">
        <v>15</v>
      </c>
      <c r="F902" s="54">
        <v>15</v>
      </c>
      <c r="G902" s="54"/>
      <c r="H902" s="54"/>
      <c r="I902" s="54"/>
      <c r="J902" s="54"/>
      <c r="K902" s="54"/>
      <c r="L902" s="54">
        <v>1</v>
      </c>
      <c r="M902" s="54"/>
      <c r="N902" s="54"/>
      <c r="O902" s="54"/>
      <c r="P902" s="54">
        <v>12</v>
      </c>
      <c r="Q902" s="54">
        <v>2</v>
      </c>
      <c r="R902" s="54"/>
      <c r="S902" s="54">
        <v>1</v>
      </c>
      <c r="T902" s="54"/>
      <c r="U902" s="54"/>
      <c r="V902" s="54"/>
      <c r="W902" s="54"/>
      <c r="X902" s="54"/>
      <c r="Y902" s="54"/>
      <c r="Z902" s="54">
        <v>13</v>
      </c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>
        <v>2</v>
      </c>
      <c r="AL902" s="54"/>
      <c r="AM902" s="54"/>
      <c r="AN902" s="54"/>
      <c r="AO902" s="54">
        <v>1</v>
      </c>
      <c r="AP902" s="54"/>
      <c r="AQ902" s="54">
        <v>7</v>
      </c>
      <c r="AR902" s="54">
        <v>5</v>
      </c>
      <c r="AS902" s="54">
        <v>2</v>
      </c>
      <c r="AT902" s="54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</row>
    <row r="903" spans="1:71" s="51" customFormat="1" ht="22.5" x14ac:dyDescent="0.2">
      <c r="A903" s="29">
        <v>891</v>
      </c>
      <c r="B903" s="2" t="s">
        <v>1275</v>
      </c>
      <c r="C903" s="30" t="s">
        <v>1273</v>
      </c>
      <c r="D903" s="30"/>
      <c r="E903" s="54">
        <v>2</v>
      </c>
      <c r="F903" s="54">
        <v>2</v>
      </c>
      <c r="G903" s="54"/>
      <c r="H903" s="54"/>
      <c r="I903" s="54">
        <v>1</v>
      </c>
      <c r="J903" s="54"/>
      <c r="K903" s="54"/>
      <c r="L903" s="54"/>
      <c r="M903" s="54"/>
      <c r="N903" s="54"/>
      <c r="O903" s="54"/>
      <c r="P903" s="54">
        <v>2</v>
      </c>
      <c r="Q903" s="54"/>
      <c r="R903" s="54"/>
      <c r="S903" s="54"/>
      <c r="T903" s="54"/>
      <c r="U903" s="54"/>
      <c r="V903" s="54"/>
      <c r="W903" s="54"/>
      <c r="X903" s="54"/>
      <c r="Y903" s="54"/>
      <c r="Z903" s="54">
        <v>2</v>
      </c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>
        <v>1</v>
      </c>
      <c r="AQ903" s="54">
        <v>1</v>
      </c>
      <c r="AR903" s="54"/>
      <c r="AS903" s="54"/>
      <c r="AT903" s="54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</row>
    <row r="904" spans="1:71" s="51" customFormat="1" x14ac:dyDescent="0.2">
      <c r="A904" s="29">
        <v>892</v>
      </c>
      <c r="B904" s="2" t="s">
        <v>1276</v>
      </c>
      <c r="C904" s="30" t="s">
        <v>1277</v>
      </c>
      <c r="D904" s="30"/>
      <c r="E904" s="54">
        <v>2</v>
      </c>
      <c r="F904" s="54">
        <v>2</v>
      </c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>
        <v>2</v>
      </c>
      <c r="S904" s="54"/>
      <c r="T904" s="54"/>
      <c r="U904" s="54"/>
      <c r="V904" s="54"/>
      <c r="W904" s="54"/>
      <c r="X904" s="54"/>
      <c r="Y904" s="54"/>
      <c r="Z904" s="54">
        <v>1</v>
      </c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>
        <v>1</v>
      </c>
      <c r="AL904" s="54"/>
      <c r="AM904" s="54"/>
      <c r="AN904" s="54"/>
      <c r="AO904" s="54"/>
      <c r="AP904" s="54"/>
      <c r="AQ904" s="54">
        <v>1</v>
      </c>
      <c r="AR904" s="54">
        <v>1</v>
      </c>
      <c r="AS904" s="54"/>
      <c r="AT904" s="54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</row>
    <row r="905" spans="1:71" s="51" customFormat="1" x14ac:dyDescent="0.2">
      <c r="A905" s="29">
        <v>893</v>
      </c>
      <c r="B905" s="2" t="s">
        <v>1278</v>
      </c>
      <c r="C905" s="30" t="s">
        <v>1277</v>
      </c>
      <c r="D905" s="30"/>
      <c r="E905" s="54">
        <v>4</v>
      </c>
      <c r="F905" s="54">
        <v>4</v>
      </c>
      <c r="G905" s="54"/>
      <c r="H905" s="54"/>
      <c r="I905" s="54"/>
      <c r="J905" s="54"/>
      <c r="K905" s="54"/>
      <c r="L905" s="54"/>
      <c r="M905" s="54"/>
      <c r="N905" s="54"/>
      <c r="O905" s="54"/>
      <c r="P905" s="54">
        <v>1</v>
      </c>
      <c r="Q905" s="54">
        <v>1</v>
      </c>
      <c r="R905" s="54">
        <v>2</v>
      </c>
      <c r="S905" s="54"/>
      <c r="T905" s="54"/>
      <c r="U905" s="54"/>
      <c r="V905" s="54"/>
      <c r="W905" s="54"/>
      <c r="X905" s="54"/>
      <c r="Y905" s="54"/>
      <c r="Z905" s="54">
        <v>4</v>
      </c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>
        <v>1</v>
      </c>
      <c r="AP905" s="54"/>
      <c r="AQ905" s="54">
        <v>1</v>
      </c>
      <c r="AR905" s="54">
        <v>2</v>
      </c>
      <c r="AS905" s="54"/>
      <c r="AT905" s="54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</row>
    <row r="906" spans="1:71" s="51" customFormat="1" x14ac:dyDescent="0.2">
      <c r="A906" s="29">
        <v>894</v>
      </c>
      <c r="B906" s="2" t="s">
        <v>1279</v>
      </c>
      <c r="C906" s="30" t="s">
        <v>1277</v>
      </c>
      <c r="D906" s="30"/>
      <c r="E906" s="54">
        <v>82</v>
      </c>
      <c r="F906" s="54">
        <v>82</v>
      </c>
      <c r="G906" s="54"/>
      <c r="H906" s="54"/>
      <c r="I906" s="54"/>
      <c r="J906" s="54"/>
      <c r="K906" s="54"/>
      <c r="L906" s="54">
        <v>1</v>
      </c>
      <c r="M906" s="54"/>
      <c r="N906" s="54"/>
      <c r="O906" s="54"/>
      <c r="P906" s="54">
        <v>20</v>
      </c>
      <c r="Q906" s="54">
        <v>20</v>
      </c>
      <c r="R906" s="54">
        <v>41</v>
      </c>
      <c r="S906" s="54">
        <v>1</v>
      </c>
      <c r="T906" s="54"/>
      <c r="U906" s="54">
        <v>8</v>
      </c>
      <c r="V906" s="54"/>
      <c r="W906" s="54"/>
      <c r="X906" s="54"/>
      <c r="Y906" s="54"/>
      <c r="Z906" s="54">
        <v>62</v>
      </c>
      <c r="AA906" s="54"/>
      <c r="AB906" s="54"/>
      <c r="AC906" s="54"/>
      <c r="AD906" s="54"/>
      <c r="AE906" s="54"/>
      <c r="AF906" s="54"/>
      <c r="AG906" s="54"/>
      <c r="AH906" s="54">
        <v>4</v>
      </c>
      <c r="AI906" s="54"/>
      <c r="AJ906" s="54"/>
      <c r="AK906" s="54">
        <v>8</v>
      </c>
      <c r="AL906" s="54"/>
      <c r="AM906" s="54"/>
      <c r="AN906" s="54"/>
      <c r="AO906" s="54">
        <v>6</v>
      </c>
      <c r="AP906" s="54">
        <v>2</v>
      </c>
      <c r="AQ906" s="54">
        <v>31</v>
      </c>
      <c r="AR906" s="54">
        <v>35</v>
      </c>
      <c r="AS906" s="54">
        <v>8</v>
      </c>
      <c r="AT906" s="54"/>
      <c r="AU906" s="52"/>
      <c r="AV906" s="52"/>
      <c r="AW906" s="52"/>
      <c r="AX906" s="52">
        <v>1</v>
      </c>
      <c r="AY906" s="52">
        <v>2</v>
      </c>
      <c r="AZ906" s="52">
        <v>2</v>
      </c>
      <c r="BA906" s="52"/>
      <c r="BB906" s="52"/>
      <c r="BC906" s="52"/>
      <c r="BD906" s="52"/>
      <c r="BE906" s="52">
        <v>2</v>
      </c>
      <c r="BF906" s="52"/>
      <c r="BG906" s="52"/>
      <c r="BH906" s="52"/>
      <c r="BI906" s="52"/>
      <c r="BJ906" s="52"/>
      <c r="BK906" s="52">
        <v>1</v>
      </c>
      <c r="BL906" s="52">
        <v>1</v>
      </c>
      <c r="BM906" s="52"/>
      <c r="BN906" s="52"/>
      <c r="BO906" s="52">
        <v>1</v>
      </c>
      <c r="BP906" s="52">
        <v>1</v>
      </c>
      <c r="BQ906" s="52"/>
      <c r="BR906" s="52"/>
      <c r="BS906" s="52"/>
    </row>
    <row r="907" spans="1:71" s="51" customFormat="1" x14ac:dyDescent="0.2">
      <c r="A907" s="29">
        <v>895</v>
      </c>
      <c r="B907" s="2" t="s">
        <v>1280</v>
      </c>
      <c r="C907" s="30" t="s">
        <v>1277</v>
      </c>
      <c r="D907" s="30"/>
      <c r="E907" s="54">
        <v>1410</v>
      </c>
      <c r="F907" s="54">
        <v>1410</v>
      </c>
      <c r="G907" s="54"/>
      <c r="H907" s="54">
        <v>19</v>
      </c>
      <c r="I907" s="54">
        <v>1</v>
      </c>
      <c r="J907" s="54"/>
      <c r="K907" s="54"/>
      <c r="L907" s="54">
        <v>2</v>
      </c>
      <c r="M907" s="54"/>
      <c r="N907" s="54"/>
      <c r="O907" s="54"/>
      <c r="P907" s="54">
        <v>525</v>
      </c>
      <c r="Q907" s="54">
        <v>280</v>
      </c>
      <c r="R907" s="54">
        <v>540</v>
      </c>
      <c r="S907" s="54">
        <v>65</v>
      </c>
      <c r="T907" s="54"/>
      <c r="U907" s="54">
        <v>11</v>
      </c>
      <c r="V907" s="54"/>
      <c r="W907" s="54"/>
      <c r="X907" s="54"/>
      <c r="Y907" s="54">
        <v>8</v>
      </c>
      <c r="Z907" s="54">
        <v>1322</v>
      </c>
      <c r="AA907" s="54">
        <v>1</v>
      </c>
      <c r="AB907" s="54"/>
      <c r="AC907" s="54"/>
      <c r="AD907" s="54"/>
      <c r="AE907" s="54"/>
      <c r="AF907" s="54"/>
      <c r="AG907" s="54"/>
      <c r="AH907" s="54">
        <v>12</v>
      </c>
      <c r="AI907" s="54"/>
      <c r="AJ907" s="54"/>
      <c r="AK907" s="54">
        <v>56</v>
      </c>
      <c r="AL907" s="54">
        <v>7</v>
      </c>
      <c r="AM907" s="54"/>
      <c r="AN907" s="54"/>
      <c r="AO907" s="54">
        <v>95</v>
      </c>
      <c r="AP907" s="54">
        <v>26</v>
      </c>
      <c r="AQ907" s="54">
        <v>569</v>
      </c>
      <c r="AR907" s="54">
        <v>520</v>
      </c>
      <c r="AS907" s="54">
        <v>195</v>
      </c>
      <c r="AT907" s="54">
        <v>5</v>
      </c>
      <c r="AU907" s="52"/>
      <c r="AV907" s="52">
        <v>4</v>
      </c>
      <c r="AW907" s="52">
        <v>40</v>
      </c>
      <c r="AX907" s="52">
        <v>75</v>
      </c>
      <c r="AY907" s="52">
        <v>70</v>
      </c>
      <c r="AZ907" s="52">
        <v>59</v>
      </c>
      <c r="BA907" s="52">
        <v>5</v>
      </c>
      <c r="BB907" s="52">
        <v>6</v>
      </c>
      <c r="BC907" s="52">
        <v>4</v>
      </c>
      <c r="BD907" s="52">
        <v>1</v>
      </c>
      <c r="BE907" s="52">
        <v>26</v>
      </c>
      <c r="BF907" s="52"/>
      <c r="BG907" s="52">
        <v>3</v>
      </c>
      <c r="BH907" s="52">
        <v>1</v>
      </c>
      <c r="BI907" s="52">
        <v>35</v>
      </c>
      <c r="BJ907" s="52">
        <v>19</v>
      </c>
      <c r="BK907" s="52">
        <v>4</v>
      </c>
      <c r="BL907" s="52">
        <v>2</v>
      </c>
      <c r="BM907" s="52">
        <v>1</v>
      </c>
      <c r="BN907" s="52">
        <v>1</v>
      </c>
      <c r="BO907" s="52">
        <v>30</v>
      </c>
      <c r="BP907" s="52">
        <v>5</v>
      </c>
      <c r="BQ907" s="52"/>
      <c r="BR907" s="52">
        <v>17</v>
      </c>
      <c r="BS907" s="52"/>
    </row>
    <row r="908" spans="1:71" s="51" customFormat="1" x14ac:dyDescent="0.2">
      <c r="A908" s="29">
        <v>896</v>
      </c>
      <c r="B908" s="2" t="s">
        <v>1281</v>
      </c>
      <c r="C908" s="30" t="s">
        <v>1277</v>
      </c>
      <c r="D908" s="30"/>
      <c r="E908" s="54">
        <v>8</v>
      </c>
      <c r="F908" s="54">
        <v>8</v>
      </c>
      <c r="G908" s="54"/>
      <c r="H908" s="54"/>
      <c r="I908" s="54"/>
      <c r="J908" s="54"/>
      <c r="K908" s="54"/>
      <c r="L908" s="54"/>
      <c r="M908" s="54"/>
      <c r="N908" s="54"/>
      <c r="O908" s="54"/>
      <c r="P908" s="54">
        <v>2</v>
      </c>
      <c r="Q908" s="54">
        <v>3</v>
      </c>
      <c r="R908" s="54">
        <v>2</v>
      </c>
      <c r="S908" s="54">
        <v>1</v>
      </c>
      <c r="T908" s="54"/>
      <c r="U908" s="54"/>
      <c r="V908" s="54"/>
      <c r="W908" s="54"/>
      <c r="X908" s="54"/>
      <c r="Y908" s="54"/>
      <c r="Z908" s="54">
        <v>7</v>
      </c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>
        <v>1</v>
      </c>
      <c r="AL908" s="54"/>
      <c r="AM908" s="54"/>
      <c r="AN908" s="54"/>
      <c r="AO908" s="54">
        <v>1</v>
      </c>
      <c r="AP908" s="54"/>
      <c r="AQ908" s="54">
        <v>3</v>
      </c>
      <c r="AR908" s="54">
        <v>2</v>
      </c>
      <c r="AS908" s="54">
        <v>2</v>
      </c>
      <c r="AT908" s="54"/>
      <c r="AU908" s="52"/>
      <c r="AV908" s="52"/>
      <c r="AW908" s="52"/>
      <c r="AX908" s="52">
        <v>1</v>
      </c>
      <c r="AY908" s="52">
        <v>1</v>
      </c>
      <c r="AZ908" s="52">
        <v>1</v>
      </c>
      <c r="BA908" s="52"/>
      <c r="BB908" s="52"/>
      <c r="BC908" s="52"/>
      <c r="BD908" s="52"/>
      <c r="BE908" s="52"/>
      <c r="BF908" s="52"/>
      <c r="BG908" s="52"/>
      <c r="BH908" s="52"/>
      <c r="BI908" s="52">
        <v>1</v>
      </c>
      <c r="BJ908" s="52"/>
      <c r="BK908" s="52">
        <v>1</v>
      </c>
      <c r="BL908" s="52">
        <v>1</v>
      </c>
      <c r="BM908" s="52"/>
      <c r="BN908" s="52"/>
      <c r="BO908" s="52"/>
      <c r="BP908" s="52"/>
      <c r="BQ908" s="52"/>
      <c r="BR908" s="52"/>
      <c r="BS908" s="52"/>
    </row>
    <row r="909" spans="1:71" s="51" customFormat="1" ht="12.95" customHeight="1" x14ac:dyDescent="0.2">
      <c r="A909" s="29">
        <v>897</v>
      </c>
      <c r="B909" s="2" t="s">
        <v>1282</v>
      </c>
      <c r="C909" s="30" t="s">
        <v>1283</v>
      </c>
      <c r="D909" s="30"/>
      <c r="E909" s="54">
        <v>21</v>
      </c>
      <c r="F909" s="54">
        <v>21</v>
      </c>
      <c r="G909" s="54"/>
      <c r="H909" s="54"/>
      <c r="I909" s="54"/>
      <c r="J909" s="54"/>
      <c r="K909" s="54"/>
      <c r="L909" s="54"/>
      <c r="M909" s="54"/>
      <c r="N909" s="54"/>
      <c r="O909" s="54"/>
      <c r="P909" s="54">
        <v>5</v>
      </c>
      <c r="Q909" s="54">
        <v>4</v>
      </c>
      <c r="R909" s="54">
        <v>12</v>
      </c>
      <c r="S909" s="54"/>
      <c r="T909" s="54"/>
      <c r="U909" s="54"/>
      <c r="V909" s="54"/>
      <c r="W909" s="54"/>
      <c r="X909" s="54"/>
      <c r="Y909" s="54"/>
      <c r="Z909" s="54">
        <v>21</v>
      </c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>
        <v>7</v>
      </c>
      <c r="AR909" s="54">
        <v>12</v>
      </c>
      <c r="AS909" s="54">
        <v>2</v>
      </c>
      <c r="AT909" s="54"/>
      <c r="AU909" s="52"/>
      <c r="AV909" s="52"/>
      <c r="AW909" s="52">
        <v>1</v>
      </c>
      <c r="AX909" s="52">
        <v>1</v>
      </c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</row>
    <row r="910" spans="1:71" s="51" customFormat="1" ht="12.95" customHeight="1" x14ac:dyDescent="0.2">
      <c r="A910" s="29">
        <v>898</v>
      </c>
      <c r="B910" s="2" t="s">
        <v>1284</v>
      </c>
      <c r="C910" s="30" t="s">
        <v>1283</v>
      </c>
      <c r="D910" s="30"/>
      <c r="E910" s="54">
        <v>2</v>
      </c>
      <c r="F910" s="54">
        <v>2</v>
      </c>
      <c r="G910" s="54"/>
      <c r="H910" s="54"/>
      <c r="I910" s="54"/>
      <c r="J910" s="54"/>
      <c r="K910" s="54"/>
      <c r="L910" s="54"/>
      <c r="M910" s="54"/>
      <c r="N910" s="54"/>
      <c r="O910" s="54"/>
      <c r="P910" s="54">
        <v>1</v>
      </c>
      <c r="Q910" s="54">
        <v>1</v>
      </c>
      <c r="R910" s="54"/>
      <c r="S910" s="54"/>
      <c r="T910" s="54"/>
      <c r="U910" s="54"/>
      <c r="V910" s="54"/>
      <c r="W910" s="54"/>
      <c r="X910" s="54"/>
      <c r="Y910" s="54"/>
      <c r="Z910" s="54">
        <v>2</v>
      </c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>
        <v>2</v>
      </c>
      <c r="AS910" s="54"/>
      <c r="AT910" s="54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</row>
    <row r="911" spans="1:71" s="51" customFormat="1" ht="12.95" customHeight="1" x14ac:dyDescent="0.2">
      <c r="A911" s="29">
        <v>899</v>
      </c>
      <c r="B911" s="2" t="s">
        <v>1285</v>
      </c>
      <c r="C911" s="30" t="s">
        <v>1283</v>
      </c>
      <c r="D911" s="30"/>
      <c r="E911" s="54">
        <v>128</v>
      </c>
      <c r="F911" s="54">
        <v>128</v>
      </c>
      <c r="G911" s="54"/>
      <c r="H911" s="54"/>
      <c r="I911" s="54"/>
      <c r="J911" s="54"/>
      <c r="K911" s="54"/>
      <c r="L911" s="54"/>
      <c r="M911" s="54"/>
      <c r="N911" s="54"/>
      <c r="O911" s="54"/>
      <c r="P911" s="54">
        <v>44</v>
      </c>
      <c r="Q911" s="54">
        <v>21</v>
      </c>
      <c r="R911" s="54">
        <v>58</v>
      </c>
      <c r="S911" s="54">
        <v>5</v>
      </c>
      <c r="T911" s="54"/>
      <c r="U911" s="54">
        <v>1</v>
      </c>
      <c r="V911" s="54"/>
      <c r="W911" s="54"/>
      <c r="X911" s="54"/>
      <c r="Y911" s="54"/>
      <c r="Z911" s="54">
        <v>126</v>
      </c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>
        <v>1</v>
      </c>
      <c r="AL911" s="54"/>
      <c r="AM911" s="54"/>
      <c r="AN911" s="54"/>
      <c r="AO911" s="54">
        <v>9</v>
      </c>
      <c r="AP911" s="54">
        <v>2</v>
      </c>
      <c r="AQ911" s="54">
        <v>48</v>
      </c>
      <c r="AR911" s="54">
        <v>48</v>
      </c>
      <c r="AS911" s="54">
        <v>20</v>
      </c>
      <c r="AT911" s="54">
        <v>1</v>
      </c>
      <c r="AU911" s="52"/>
      <c r="AV911" s="52">
        <v>1</v>
      </c>
      <c r="AW911" s="52">
        <v>7</v>
      </c>
      <c r="AX911" s="52">
        <v>14</v>
      </c>
      <c r="AY911" s="52">
        <v>5</v>
      </c>
      <c r="AZ911" s="52">
        <v>4</v>
      </c>
      <c r="BA911" s="52"/>
      <c r="BB911" s="52">
        <v>1</v>
      </c>
      <c r="BC911" s="52"/>
      <c r="BD911" s="52"/>
      <c r="BE911" s="52">
        <v>5</v>
      </c>
      <c r="BF911" s="52"/>
      <c r="BG911" s="52"/>
      <c r="BH911" s="52"/>
      <c r="BI911" s="52"/>
      <c r="BJ911" s="52">
        <v>1</v>
      </c>
      <c r="BK911" s="52"/>
      <c r="BL911" s="52"/>
      <c r="BM911" s="52"/>
      <c r="BN911" s="52"/>
      <c r="BO911" s="52">
        <v>2</v>
      </c>
      <c r="BP911" s="52">
        <v>1</v>
      </c>
      <c r="BQ911" s="52">
        <v>1</v>
      </c>
      <c r="BR911" s="52">
        <v>1</v>
      </c>
      <c r="BS911" s="52"/>
    </row>
    <row r="912" spans="1:71" s="51" customFormat="1" ht="12.95" customHeight="1" x14ac:dyDescent="0.2">
      <c r="A912" s="29">
        <v>900</v>
      </c>
      <c r="B912" s="2" t="s">
        <v>1286</v>
      </c>
      <c r="C912" s="30" t="s">
        <v>1283</v>
      </c>
      <c r="D912" s="30"/>
      <c r="E912" s="54">
        <v>1</v>
      </c>
      <c r="F912" s="54">
        <v>1</v>
      </c>
      <c r="G912" s="54"/>
      <c r="H912" s="54"/>
      <c r="I912" s="54"/>
      <c r="J912" s="54"/>
      <c r="K912" s="54"/>
      <c r="L912" s="54"/>
      <c r="M912" s="54"/>
      <c r="N912" s="54"/>
      <c r="O912" s="54"/>
      <c r="P912" s="54">
        <v>1</v>
      </c>
      <c r="Q912" s="54"/>
      <c r="R912" s="54"/>
      <c r="S912" s="54"/>
      <c r="T912" s="54"/>
      <c r="U912" s="54"/>
      <c r="V912" s="54"/>
      <c r="W912" s="54"/>
      <c r="X912" s="54"/>
      <c r="Y912" s="54"/>
      <c r="Z912" s="54">
        <v>1</v>
      </c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>
        <v>1</v>
      </c>
      <c r="AR912" s="54"/>
      <c r="AS912" s="54"/>
      <c r="AT912" s="54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</row>
    <row r="913" spans="1:71" s="51" customFormat="1" ht="25.7" hidden="1" customHeight="1" x14ac:dyDescent="0.2">
      <c r="A913" s="29">
        <v>901</v>
      </c>
      <c r="B913" s="2" t="s">
        <v>1287</v>
      </c>
      <c r="C913" s="30" t="s">
        <v>1288</v>
      </c>
      <c r="D913" s="30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</row>
    <row r="914" spans="1:71" s="51" customFormat="1" ht="22.5" x14ac:dyDescent="0.2">
      <c r="A914" s="29">
        <v>902</v>
      </c>
      <c r="B914" s="2" t="s">
        <v>1289</v>
      </c>
      <c r="C914" s="30" t="s">
        <v>1288</v>
      </c>
      <c r="D914" s="30"/>
      <c r="E914" s="54">
        <v>2</v>
      </c>
      <c r="F914" s="54">
        <v>2</v>
      </c>
      <c r="G914" s="54"/>
      <c r="H914" s="54"/>
      <c r="I914" s="54"/>
      <c r="J914" s="54"/>
      <c r="K914" s="54"/>
      <c r="L914" s="54"/>
      <c r="M914" s="54"/>
      <c r="N914" s="54"/>
      <c r="O914" s="54"/>
      <c r="P914" s="54">
        <v>1</v>
      </c>
      <c r="Q914" s="54"/>
      <c r="R914" s="54">
        <v>1</v>
      </c>
      <c r="S914" s="54"/>
      <c r="T914" s="54"/>
      <c r="U914" s="54"/>
      <c r="V914" s="54"/>
      <c r="W914" s="54"/>
      <c r="X914" s="54"/>
      <c r="Y914" s="54"/>
      <c r="Z914" s="54">
        <v>2</v>
      </c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>
        <v>1</v>
      </c>
      <c r="AP914" s="54"/>
      <c r="AQ914" s="54">
        <v>1</v>
      </c>
      <c r="AR914" s="54"/>
      <c r="AS914" s="54"/>
      <c r="AT914" s="54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</row>
    <row r="915" spans="1:71" s="51" customFormat="1" ht="22.5" x14ac:dyDescent="0.2">
      <c r="A915" s="29">
        <v>903</v>
      </c>
      <c r="B915" s="2" t="s">
        <v>1290</v>
      </c>
      <c r="C915" s="30" t="s">
        <v>1288</v>
      </c>
      <c r="D915" s="30"/>
      <c r="E915" s="54">
        <v>6</v>
      </c>
      <c r="F915" s="54">
        <v>6</v>
      </c>
      <c r="G915" s="54"/>
      <c r="H915" s="54">
        <v>1</v>
      </c>
      <c r="I915" s="54"/>
      <c r="J915" s="54"/>
      <c r="K915" s="54"/>
      <c r="L915" s="54"/>
      <c r="M915" s="54"/>
      <c r="N915" s="54"/>
      <c r="O915" s="54"/>
      <c r="P915" s="54">
        <v>2</v>
      </c>
      <c r="Q915" s="54">
        <v>1</v>
      </c>
      <c r="R915" s="54">
        <v>3</v>
      </c>
      <c r="S915" s="54"/>
      <c r="T915" s="54"/>
      <c r="U915" s="54"/>
      <c r="V915" s="54">
        <v>1</v>
      </c>
      <c r="W915" s="54"/>
      <c r="X915" s="54"/>
      <c r="Y915" s="54"/>
      <c r="Z915" s="54">
        <v>4</v>
      </c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>
        <v>1</v>
      </c>
      <c r="AL915" s="54"/>
      <c r="AM915" s="54"/>
      <c r="AN915" s="54"/>
      <c r="AO915" s="54">
        <v>2</v>
      </c>
      <c r="AP915" s="54"/>
      <c r="AQ915" s="54">
        <v>2</v>
      </c>
      <c r="AR915" s="54">
        <v>2</v>
      </c>
      <c r="AS915" s="54"/>
      <c r="AT915" s="54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</row>
    <row r="916" spans="1:71" s="51" customFormat="1" ht="25.7" hidden="1" customHeight="1" x14ac:dyDescent="0.2">
      <c r="A916" s="29">
        <v>904</v>
      </c>
      <c r="B916" s="2" t="s">
        <v>1291</v>
      </c>
      <c r="C916" s="30" t="s">
        <v>1288</v>
      </c>
      <c r="D916" s="30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</row>
    <row r="917" spans="1:71" s="51" customFormat="1" ht="56.25" x14ac:dyDescent="0.2">
      <c r="A917" s="29">
        <v>905</v>
      </c>
      <c r="B917" s="2" t="s">
        <v>1292</v>
      </c>
      <c r="C917" s="30" t="s">
        <v>1293</v>
      </c>
      <c r="D917" s="30"/>
      <c r="E917" s="54">
        <v>1</v>
      </c>
      <c r="F917" s="54">
        <v>1</v>
      </c>
      <c r="G917" s="54"/>
      <c r="H917" s="54"/>
      <c r="I917" s="54"/>
      <c r="J917" s="54"/>
      <c r="K917" s="54"/>
      <c r="L917" s="54"/>
      <c r="M917" s="54"/>
      <c r="N917" s="54"/>
      <c r="O917" s="54"/>
      <c r="P917" s="54">
        <v>1</v>
      </c>
      <c r="Q917" s="54"/>
      <c r="R917" s="54"/>
      <c r="S917" s="54"/>
      <c r="T917" s="54"/>
      <c r="U917" s="54"/>
      <c r="V917" s="54"/>
      <c r="W917" s="54"/>
      <c r="X917" s="54"/>
      <c r="Y917" s="54"/>
      <c r="Z917" s="54">
        <v>1</v>
      </c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>
        <v>1</v>
      </c>
      <c r="AS917" s="54"/>
      <c r="AT917" s="54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</row>
    <row r="918" spans="1:71" s="51" customFormat="1" ht="67.150000000000006" hidden="1" customHeight="1" x14ac:dyDescent="0.2">
      <c r="A918" s="29">
        <v>906</v>
      </c>
      <c r="B918" s="2" t="s">
        <v>1294</v>
      </c>
      <c r="C918" s="30" t="s">
        <v>1293</v>
      </c>
      <c r="D918" s="30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</row>
    <row r="919" spans="1:71" s="51" customFormat="1" ht="56.25" x14ac:dyDescent="0.2">
      <c r="A919" s="29">
        <v>907</v>
      </c>
      <c r="B919" s="2" t="s">
        <v>1295</v>
      </c>
      <c r="C919" s="30" t="s">
        <v>1293</v>
      </c>
      <c r="D919" s="30"/>
      <c r="E919" s="54">
        <v>15</v>
      </c>
      <c r="F919" s="54">
        <v>15</v>
      </c>
      <c r="G919" s="54"/>
      <c r="H919" s="54"/>
      <c r="I919" s="54">
        <v>3</v>
      </c>
      <c r="J919" s="54"/>
      <c r="K919" s="54"/>
      <c r="L919" s="54"/>
      <c r="M919" s="54"/>
      <c r="N919" s="54"/>
      <c r="O919" s="54"/>
      <c r="P919" s="54">
        <v>7</v>
      </c>
      <c r="Q919" s="54">
        <v>2</v>
      </c>
      <c r="R919" s="54">
        <v>6</v>
      </c>
      <c r="S919" s="54"/>
      <c r="T919" s="54"/>
      <c r="U919" s="54"/>
      <c r="V919" s="54"/>
      <c r="W919" s="54"/>
      <c r="X919" s="54"/>
      <c r="Y919" s="54"/>
      <c r="Z919" s="54">
        <v>13</v>
      </c>
      <c r="AA919" s="54"/>
      <c r="AB919" s="54"/>
      <c r="AC919" s="54"/>
      <c r="AD919" s="54"/>
      <c r="AE919" s="54"/>
      <c r="AF919" s="54"/>
      <c r="AG919" s="54"/>
      <c r="AH919" s="54"/>
      <c r="AI919" s="54">
        <v>1</v>
      </c>
      <c r="AJ919" s="54"/>
      <c r="AK919" s="54">
        <v>1</v>
      </c>
      <c r="AL919" s="54">
        <v>1</v>
      </c>
      <c r="AM919" s="54"/>
      <c r="AN919" s="54"/>
      <c r="AO919" s="54">
        <v>4</v>
      </c>
      <c r="AP919" s="54"/>
      <c r="AQ919" s="54">
        <v>9</v>
      </c>
      <c r="AR919" s="54">
        <v>2</v>
      </c>
      <c r="AS919" s="54"/>
      <c r="AT919" s="54"/>
      <c r="AU919" s="52"/>
      <c r="AV919" s="52"/>
      <c r="AW919" s="52"/>
      <c r="AX919" s="52"/>
      <c r="AY919" s="52">
        <v>1</v>
      </c>
      <c r="AZ919" s="52">
        <v>1</v>
      </c>
      <c r="BA919" s="52"/>
      <c r="BB919" s="52"/>
      <c r="BC919" s="52"/>
      <c r="BD919" s="52"/>
      <c r="BE919" s="52"/>
      <c r="BF919" s="52"/>
      <c r="BG919" s="52"/>
      <c r="BH919" s="52">
        <v>1</v>
      </c>
      <c r="BI919" s="52"/>
      <c r="BJ919" s="52"/>
      <c r="BK919" s="52"/>
      <c r="BL919" s="52"/>
      <c r="BM919" s="52"/>
      <c r="BN919" s="52"/>
      <c r="BO919" s="52"/>
      <c r="BP919" s="52"/>
      <c r="BQ919" s="52"/>
      <c r="BR919" s="52">
        <v>1</v>
      </c>
      <c r="BS919" s="52"/>
    </row>
    <row r="920" spans="1:71" s="51" customFormat="1" ht="67.150000000000006" hidden="1" customHeight="1" x14ac:dyDescent="0.2">
      <c r="A920" s="29">
        <v>908</v>
      </c>
      <c r="B920" s="2" t="s">
        <v>1296</v>
      </c>
      <c r="C920" s="30" t="s">
        <v>1293</v>
      </c>
      <c r="D920" s="30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</row>
    <row r="921" spans="1:71" s="51" customFormat="1" ht="25.7" hidden="1" customHeight="1" x14ac:dyDescent="0.2">
      <c r="A921" s="29">
        <v>909</v>
      </c>
      <c r="B921" s="2" t="s">
        <v>1297</v>
      </c>
      <c r="C921" s="30" t="s">
        <v>1298</v>
      </c>
      <c r="D921" s="30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</row>
    <row r="922" spans="1:71" s="51" customFormat="1" ht="25.7" hidden="1" customHeight="1" x14ac:dyDescent="0.2">
      <c r="A922" s="29">
        <v>910</v>
      </c>
      <c r="B922" s="2" t="s">
        <v>1299</v>
      </c>
      <c r="C922" s="30" t="s">
        <v>1298</v>
      </c>
      <c r="D922" s="30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</row>
    <row r="923" spans="1:71" s="51" customFormat="1" ht="25.7" hidden="1" customHeight="1" x14ac:dyDescent="0.2">
      <c r="A923" s="29">
        <v>911</v>
      </c>
      <c r="B923" s="2" t="s">
        <v>1300</v>
      </c>
      <c r="C923" s="30" t="s">
        <v>1298</v>
      </c>
      <c r="D923" s="30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</row>
    <row r="924" spans="1:71" s="51" customFormat="1" ht="25.7" hidden="1" customHeight="1" x14ac:dyDescent="0.2">
      <c r="A924" s="29">
        <v>912</v>
      </c>
      <c r="B924" s="2" t="s">
        <v>1301</v>
      </c>
      <c r="C924" s="30" t="s">
        <v>1298</v>
      </c>
      <c r="D924" s="30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</row>
    <row r="925" spans="1:71" s="51" customFormat="1" x14ac:dyDescent="0.2">
      <c r="A925" s="29">
        <v>913</v>
      </c>
      <c r="B925" s="2" t="s">
        <v>1302</v>
      </c>
      <c r="C925" s="30" t="s">
        <v>1303</v>
      </c>
      <c r="D925" s="30"/>
      <c r="E925" s="54">
        <v>1</v>
      </c>
      <c r="F925" s="54">
        <v>1</v>
      </c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>
        <v>1</v>
      </c>
      <c r="S925" s="54"/>
      <c r="T925" s="54"/>
      <c r="U925" s="54"/>
      <c r="V925" s="54"/>
      <c r="W925" s="54"/>
      <c r="X925" s="54"/>
      <c r="Y925" s="54"/>
      <c r="Z925" s="54">
        <v>1</v>
      </c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>
        <v>1</v>
      </c>
      <c r="AP925" s="54"/>
      <c r="AQ925" s="54"/>
      <c r="AR925" s="54"/>
      <c r="AS925" s="54"/>
      <c r="AT925" s="54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</row>
    <row r="926" spans="1:71" s="51" customFormat="1" x14ac:dyDescent="0.2">
      <c r="A926" s="29">
        <v>914</v>
      </c>
      <c r="B926" s="2" t="s">
        <v>1304</v>
      </c>
      <c r="C926" s="30" t="s">
        <v>1303</v>
      </c>
      <c r="D926" s="30"/>
      <c r="E926" s="54">
        <v>1</v>
      </c>
      <c r="F926" s="54">
        <v>1</v>
      </c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>
        <v>1</v>
      </c>
      <c r="T926" s="54"/>
      <c r="U926" s="54"/>
      <c r="V926" s="54"/>
      <c r="W926" s="54"/>
      <c r="X926" s="54"/>
      <c r="Y926" s="54"/>
      <c r="Z926" s="54">
        <v>1</v>
      </c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>
        <v>1</v>
      </c>
      <c r="AT926" s="54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</row>
    <row r="927" spans="1:71" s="51" customFormat="1" ht="12.95" hidden="1" customHeight="1" x14ac:dyDescent="0.2">
      <c r="A927" s="29">
        <v>915</v>
      </c>
      <c r="B927" s="2" t="s">
        <v>1305</v>
      </c>
      <c r="C927" s="30" t="s">
        <v>1306</v>
      </c>
      <c r="D927" s="30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</row>
    <row r="928" spans="1:71" s="51" customFormat="1" ht="12.95" customHeight="1" x14ac:dyDescent="0.2">
      <c r="A928" s="29">
        <v>916</v>
      </c>
      <c r="B928" s="2" t="s">
        <v>1307</v>
      </c>
      <c r="C928" s="30" t="s">
        <v>1306</v>
      </c>
      <c r="D928" s="30"/>
      <c r="E928" s="54">
        <v>16</v>
      </c>
      <c r="F928" s="54">
        <v>16</v>
      </c>
      <c r="G928" s="54"/>
      <c r="H928" s="54"/>
      <c r="I928" s="54"/>
      <c r="J928" s="54"/>
      <c r="K928" s="54"/>
      <c r="L928" s="54">
        <v>2</v>
      </c>
      <c r="M928" s="54"/>
      <c r="N928" s="54"/>
      <c r="O928" s="54"/>
      <c r="P928" s="54">
        <v>4</v>
      </c>
      <c r="Q928" s="54">
        <v>6</v>
      </c>
      <c r="R928" s="54">
        <v>6</v>
      </c>
      <c r="S928" s="54"/>
      <c r="T928" s="54"/>
      <c r="U928" s="54"/>
      <c r="V928" s="54"/>
      <c r="W928" s="54"/>
      <c r="X928" s="54"/>
      <c r="Y928" s="54"/>
      <c r="Z928" s="54">
        <v>15</v>
      </c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>
        <v>1</v>
      </c>
      <c r="AL928" s="54"/>
      <c r="AM928" s="54"/>
      <c r="AN928" s="54"/>
      <c r="AO928" s="54">
        <v>6</v>
      </c>
      <c r="AP928" s="54">
        <v>3</v>
      </c>
      <c r="AQ928" s="54">
        <v>5</v>
      </c>
      <c r="AR928" s="54">
        <v>2</v>
      </c>
      <c r="AS928" s="54"/>
      <c r="AT928" s="54"/>
      <c r="AU928" s="52"/>
      <c r="AV928" s="52"/>
      <c r="AW928" s="52">
        <v>1</v>
      </c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</row>
    <row r="929" spans="1:71" s="51" customFormat="1" ht="12.95" hidden="1" customHeight="1" x14ac:dyDescent="0.2">
      <c r="A929" s="29">
        <v>917</v>
      </c>
      <c r="B929" s="2" t="s">
        <v>1308</v>
      </c>
      <c r="C929" s="30" t="s">
        <v>1306</v>
      </c>
      <c r="D929" s="30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</row>
    <row r="930" spans="1:71" s="51" customFormat="1" ht="22.5" x14ac:dyDescent="0.2">
      <c r="A930" s="29">
        <v>918</v>
      </c>
      <c r="B930" s="2" t="s">
        <v>1309</v>
      </c>
      <c r="C930" s="30" t="s">
        <v>1310</v>
      </c>
      <c r="D930" s="30"/>
      <c r="E930" s="54">
        <v>10</v>
      </c>
      <c r="F930" s="54">
        <v>10</v>
      </c>
      <c r="G930" s="54"/>
      <c r="H930" s="54"/>
      <c r="I930" s="54"/>
      <c r="J930" s="54"/>
      <c r="K930" s="54"/>
      <c r="L930" s="54">
        <v>1</v>
      </c>
      <c r="M930" s="54"/>
      <c r="N930" s="54"/>
      <c r="O930" s="54"/>
      <c r="P930" s="54">
        <v>6</v>
      </c>
      <c r="Q930" s="54">
        <v>3</v>
      </c>
      <c r="R930" s="54">
        <v>1</v>
      </c>
      <c r="S930" s="54"/>
      <c r="T930" s="54"/>
      <c r="U930" s="54"/>
      <c r="V930" s="54"/>
      <c r="W930" s="54"/>
      <c r="X930" s="54"/>
      <c r="Y930" s="54"/>
      <c r="Z930" s="54">
        <v>7</v>
      </c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>
        <v>3</v>
      </c>
      <c r="AL930" s="54"/>
      <c r="AM930" s="54"/>
      <c r="AN930" s="54"/>
      <c r="AO930" s="54">
        <v>1</v>
      </c>
      <c r="AP930" s="54">
        <v>1</v>
      </c>
      <c r="AQ930" s="54">
        <v>3</v>
      </c>
      <c r="AR930" s="54">
        <v>3</v>
      </c>
      <c r="AS930" s="54">
        <v>2</v>
      </c>
      <c r="AT930" s="54"/>
      <c r="AU930" s="52"/>
      <c r="AV930" s="52"/>
      <c r="AW930" s="52"/>
      <c r="AX930" s="52">
        <v>1</v>
      </c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</row>
    <row r="931" spans="1:71" s="51" customFormat="1" ht="22.5" x14ac:dyDescent="0.2">
      <c r="A931" s="29">
        <v>919</v>
      </c>
      <c r="B931" s="2" t="s">
        <v>1311</v>
      </c>
      <c r="C931" s="30" t="s">
        <v>1310</v>
      </c>
      <c r="D931" s="30"/>
      <c r="E931" s="54">
        <v>3</v>
      </c>
      <c r="F931" s="54">
        <v>3</v>
      </c>
      <c r="G931" s="54"/>
      <c r="H931" s="54"/>
      <c r="I931" s="54"/>
      <c r="J931" s="54"/>
      <c r="K931" s="54"/>
      <c r="L931" s="54">
        <v>1</v>
      </c>
      <c r="M931" s="54"/>
      <c r="N931" s="54"/>
      <c r="O931" s="54"/>
      <c r="P931" s="54">
        <v>2</v>
      </c>
      <c r="Q931" s="54">
        <v>1</v>
      </c>
      <c r="R931" s="54"/>
      <c r="S931" s="54"/>
      <c r="T931" s="54"/>
      <c r="U931" s="54"/>
      <c r="V931" s="54"/>
      <c r="W931" s="54"/>
      <c r="X931" s="54"/>
      <c r="Y931" s="54"/>
      <c r="Z931" s="54">
        <v>3</v>
      </c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>
        <v>2</v>
      </c>
      <c r="AS931" s="54">
        <v>1</v>
      </c>
      <c r="AT931" s="54"/>
      <c r="AU931" s="52"/>
      <c r="AV931" s="52"/>
      <c r="AW931" s="52"/>
      <c r="AX931" s="52">
        <v>1</v>
      </c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</row>
    <row r="932" spans="1:71" s="51" customFormat="1" ht="33.950000000000003" hidden="1" customHeight="1" x14ac:dyDescent="0.2">
      <c r="A932" s="29">
        <v>920</v>
      </c>
      <c r="B932" s="2" t="s">
        <v>1312</v>
      </c>
      <c r="C932" s="30" t="s">
        <v>1310</v>
      </c>
      <c r="D932" s="30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</row>
    <row r="933" spans="1:71" s="51" customFormat="1" ht="12.95" customHeight="1" x14ac:dyDescent="0.2">
      <c r="A933" s="29">
        <v>921</v>
      </c>
      <c r="B933" s="2" t="s">
        <v>1313</v>
      </c>
      <c r="C933" s="30" t="s">
        <v>1314</v>
      </c>
      <c r="D933" s="30"/>
      <c r="E933" s="54">
        <v>12</v>
      </c>
      <c r="F933" s="54">
        <v>12</v>
      </c>
      <c r="G933" s="54"/>
      <c r="H933" s="54"/>
      <c r="I933" s="54"/>
      <c r="J933" s="54"/>
      <c r="K933" s="54"/>
      <c r="L933" s="54"/>
      <c r="M933" s="54"/>
      <c r="N933" s="54"/>
      <c r="O933" s="54"/>
      <c r="P933" s="54">
        <v>5</v>
      </c>
      <c r="Q933" s="54">
        <v>3</v>
      </c>
      <c r="R933" s="54">
        <v>3</v>
      </c>
      <c r="S933" s="54">
        <v>1</v>
      </c>
      <c r="T933" s="54"/>
      <c r="U933" s="54"/>
      <c r="V933" s="54"/>
      <c r="W933" s="54"/>
      <c r="X933" s="54"/>
      <c r="Y933" s="54"/>
      <c r="Z933" s="54">
        <v>11</v>
      </c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>
        <v>1</v>
      </c>
      <c r="AL933" s="54"/>
      <c r="AM933" s="54"/>
      <c r="AN933" s="54"/>
      <c r="AO933" s="54">
        <v>1</v>
      </c>
      <c r="AP933" s="54">
        <v>1</v>
      </c>
      <c r="AQ933" s="54">
        <v>4</v>
      </c>
      <c r="AR933" s="54">
        <v>6</v>
      </c>
      <c r="AS933" s="54"/>
      <c r="AT933" s="54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</row>
    <row r="934" spans="1:71" s="51" customFormat="1" ht="12.95" customHeight="1" x14ac:dyDescent="0.2">
      <c r="A934" s="29">
        <v>922</v>
      </c>
      <c r="B934" s="2" t="s">
        <v>1315</v>
      </c>
      <c r="C934" s="30" t="s">
        <v>1314</v>
      </c>
      <c r="D934" s="30"/>
      <c r="E934" s="54">
        <v>2</v>
      </c>
      <c r="F934" s="54">
        <v>2</v>
      </c>
      <c r="G934" s="54"/>
      <c r="H934" s="54"/>
      <c r="I934" s="54"/>
      <c r="J934" s="54"/>
      <c r="K934" s="54"/>
      <c r="L934" s="54">
        <v>1</v>
      </c>
      <c r="M934" s="54"/>
      <c r="N934" s="54"/>
      <c r="O934" s="54"/>
      <c r="P934" s="54"/>
      <c r="Q934" s="54">
        <v>1</v>
      </c>
      <c r="R934" s="54">
        <v>1</v>
      </c>
      <c r="S934" s="54"/>
      <c r="T934" s="54"/>
      <c r="U934" s="54"/>
      <c r="V934" s="54"/>
      <c r="W934" s="54"/>
      <c r="X934" s="54"/>
      <c r="Y934" s="54"/>
      <c r="Z934" s="54">
        <v>1</v>
      </c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>
        <v>1</v>
      </c>
      <c r="AL934" s="54"/>
      <c r="AM934" s="54"/>
      <c r="AN934" s="54"/>
      <c r="AO934" s="54">
        <v>1</v>
      </c>
      <c r="AP934" s="54"/>
      <c r="AQ934" s="54"/>
      <c r="AR934" s="54">
        <v>1</v>
      </c>
      <c r="AS934" s="54"/>
      <c r="AT934" s="54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</row>
    <row r="935" spans="1:71" s="51" customFormat="1" ht="12.95" hidden="1" customHeight="1" x14ac:dyDescent="0.2">
      <c r="A935" s="29">
        <v>923</v>
      </c>
      <c r="B935" s="2">
        <v>416</v>
      </c>
      <c r="C935" s="30" t="s">
        <v>1316</v>
      </c>
      <c r="D935" s="30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</row>
    <row r="936" spans="1:71" s="51" customFormat="1" ht="12.95" hidden="1" customHeight="1" x14ac:dyDescent="0.2">
      <c r="A936" s="29">
        <v>924</v>
      </c>
      <c r="B936" s="2">
        <v>417</v>
      </c>
      <c r="C936" s="30" t="s">
        <v>1317</v>
      </c>
      <c r="D936" s="30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</row>
    <row r="937" spans="1:71" s="51" customFormat="1" ht="25.7" hidden="1" customHeight="1" x14ac:dyDescent="0.2">
      <c r="A937" s="29">
        <v>925</v>
      </c>
      <c r="B937" s="2" t="s">
        <v>1318</v>
      </c>
      <c r="C937" s="30" t="s">
        <v>1319</v>
      </c>
      <c r="D937" s="30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</row>
    <row r="938" spans="1:71" s="51" customFormat="1" ht="25.7" hidden="1" customHeight="1" x14ac:dyDescent="0.2">
      <c r="A938" s="29">
        <v>926</v>
      </c>
      <c r="B938" s="2" t="s">
        <v>1320</v>
      </c>
      <c r="C938" s="30" t="s">
        <v>1319</v>
      </c>
      <c r="D938" s="30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</row>
    <row r="939" spans="1:71" s="51" customFormat="1" ht="25.7" hidden="1" customHeight="1" x14ac:dyDescent="0.2">
      <c r="A939" s="29">
        <v>927</v>
      </c>
      <c r="B939" s="2" t="s">
        <v>1321</v>
      </c>
      <c r="C939" s="30" t="s">
        <v>1319</v>
      </c>
      <c r="D939" s="30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</row>
    <row r="940" spans="1:71" s="51" customFormat="1" ht="12.95" hidden="1" customHeight="1" x14ac:dyDescent="0.2">
      <c r="A940" s="29">
        <v>928</v>
      </c>
      <c r="B940" s="2">
        <v>419</v>
      </c>
      <c r="C940" s="30" t="s">
        <v>1322</v>
      </c>
      <c r="D940" s="30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</row>
    <row r="941" spans="1:71" s="51" customFormat="1" ht="25.7" hidden="1" customHeight="1" x14ac:dyDescent="0.2">
      <c r="A941" s="29">
        <v>929</v>
      </c>
      <c r="B941" s="2" t="s">
        <v>1323</v>
      </c>
      <c r="C941" s="30" t="s">
        <v>1324</v>
      </c>
      <c r="D941" s="30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</row>
    <row r="942" spans="1:71" s="51" customFormat="1" ht="25.7" hidden="1" customHeight="1" x14ac:dyDescent="0.2">
      <c r="A942" s="29">
        <v>930</v>
      </c>
      <c r="B942" s="2" t="s">
        <v>1325</v>
      </c>
      <c r="C942" s="30" t="s">
        <v>1324</v>
      </c>
      <c r="D942" s="30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</row>
    <row r="943" spans="1:71" s="51" customFormat="1" ht="25.7" hidden="1" customHeight="1" x14ac:dyDescent="0.2">
      <c r="A943" s="29">
        <v>931</v>
      </c>
      <c r="B943" s="2" t="s">
        <v>1326</v>
      </c>
      <c r="C943" s="30" t="s">
        <v>1324</v>
      </c>
      <c r="D943" s="30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</row>
    <row r="944" spans="1:71" s="51" customFormat="1" ht="25.7" hidden="1" customHeight="1" x14ac:dyDescent="0.2">
      <c r="A944" s="29">
        <v>932</v>
      </c>
      <c r="B944" s="2" t="s">
        <v>1327</v>
      </c>
      <c r="C944" s="30" t="s">
        <v>1328</v>
      </c>
      <c r="D944" s="30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</row>
    <row r="945" spans="1:71" s="51" customFormat="1" ht="25.7" hidden="1" customHeight="1" x14ac:dyDescent="0.2">
      <c r="A945" s="29">
        <v>933</v>
      </c>
      <c r="B945" s="2" t="s">
        <v>1329</v>
      </c>
      <c r="C945" s="30" t="s">
        <v>1328</v>
      </c>
      <c r="D945" s="30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</row>
    <row r="946" spans="1:71" s="51" customFormat="1" ht="25.7" hidden="1" customHeight="1" x14ac:dyDescent="0.2">
      <c r="A946" s="29">
        <v>934</v>
      </c>
      <c r="B946" s="2" t="s">
        <v>1330</v>
      </c>
      <c r="C946" s="30" t="s">
        <v>1328</v>
      </c>
      <c r="D946" s="30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</row>
    <row r="947" spans="1:71" s="51" customFormat="1" ht="12.95" hidden="1" customHeight="1" x14ac:dyDescent="0.2">
      <c r="A947" s="29">
        <v>935</v>
      </c>
      <c r="B947" s="2" t="s">
        <v>1331</v>
      </c>
      <c r="C947" s="30" t="s">
        <v>1332</v>
      </c>
      <c r="D947" s="30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</row>
    <row r="948" spans="1:71" s="51" customFormat="1" ht="12.95" hidden="1" customHeight="1" x14ac:dyDescent="0.2">
      <c r="A948" s="29">
        <v>936</v>
      </c>
      <c r="B948" s="2" t="s">
        <v>1333</v>
      </c>
      <c r="C948" s="30" t="s">
        <v>1332</v>
      </c>
      <c r="D948" s="30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</row>
    <row r="949" spans="1:71" s="51" customFormat="1" ht="12.95" hidden="1" customHeight="1" x14ac:dyDescent="0.2">
      <c r="A949" s="29">
        <v>937</v>
      </c>
      <c r="B949" s="2" t="s">
        <v>1334</v>
      </c>
      <c r="C949" s="30" t="s">
        <v>1332</v>
      </c>
      <c r="D949" s="30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</row>
    <row r="950" spans="1:71" s="51" customFormat="1" ht="33.950000000000003" customHeight="1" x14ac:dyDescent="0.2">
      <c r="A950" s="29">
        <v>938</v>
      </c>
      <c r="B950" s="2" t="s">
        <v>1335</v>
      </c>
      <c r="C950" s="30" t="s">
        <v>1336</v>
      </c>
      <c r="D950" s="30"/>
      <c r="E950" s="54">
        <v>1</v>
      </c>
      <c r="F950" s="54">
        <v>1</v>
      </c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>
        <v>1</v>
      </c>
      <c r="S950" s="54"/>
      <c r="T950" s="54"/>
      <c r="U950" s="54"/>
      <c r="V950" s="54"/>
      <c r="W950" s="54"/>
      <c r="X950" s="54"/>
      <c r="Y950" s="54"/>
      <c r="Z950" s="54">
        <v>1</v>
      </c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>
        <v>1</v>
      </c>
      <c r="AP950" s="54"/>
      <c r="AQ950" s="54"/>
      <c r="AR950" s="54"/>
      <c r="AS950" s="54"/>
      <c r="AT950" s="54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</row>
    <row r="951" spans="1:71" s="51" customFormat="1" ht="33.950000000000003" customHeight="1" x14ac:dyDescent="0.2">
      <c r="A951" s="29">
        <v>939</v>
      </c>
      <c r="B951" s="2" t="s">
        <v>1337</v>
      </c>
      <c r="C951" s="30" t="s">
        <v>1336</v>
      </c>
      <c r="D951" s="30"/>
      <c r="E951" s="54">
        <v>1</v>
      </c>
      <c r="F951" s="54">
        <v>1</v>
      </c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>
        <v>1</v>
      </c>
      <c r="R951" s="54"/>
      <c r="S951" s="54"/>
      <c r="T951" s="54"/>
      <c r="U951" s="54"/>
      <c r="V951" s="54"/>
      <c r="W951" s="54"/>
      <c r="X951" s="54"/>
      <c r="Y951" s="54"/>
      <c r="Z951" s="54">
        <v>1</v>
      </c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>
        <v>1</v>
      </c>
      <c r="AP951" s="54"/>
      <c r="AQ951" s="54"/>
      <c r="AR951" s="54"/>
      <c r="AS951" s="54"/>
      <c r="AT951" s="54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</row>
    <row r="952" spans="1:71" s="51" customFormat="1" ht="33.950000000000003" hidden="1" customHeight="1" x14ac:dyDescent="0.2">
      <c r="A952" s="29">
        <v>940</v>
      </c>
      <c r="B952" s="2" t="s">
        <v>1338</v>
      </c>
      <c r="C952" s="30" t="s">
        <v>1336</v>
      </c>
      <c r="D952" s="30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</row>
    <row r="953" spans="1:71" s="51" customFormat="1" ht="25.7" hidden="1" customHeight="1" x14ac:dyDescent="0.2">
      <c r="A953" s="29">
        <v>941</v>
      </c>
      <c r="B953" s="2" t="s">
        <v>1339</v>
      </c>
      <c r="C953" s="30" t="s">
        <v>1340</v>
      </c>
      <c r="D953" s="30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</row>
    <row r="954" spans="1:71" s="51" customFormat="1" ht="25.7" hidden="1" customHeight="1" x14ac:dyDescent="0.2">
      <c r="A954" s="29">
        <v>942</v>
      </c>
      <c r="B954" s="2" t="s">
        <v>1341</v>
      </c>
      <c r="C954" s="30" t="s">
        <v>1340</v>
      </c>
      <c r="D954" s="30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</row>
    <row r="955" spans="1:71" s="51" customFormat="1" ht="25.7" hidden="1" customHeight="1" x14ac:dyDescent="0.2">
      <c r="A955" s="29">
        <v>943</v>
      </c>
      <c r="B955" s="2" t="s">
        <v>1342</v>
      </c>
      <c r="C955" s="30" t="s">
        <v>1340</v>
      </c>
      <c r="D955" s="30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</row>
    <row r="956" spans="1:71" s="51" customFormat="1" ht="25.7" hidden="1" customHeight="1" x14ac:dyDescent="0.2">
      <c r="A956" s="29">
        <v>944</v>
      </c>
      <c r="B956" s="2" t="s">
        <v>1343</v>
      </c>
      <c r="C956" s="30" t="s">
        <v>1344</v>
      </c>
      <c r="D956" s="30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</row>
    <row r="957" spans="1:71" s="51" customFormat="1" ht="25.7" hidden="1" customHeight="1" x14ac:dyDescent="0.2">
      <c r="A957" s="29">
        <v>945</v>
      </c>
      <c r="B957" s="2" t="s">
        <v>1345</v>
      </c>
      <c r="C957" s="30" t="s">
        <v>1344</v>
      </c>
      <c r="D957" s="30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</row>
    <row r="958" spans="1:71" s="51" customFormat="1" ht="25.7" hidden="1" customHeight="1" x14ac:dyDescent="0.2">
      <c r="A958" s="29">
        <v>946</v>
      </c>
      <c r="B958" s="2" t="s">
        <v>1346</v>
      </c>
      <c r="C958" s="30" t="s">
        <v>1344</v>
      </c>
      <c r="D958" s="30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</row>
    <row r="959" spans="1:71" s="51" customFormat="1" ht="25.7" hidden="1" customHeight="1" x14ac:dyDescent="0.2">
      <c r="A959" s="29">
        <v>947</v>
      </c>
      <c r="B959" s="2" t="s">
        <v>1347</v>
      </c>
      <c r="C959" s="30" t="s">
        <v>1344</v>
      </c>
      <c r="D959" s="30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</row>
    <row r="960" spans="1:71" s="51" customFormat="1" ht="12.95" customHeight="1" x14ac:dyDescent="0.2">
      <c r="A960" s="29">
        <v>948</v>
      </c>
      <c r="B960" s="2" t="s">
        <v>1348</v>
      </c>
      <c r="C960" s="30" t="s">
        <v>1349</v>
      </c>
      <c r="D960" s="30"/>
      <c r="E960" s="54">
        <v>1</v>
      </c>
      <c r="F960" s="54">
        <v>1</v>
      </c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>
        <v>1</v>
      </c>
      <c r="S960" s="54"/>
      <c r="T960" s="54"/>
      <c r="U960" s="54"/>
      <c r="V960" s="54"/>
      <c r="W960" s="54"/>
      <c r="X960" s="54"/>
      <c r="Y960" s="54"/>
      <c r="Z960" s="54">
        <v>1</v>
      </c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>
        <v>1</v>
      </c>
      <c r="AP960" s="54"/>
      <c r="AQ960" s="54"/>
      <c r="AR960" s="54"/>
      <c r="AS960" s="54"/>
      <c r="AT960" s="54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</row>
    <row r="961" spans="1:71" s="51" customFormat="1" ht="12.95" hidden="1" customHeight="1" x14ac:dyDescent="0.2">
      <c r="A961" s="29">
        <v>949</v>
      </c>
      <c r="B961" s="2" t="s">
        <v>1350</v>
      </c>
      <c r="C961" s="30" t="s">
        <v>1349</v>
      </c>
      <c r="D961" s="30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</row>
    <row r="962" spans="1:71" s="51" customFormat="1" ht="12.95" customHeight="1" x14ac:dyDescent="0.2">
      <c r="A962" s="29">
        <v>950</v>
      </c>
      <c r="B962" s="2" t="s">
        <v>1351</v>
      </c>
      <c r="C962" s="30" t="s">
        <v>1349</v>
      </c>
      <c r="D962" s="30"/>
      <c r="E962" s="54">
        <v>9</v>
      </c>
      <c r="F962" s="54">
        <v>9</v>
      </c>
      <c r="G962" s="54"/>
      <c r="H962" s="54"/>
      <c r="I962" s="54"/>
      <c r="J962" s="54"/>
      <c r="K962" s="54"/>
      <c r="L962" s="54"/>
      <c r="M962" s="54"/>
      <c r="N962" s="54"/>
      <c r="O962" s="54"/>
      <c r="P962" s="54">
        <v>1</v>
      </c>
      <c r="Q962" s="54">
        <v>2</v>
      </c>
      <c r="R962" s="54">
        <v>5</v>
      </c>
      <c r="S962" s="54">
        <v>1</v>
      </c>
      <c r="T962" s="54"/>
      <c r="U962" s="54"/>
      <c r="V962" s="54"/>
      <c r="W962" s="54"/>
      <c r="X962" s="54"/>
      <c r="Y962" s="54"/>
      <c r="Z962" s="54">
        <v>9</v>
      </c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>
        <v>7</v>
      </c>
      <c r="AP962" s="54"/>
      <c r="AQ962" s="54">
        <v>1</v>
      </c>
      <c r="AR962" s="54">
        <v>1</v>
      </c>
      <c r="AS962" s="54"/>
      <c r="AT962" s="54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</row>
    <row r="963" spans="1:71" s="51" customFormat="1" ht="12.95" hidden="1" customHeight="1" x14ac:dyDescent="0.2">
      <c r="A963" s="29">
        <v>951</v>
      </c>
      <c r="B963" s="2" t="s">
        <v>1352</v>
      </c>
      <c r="C963" s="30" t="s">
        <v>1349</v>
      </c>
      <c r="D963" s="30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</row>
    <row r="964" spans="1:71" s="51" customFormat="1" ht="12.95" hidden="1" customHeight="1" x14ac:dyDescent="0.2">
      <c r="A964" s="29">
        <v>952</v>
      </c>
      <c r="B964" s="2" t="s">
        <v>1353</v>
      </c>
      <c r="C964" s="30" t="s">
        <v>1354</v>
      </c>
      <c r="D964" s="30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</row>
    <row r="965" spans="1:71" s="51" customFormat="1" ht="12.95" hidden="1" customHeight="1" x14ac:dyDescent="0.2">
      <c r="A965" s="29">
        <v>953</v>
      </c>
      <c r="B965" s="2" t="s">
        <v>1355</v>
      </c>
      <c r="C965" s="30" t="s">
        <v>1354</v>
      </c>
      <c r="D965" s="30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</row>
    <row r="966" spans="1:71" s="51" customFormat="1" ht="12.95" customHeight="1" x14ac:dyDescent="0.2">
      <c r="A966" s="29">
        <v>954</v>
      </c>
      <c r="B966" s="2" t="s">
        <v>1356</v>
      </c>
      <c r="C966" s="30" t="s">
        <v>1354</v>
      </c>
      <c r="D966" s="30"/>
      <c r="E966" s="54">
        <v>1</v>
      </c>
      <c r="F966" s="54">
        <v>1</v>
      </c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>
        <v>1</v>
      </c>
      <c r="R966" s="54"/>
      <c r="S966" s="54"/>
      <c r="T966" s="54"/>
      <c r="U966" s="54"/>
      <c r="V966" s="54"/>
      <c r="W966" s="54"/>
      <c r="X966" s="54"/>
      <c r="Y966" s="54"/>
      <c r="Z966" s="54">
        <v>1</v>
      </c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>
        <v>1</v>
      </c>
      <c r="AP966" s="54"/>
      <c r="AQ966" s="54"/>
      <c r="AR966" s="54"/>
      <c r="AS966" s="54"/>
      <c r="AT966" s="54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</row>
    <row r="967" spans="1:71" s="51" customFormat="1" ht="12.95" hidden="1" customHeight="1" x14ac:dyDescent="0.2">
      <c r="A967" s="29">
        <v>955</v>
      </c>
      <c r="B967" s="2" t="s">
        <v>1357</v>
      </c>
      <c r="C967" s="30" t="s">
        <v>1354</v>
      </c>
      <c r="D967" s="30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</row>
    <row r="968" spans="1:71" s="51" customFormat="1" ht="24" hidden="1" customHeight="1" x14ac:dyDescent="0.2">
      <c r="A968" s="29">
        <v>956</v>
      </c>
      <c r="B968" s="2" t="s">
        <v>1358</v>
      </c>
      <c r="C968" s="30" t="s">
        <v>1344</v>
      </c>
      <c r="D968" s="30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</row>
    <row r="969" spans="1:71" s="51" customFormat="1" ht="21.75" hidden="1" customHeight="1" x14ac:dyDescent="0.2">
      <c r="A969" s="29">
        <v>957</v>
      </c>
      <c r="B969" s="2" t="s">
        <v>1359</v>
      </c>
      <c r="C969" s="30" t="s">
        <v>1344</v>
      </c>
      <c r="D969" s="30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</row>
    <row r="970" spans="1:71" s="51" customFormat="1" ht="24.75" hidden="1" customHeight="1" x14ac:dyDescent="0.2">
      <c r="A970" s="29">
        <v>958</v>
      </c>
      <c r="B970" s="2" t="s">
        <v>1360</v>
      </c>
      <c r="C970" s="30" t="s">
        <v>1344</v>
      </c>
      <c r="D970" s="30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</row>
    <row r="971" spans="1:71" s="51" customFormat="1" ht="22.5" customHeight="1" x14ac:dyDescent="0.2">
      <c r="A971" s="29">
        <v>959</v>
      </c>
      <c r="B971" s="2" t="s">
        <v>1361</v>
      </c>
      <c r="C971" s="30" t="s">
        <v>1344</v>
      </c>
      <c r="D971" s="30"/>
      <c r="E971" s="54">
        <v>7</v>
      </c>
      <c r="F971" s="54">
        <v>7</v>
      </c>
      <c r="G971" s="54"/>
      <c r="H971" s="54"/>
      <c r="I971" s="54"/>
      <c r="J971" s="54"/>
      <c r="K971" s="54"/>
      <c r="L971" s="54">
        <v>2</v>
      </c>
      <c r="M971" s="54"/>
      <c r="N971" s="54"/>
      <c r="O971" s="54"/>
      <c r="P971" s="54">
        <v>2</v>
      </c>
      <c r="Q971" s="54">
        <v>1</v>
      </c>
      <c r="R971" s="54">
        <v>4</v>
      </c>
      <c r="S971" s="54"/>
      <c r="T971" s="54"/>
      <c r="U971" s="54"/>
      <c r="V971" s="54"/>
      <c r="W971" s="54"/>
      <c r="X971" s="54"/>
      <c r="Y971" s="54"/>
      <c r="Z971" s="54">
        <v>7</v>
      </c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>
        <v>1</v>
      </c>
      <c r="AP971" s="54">
        <v>1</v>
      </c>
      <c r="AQ971" s="54">
        <v>3</v>
      </c>
      <c r="AR971" s="54">
        <v>2</v>
      </c>
      <c r="AS971" s="54"/>
      <c r="AT971" s="54"/>
      <c r="AU971" s="52"/>
      <c r="AV971" s="52"/>
      <c r="AW971" s="52"/>
      <c r="AX971" s="52">
        <v>1</v>
      </c>
      <c r="AY971" s="52">
        <v>1</v>
      </c>
      <c r="AZ971" s="52">
        <v>1</v>
      </c>
      <c r="BA971" s="52"/>
      <c r="BB971" s="52"/>
      <c r="BC971" s="52"/>
      <c r="BD971" s="52"/>
      <c r="BE971" s="52"/>
      <c r="BF971" s="52"/>
      <c r="BG971" s="52"/>
      <c r="BH971" s="52"/>
      <c r="BI971" s="52">
        <v>1</v>
      </c>
      <c r="BJ971" s="52">
        <v>1</v>
      </c>
      <c r="BK971" s="52"/>
      <c r="BL971" s="52"/>
      <c r="BM971" s="52"/>
      <c r="BN971" s="52"/>
      <c r="BO971" s="52"/>
      <c r="BP971" s="52"/>
      <c r="BQ971" s="52"/>
      <c r="BR971" s="52"/>
      <c r="BS971" s="52"/>
    </row>
    <row r="972" spans="1:71" s="51" customFormat="1" ht="24.75" customHeight="1" x14ac:dyDescent="0.2">
      <c r="A972" s="29">
        <v>960</v>
      </c>
      <c r="B972" s="2" t="s">
        <v>1362</v>
      </c>
      <c r="C972" s="30" t="s">
        <v>1344</v>
      </c>
      <c r="D972" s="30"/>
      <c r="E972" s="54">
        <v>1</v>
      </c>
      <c r="F972" s="54">
        <v>1</v>
      </c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>
        <v>1</v>
      </c>
      <c r="S972" s="54"/>
      <c r="T972" s="54"/>
      <c r="U972" s="54"/>
      <c r="V972" s="54"/>
      <c r="W972" s="54"/>
      <c r="X972" s="54"/>
      <c r="Y972" s="54"/>
      <c r="Z972" s="54">
        <v>1</v>
      </c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>
        <v>1</v>
      </c>
      <c r="AS972" s="54"/>
      <c r="AT972" s="54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</row>
    <row r="973" spans="1:71" s="51" customFormat="1" ht="12.95" hidden="1" customHeight="1" x14ac:dyDescent="0.2">
      <c r="A973" s="29">
        <v>961</v>
      </c>
      <c r="B973" s="2">
        <v>427</v>
      </c>
      <c r="C973" s="30" t="s">
        <v>1363</v>
      </c>
      <c r="D973" s="30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</row>
    <row r="974" spans="1:71" s="51" customFormat="1" ht="12.95" hidden="1" customHeight="1" x14ac:dyDescent="0.2">
      <c r="A974" s="29">
        <v>962</v>
      </c>
      <c r="B974" s="2" t="s">
        <v>1364</v>
      </c>
      <c r="C974" s="30" t="s">
        <v>1365</v>
      </c>
      <c r="D974" s="30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</row>
    <row r="975" spans="1:71" s="51" customFormat="1" ht="12.95" hidden="1" customHeight="1" x14ac:dyDescent="0.2">
      <c r="A975" s="29">
        <v>963</v>
      </c>
      <c r="B975" s="2" t="s">
        <v>1366</v>
      </c>
      <c r="C975" s="30" t="s">
        <v>1365</v>
      </c>
      <c r="D975" s="30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</row>
    <row r="976" spans="1:71" s="51" customFormat="1" ht="12.95" hidden="1" customHeight="1" x14ac:dyDescent="0.2">
      <c r="A976" s="29">
        <v>964</v>
      </c>
      <c r="B976" s="2" t="s">
        <v>1367</v>
      </c>
      <c r="C976" s="30" t="s">
        <v>1365</v>
      </c>
      <c r="D976" s="30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</row>
    <row r="977" spans="1:71" s="51" customFormat="1" ht="25.7" hidden="1" customHeight="1" x14ac:dyDescent="0.2">
      <c r="A977" s="29">
        <v>965</v>
      </c>
      <c r="B977" s="2">
        <v>429</v>
      </c>
      <c r="C977" s="30" t="s">
        <v>1368</v>
      </c>
      <c r="D977" s="30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</row>
    <row r="978" spans="1:71" s="51" customFormat="1" ht="12.95" hidden="1" customHeight="1" x14ac:dyDescent="0.2">
      <c r="A978" s="29">
        <v>966</v>
      </c>
      <c r="B978" s="2">
        <v>430</v>
      </c>
      <c r="C978" s="30" t="s">
        <v>1369</v>
      </c>
      <c r="D978" s="30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</row>
    <row r="979" spans="1:71" s="51" customFormat="1" ht="25.7" hidden="1" customHeight="1" x14ac:dyDescent="0.2">
      <c r="A979" s="29">
        <v>967</v>
      </c>
      <c r="B979" s="2" t="s">
        <v>1370</v>
      </c>
      <c r="C979" s="30" t="s">
        <v>1371</v>
      </c>
      <c r="D979" s="30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</row>
    <row r="980" spans="1:71" s="51" customFormat="1" ht="25.7" hidden="1" customHeight="1" x14ac:dyDescent="0.2">
      <c r="A980" s="29">
        <v>968</v>
      </c>
      <c r="B980" s="2" t="s">
        <v>1372</v>
      </c>
      <c r="C980" s="30" t="s">
        <v>1371</v>
      </c>
      <c r="D980" s="30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</row>
    <row r="981" spans="1:71" s="51" customFormat="1" ht="25.7" hidden="1" customHeight="1" x14ac:dyDescent="0.2">
      <c r="A981" s="29">
        <v>969</v>
      </c>
      <c r="B981" s="2" t="s">
        <v>1373</v>
      </c>
      <c r="C981" s="30" t="s">
        <v>1371</v>
      </c>
      <c r="D981" s="30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</row>
    <row r="982" spans="1:71" s="51" customFormat="1" ht="12.95" hidden="1" customHeight="1" x14ac:dyDescent="0.2">
      <c r="A982" s="29">
        <v>970</v>
      </c>
      <c r="B982" s="2">
        <v>432</v>
      </c>
      <c r="C982" s="30" t="s">
        <v>1374</v>
      </c>
      <c r="D982" s="30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</row>
    <row r="983" spans="1:71" s="51" customFormat="1" ht="12.95" hidden="1" customHeight="1" x14ac:dyDescent="0.2">
      <c r="A983" s="29">
        <v>971</v>
      </c>
      <c r="B983" s="2" t="s">
        <v>1375</v>
      </c>
      <c r="C983" s="30" t="s">
        <v>1376</v>
      </c>
      <c r="D983" s="30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</row>
    <row r="984" spans="1:71" s="51" customFormat="1" ht="12.95" hidden="1" customHeight="1" x14ac:dyDescent="0.2">
      <c r="A984" s="29">
        <v>972</v>
      </c>
      <c r="B984" s="2" t="s">
        <v>1377</v>
      </c>
      <c r="C984" s="30" t="s">
        <v>1376</v>
      </c>
      <c r="D984" s="30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</row>
    <row r="985" spans="1:71" s="51" customFormat="1" ht="12.95" hidden="1" customHeight="1" x14ac:dyDescent="0.2">
      <c r="A985" s="29">
        <v>973</v>
      </c>
      <c r="B985" s="2">
        <v>434</v>
      </c>
      <c r="C985" s="30" t="s">
        <v>1378</v>
      </c>
      <c r="D985" s="30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</row>
    <row r="986" spans="1:71" s="51" customFormat="1" ht="25.7" hidden="1" customHeight="1" x14ac:dyDescent="0.2">
      <c r="A986" s="29">
        <v>974</v>
      </c>
      <c r="B986" s="2">
        <v>435</v>
      </c>
      <c r="C986" s="30" t="s">
        <v>1379</v>
      </c>
      <c r="D986" s="30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</row>
    <row r="987" spans="1:71" s="51" customFormat="1" ht="25.7" hidden="1" customHeight="1" x14ac:dyDescent="0.2">
      <c r="A987" s="29">
        <v>975</v>
      </c>
      <c r="B987" s="2" t="s">
        <v>1380</v>
      </c>
      <c r="C987" s="30" t="s">
        <v>1379</v>
      </c>
      <c r="D987" s="30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</row>
    <row r="988" spans="1:71" s="51" customFormat="1" ht="25.7" hidden="1" customHeight="1" x14ac:dyDescent="0.2">
      <c r="A988" s="29">
        <v>976</v>
      </c>
      <c r="B988" s="2" t="s">
        <v>1381</v>
      </c>
      <c r="C988" s="30" t="s">
        <v>1379</v>
      </c>
      <c r="D988" s="30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</row>
    <row r="989" spans="1:71" s="51" customFormat="1" ht="25.7" customHeight="1" x14ac:dyDescent="0.2">
      <c r="A989" s="29">
        <v>977</v>
      </c>
      <c r="B989" s="2" t="s">
        <v>1382</v>
      </c>
      <c r="C989" s="30" t="s">
        <v>1383</v>
      </c>
      <c r="D989" s="30"/>
      <c r="E989" s="52">
        <f t="shared" ref="E989:AJ989" si="40">SUM(E990:E1013)</f>
        <v>12</v>
      </c>
      <c r="F989" s="52">
        <f t="shared" si="40"/>
        <v>12</v>
      </c>
      <c r="G989" s="52">
        <f t="shared" si="40"/>
        <v>0</v>
      </c>
      <c r="H989" s="52">
        <f t="shared" si="40"/>
        <v>2</v>
      </c>
      <c r="I989" s="52">
        <f t="shared" si="40"/>
        <v>2</v>
      </c>
      <c r="J989" s="52">
        <f t="shared" si="40"/>
        <v>4</v>
      </c>
      <c r="K989" s="52">
        <f t="shared" si="40"/>
        <v>0</v>
      </c>
      <c r="L989" s="52">
        <f t="shared" si="40"/>
        <v>0</v>
      </c>
      <c r="M989" s="52">
        <f t="shared" si="40"/>
        <v>0</v>
      </c>
      <c r="N989" s="52">
        <f t="shared" si="40"/>
        <v>0</v>
      </c>
      <c r="O989" s="52">
        <f t="shared" si="40"/>
        <v>0</v>
      </c>
      <c r="P989" s="52">
        <f t="shared" si="40"/>
        <v>0</v>
      </c>
      <c r="Q989" s="52">
        <f t="shared" si="40"/>
        <v>2</v>
      </c>
      <c r="R989" s="52">
        <f t="shared" si="40"/>
        <v>7</v>
      </c>
      <c r="S989" s="52">
        <f t="shared" si="40"/>
        <v>2</v>
      </c>
      <c r="T989" s="52">
        <f t="shared" si="40"/>
        <v>1</v>
      </c>
      <c r="U989" s="52">
        <f t="shared" si="40"/>
        <v>1</v>
      </c>
      <c r="V989" s="52">
        <f t="shared" si="40"/>
        <v>0</v>
      </c>
      <c r="W989" s="52">
        <f t="shared" si="40"/>
        <v>0</v>
      </c>
      <c r="X989" s="52">
        <f t="shared" si="40"/>
        <v>0</v>
      </c>
      <c r="Y989" s="52">
        <f t="shared" si="40"/>
        <v>0</v>
      </c>
      <c r="Z989" s="52">
        <f t="shared" si="40"/>
        <v>0</v>
      </c>
      <c r="AA989" s="52">
        <f t="shared" si="40"/>
        <v>0</v>
      </c>
      <c r="AB989" s="52">
        <f t="shared" si="40"/>
        <v>0</v>
      </c>
      <c r="AC989" s="52">
        <f t="shared" si="40"/>
        <v>0</v>
      </c>
      <c r="AD989" s="52">
        <f t="shared" si="40"/>
        <v>0</v>
      </c>
      <c r="AE989" s="52">
        <f t="shared" si="40"/>
        <v>0</v>
      </c>
      <c r="AF989" s="52">
        <f t="shared" si="40"/>
        <v>0</v>
      </c>
      <c r="AG989" s="52">
        <f t="shared" si="40"/>
        <v>0</v>
      </c>
      <c r="AH989" s="52">
        <f t="shared" si="40"/>
        <v>0</v>
      </c>
      <c r="AI989" s="52">
        <f t="shared" si="40"/>
        <v>2</v>
      </c>
      <c r="AJ989" s="52">
        <f t="shared" si="40"/>
        <v>0</v>
      </c>
      <c r="AK989" s="52">
        <f t="shared" ref="AK989:BP989" si="41">SUM(AK990:AK1013)</f>
        <v>9</v>
      </c>
      <c r="AL989" s="52">
        <f t="shared" si="41"/>
        <v>1</v>
      </c>
      <c r="AM989" s="52">
        <f t="shared" si="41"/>
        <v>0</v>
      </c>
      <c r="AN989" s="52">
        <f t="shared" si="41"/>
        <v>0</v>
      </c>
      <c r="AO989" s="52">
        <f t="shared" si="41"/>
        <v>2</v>
      </c>
      <c r="AP989" s="52">
        <f t="shared" si="41"/>
        <v>0</v>
      </c>
      <c r="AQ989" s="52">
        <f t="shared" si="41"/>
        <v>7</v>
      </c>
      <c r="AR989" s="52">
        <f t="shared" si="41"/>
        <v>2</v>
      </c>
      <c r="AS989" s="52">
        <f t="shared" si="41"/>
        <v>1</v>
      </c>
      <c r="AT989" s="52">
        <f t="shared" si="41"/>
        <v>0</v>
      </c>
      <c r="AU989" s="52">
        <f t="shared" si="41"/>
        <v>0</v>
      </c>
      <c r="AV989" s="52">
        <f t="shared" si="41"/>
        <v>0</v>
      </c>
      <c r="AW989" s="52">
        <f t="shared" si="41"/>
        <v>0</v>
      </c>
      <c r="AX989" s="52">
        <f t="shared" si="41"/>
        <v>0</v>
      </c>
      <c r="AY989" s="52">
        <f t="shared" si="41"/>
        <v>1</v>
      </c>
      <c r="AZ989" s="52">
        <f t="shared" si="41"/>
        <v>1</v>
      </c>
      <c r="BA989" s="52">
        <f t="shared" si="41"/>
        <v>0</v>
      </c>
      <c r="BB989" s="52">
        <f t="shared" si="41"/>
        <v>0</v>
      </c>
      <c r="BC989" s="52">
        <f t="shared" si="41"/>
        <v>0</v>
      </c>
      <c r="BD989" s="52">
        <f t="shared" si="41"/>
        <v>0</v>
      </c>
      <c r="BE989" s="52">
        <f t="shared" si="41"/>
        <v>1</v>
      </c>
      <c r="BF989" s="52">
        <f t="shared" si="41"/>
        <v>0</v>
      </c>
      <c r="BG989" s="52">
        <f t="shared" si="41"/>
        <v>0</v>
      </c>
      <c r="BH989" s="52">
        <f t="shared" si="41"/>
        <v>0</v>
      </c>
      <c r="BI989" s="52">
        <f t="shared" si="41"/>
        <v>0</v>
      </c>
      <c r="BJ989" s="52">
        <f t="shared" si="41"/>
        <v>0</v>
      </c>
      <c r="BK989" s="52">
        <f t="shared" si="41"/>
        <v>0</v>
      </c>
      <c r="BL989" s="52">
        <f t="shared" si="41"/>
        <v>0</v>
      </c>
      <c r="BM989" s="52">
        <f t="shared" si="41"/>
        <v>0</v>
      </c>
      <c r="BN989" s="52">
        <f t="shared" si="41"/>
        <v>0</v>
      </c>
      <c r="BO989" s="52">
        <f t="shared" si="41"/>
        <v>0</v>
      </c>
      <c r="BP989" s="52">
        <f t="shared" si="41"/>
        <v>0</v>
      </c>
      <c r="BQ989" s="52">
        <f>SUM(BQ990:BQ1013)</f>
        <v>0</v>
      </c>
      <c r="BR989" s="52">
        <f>SUM(BR990:BR1013)</f>
        <v>1</v>
      </c>
      <c r="BS989" s="52">
        <f>SUM(BS990:BS1013)</f>
        <v>0</v>
      </c>
    </row>
    <row r="990" spans="1:71" s="51" customFormat="1" ht="12.95" hidden="1" customHeight="1" x14ac:dyDescent="0.2">
      <c r="A990" s="29">
        <v>978</v>
      </c>
      <c r="B990" s="2">
        <v>436</v>
      </c>
      <c r="C990" s="30" t="s">
        <v>1384</v>
      </c>
      <c r="D990" s="30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</row>
    <row r="991" spans="1:71" s="51" customFormat="1" ht="40.5" hidden="1" customHeight="1" x14ac:dyDescent="0.2">
      <c r="A991" s="29">
        <v>979</v>
      </c>
      <c r="B991" s="2" t="s">
        <v>1385</v>
      </c>
      <c r="C991" s="30" t="s">
        <v>1386</v>
      </c>
      <c r="D991" s="30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</row>
    <row r="992" spans="1:71" s="51" customFormat="1" ht="37.5" customHeight="1" x14ac:dyDescent="0.2">
      <c r="A992" s="29">
        <v>980</v>
      </c>
      <c r="B992" s="2" t="s">
        <v>1387</v>
      </c>
      <c r="C992" s="30" t="s">
        <v>1386</v>
      </c>
      <c r="D992" s="30"/>
      <c r="E992" s="54">
        <v>7</v>
      </c>
      <c r="F992" s="54">
        <v>7</v>
      </c>
      <c r="G992" s="54"/>
      <c r="H992" s="54">
        <v>1</v>
      </c>
      <c r="I992" s="54">
        <v>2</v>
      </c>
      <c r="J992" s="54"/>
      <c r="K992" s="54"/>
      <c r="L992" s="54"/>
      <c r="M992" s="54"/>
      <c r="N992" s="54"/>
      <c r="O992" s="54"/>
      <c r="P992" s="54"/>
      <c r="Q992" s="54">
        <v>1</v>
      </c>
      <c r="R992" s="54">
        <v>4</v>
      </c>
      <c r="S992" s="54">
        <v>1</v>
      </c>
      <c r="T992" s="54">
        <v>1</v>
      </c>
      <c r="U992" s="54">
        <v>1</v>
      </c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>
        <v>1</v>
      </c>
      <c r="AJ992" s="54"/>
      <c r="AK992" s="54">
        <v>5</v>
      </c>
      <c r="AL992" s="54"/>
      <c r="AM992" s="54"/>
      <c r="AN992" s="54"/>
      <c r="AO992" s="54">
        <v>2</v>
      </c>
      <c r="AP992" s="54"/>
      <c r="AQ992" s="54">
        <v>3</v>
      </c>
      <c r="AR992" s="54">
        <v>2</v>
      </c>
      <c r="AS992" s="54"/>
      <c r="AT992" s="54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</row>
    <row r="993" spans="1:71" s="51" customFormat="1" ht="36" customHeight="1" x14ac:dyDescent="0.2">
      <c r="A993" s="29">
        <v>981</v>
      </c>
      <c r="B993" s="2" t="s">
        <v>1388</v>
      </c>
      <c r="C993" s="30" t="s">
        <v>1386</v>
      </c>
      <c r="D993" s="30"/>
      <c r="E993" s="54">
        <v>1</v>
      </c>
      <c r="F993" s="54">
        <v>1</v>
      </c>
      <c r="G993" s="54"/>
      <c r="H993" s="54">
        <v>1</v>
      </c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>
        <v>1</v>
      </c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>
        <v>1</v>
      </c>
      <c r="AJ993" s="54"/>
      <c r="AK993" s="54"/>
      <c r="AL993" s="54"/>
      <c r="AM993" s="54"/>
      <c r="AN993" s="54"/>
      <c r="AO993" s="54"/>
      <c r="AP993" s="54"/>
      <c r="AQ993" s="54"/>
      <c r="AR993" s="54"/>
      <c r="AS993" s="54">
        <v>1</v>
      </c>
      <c r="AT993" s="54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</row>
    <row r="994" spans="1:71" s="51" customFormat="1" ht="25.7" hidden="1" customHeight="1" x14ac:dyDescent="0.2">
      <c r="A994" s="29">
        <v>982</v>
      </c>
      <c r="B994" s="2" t="s">
        <v>1389</v>
      </c>
      <c r="C994" s="30" t="s">
        <v>1390</v>
      </c>
      <c r="D994" s="30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</row>
    <row r="995" spans="1:71" s="51" customFormat="1" ht="17.25" customHeight="1" x14ac:dyDescent="0.2">
      <c r="A995" s="29">
        <v>983</v>
      </c>
      <c r="B995" s="2" t="s">
        <v>1391</v>
      </c>
      <c r="C995" s="30" t="s">
        <v>1390</v>
      </c>
      <c r="D995" s="30"/>
      <c r="E995" s="54">
        <v>4</v>
      </c>
      <c r="F995" s="54">
        <v>4</v>
      </c>
      <c r="G995" s="54"/>
      <c r="H995" s="54"/>
      <c r="I995" s="54"/>
      <c r="J995" s="54">
        <v>4</v>
      </c>
      <c r="K995" s="54"/>
      <c r="L995" s="54"/>
      <c r="M995" s="54"/>
      <c r="N995" s="54"/>
      <c r="O995" s="54"/>
      <c r="P995" s="54"/>
      <c r="Q995" s="54">
        <v>1</v>
      </c>
      <c r="R995" s="54">
        <v>3</v>
      </c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>
        <v>4</v>
      </c>
      <c r="AL995" s="54">
        <v>1</v>
      </c>
      <c r="AM995" s="54"/>
      <c r="AN995" s="54"/>
      <c r="AO995" s="54"/>
      <c r="AP995" s="54"/>
      <c r="AQ995" s="54">
        <v>4</v>
      </c>
      <c r="AR995" s="54"/>
      <c r="AS995" s="54"/>
      <c r="AT995" s="54"/>
      <c r="AU995" s="52"/>
      <c r="AV995" s="52"/>
      <c r="AW995" s="52"/>
      <c r="AX995" s="52"/>
      <c r="AY995" s="52">
        <v>1</v>
      </c>
      <c r="AZ995" s="52">
        <v>1</v>
      </c>
      <c r="BA995" s="52"/>
      <c r="BB995" s="52"/>
      <c r="BC995" s="52"/>
      <c r="BD995" s="52"/>
      <c r="BE995" s="52">
        <v>1</v>
      </c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>
        <v>1</v>
      </c>
      <c r="BS995" s="52"/>
    </row>
    <row r="996" spans="1:71" s="51" customFormat="1" ht="12.95" hidden="1" customHeight="1" x14ac:dyDescent="0.2">
      <c r="A996" s="29">
        <v>984</v>
      </c>
      <c r="B996" s="2" t="s">
        <v>1392</v>
      </c>
      <c r="C996" s="30" t="s">
        <v>1393</v>
      </c>
      <c r="D996" s="30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</row>
    <row r="997" spans="1:71" s="51" customFormat="1" ht="12.95" hidden="1" customHeight="1" x14ac:dyDescent="0.2">
      <c r="A997" s="29">
        <v>985</v>
      </c>
      <c r="B997" s="2" t="s">
        <v>1394</v>
      </c>
      <c r="C997" s="30" t="s">
        <v>1393</v>
      </c>
      <c r="D997" s="30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</row>
    <row r="998" spans="1:71" s="51" customFormat="1" ht="12.95" hidden="1" customHeight="1" x14ac:dyDescent="0.2">
      <c r="A998" s="29">
        <v>986</v>
      </c>
      <c r="B998" s="2" t="s">
        <v>1395</v>
      </c>
      <c r="C998" s="30" t="s">
        <v>1396</v>
      </c>
      <c r="D998" s="30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</row>
    <row r="999" spans="1:71" s="51" customFormat="1" ht="12.95" hidden="1" customHeight="1" x14ac:dyDescent="0.2">
      <c r="A999" s="29">
        <v>987</v>
      </c>
      <c r="B999" s="2" t="s">
        <v>1397</v>
      </c>
      <c r="C999" s="30" t="s">
        <v>1396</v>
      </c>
      <c r="D999" s="30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</row>
    <row r="1000" spans="1:71" s="51" customFormat="1" ht="25.7" hidden="1" customHeight="1" x14ac:dyDescent="0.2">
      <c r="A1000" s="29">
        <v>988</v>
      </c>
      <c r="B1000" s="2">
        <v>440</v>
      </c>
      <c r="C1000" s="30" t="s">
        <v>1398</v>
      </c>
      <c r="D1000" s="30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</row>
    <row r="1001" spans="1:71" s="51" customFormat="1" ht="12.95" hidden="1" customHeight="1" x14ac:dyDescent="0.2">
      <c r="A1001" s="29">
        <v>989</v>
      </c>
      <c r="B1001" s="2">
        <v>441</v>
      </c>
      <c r="C1001" s="30" t="s">
        <v>1399</v>
      </c>
      <c r="D1001" s="30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</row>
    <row r="1002" spans="1:71" s="51" customFormat="1" ht="12.95" hidden="1" customHeight="1" x14ac:dyDescent="0.2">
      <c r="A1002" s="29">
        <v>990</v>
      </c>
      <c r="B1002" s="2" t="s">
        <v>1400</v>
      </c>
      <c r="C1002" s="30" t="s">
        <v>1401</v>
      </c>
      <c r="D1002" s="30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</row>
    <row r="1003" spans="1:71" s="51" customFormat="1" ht="12.95" hidden="1" customHeight="1" x14ac:dyDescent="0.2">
      <c r="A1003" s="29">
        <v>991</v>
      </c>
      <c r="B1003" s="2" t="s">
        <v>1402</v>
      </c>
      <c r="C1003" s="30" t="s">
        <v>1401</v>
      </c>
      <c r="D1003" s="30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</row>
    <row r="1004" spans="1:71" s="51" customFormat="1" ht="12.95" hidden="1" customHeight="1" x14ac:dyDescent="0.2">
      <c r="A1004" s="29">
        <v>992</v>
      </c>
      <c r="B1004" s="2">
        <v>443</v>
      </c>
      <c r="C1004" s="30" t="s">
        <v>1403</v>
      </c>
      <c r="D1004" s="30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</row>
    <row r="1005" spans="1:71" s="51" customFormat="1" ht="25.7" hidden="1" customHeight="1" x14ac:dyDescent="0.2">
      <c r="A1005" s="29">
        <v>993</v>
      </c>
      <c r="B1005" s="2" t="s">
        <v>1404</v>
      </c>
      <c r="C1005" s="30" t="s">
        <v>1405</v>
      </c>
      <c r="D1005" s="30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</row>
    <row r="1006" spans="1:71" s="51" customFormat="1" ht="25.7" hidden="1" customHeight="1" x14ac:dyDescent="0.2">
      <c r="A1006" s="29">
        <v>994</v>
      </c>
      <c r="B1006" s="2" t="s">
        <v>1406</v>
      </c>
      <c r="C1006" s="30" t="s">
        <v>1405</v>
      </c>
      <c r="D1006" s="30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</row>
    <row r="1007" spans="1:71" s="51" customFormat="1" ht="25.7" hidden="1" customHeight="1" x14ac:dyDescent="0.2">
      <c r="A1007" s="29">
        <v>995</v>
      </c>
      <c r="B1007" s="2">
        <v>445</v>
      </c>
      <c r="C1007" s="30" t="s">
        <v>1407</v>
      </c>
      <c r="D1007" s="30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</row>
    <row r="1008" spans="1:71" s="51" customFormat="1" ht="12.95" hidden="1" customHeight="1" x14ac:dyDescent="0.2">
      <c r="A1008" s="29">
        <v>996</v>
      </c>
      <c r="B1008" s="2" t="s">
        <v>1408</v>
      </c>
      <c r="C1008" s="30" t="s">
        <v>1409</v>
      </c>
      <c r="D1008" s="30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</row>
    <row r="1009" spans="1:71" s="51" customFormat="1" ht="12.95" hidden="1" customHeight="1" x14ac:dyDescent="0.2">
      <c r="A1009" s="29">
        <v>997</v>
      </c>
      <c r="B1009" s="2" t="s">
        <v>1410</v>
      </c>
      <c r="C1009" s="30" t="s">
        <v>1409</v>
      </c>
      <c r="D1009" s="30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</row>
    <row r="1010" spans="1:71" s="51" customFormat="1" ht="12.95" hidden="1" customHeight="1" x14ac:dyDescent="0.2">
      <c r="A1010" s="29">
        <v>998</v>
      </c>
      <c r="B1010" s="2" t="s">
        <v>1411</v>
      </c>
      <c r="C1010" s="30" t="s">
        <v>1412</v>
      </c>
      <c r="D1010" s="30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</row>
    <row r="1011" spans="1:71" s="51" customFormat="1" ht="12.95" hidden="1" customHeight="1" x14ac:dyDescent="0.2">
      <c r="A1011" s="29">
        <v>999</v>
      </c>
      <c r="B1011" s="2" t="s">
        <v>1413</v>
      </c>
      <c r="C1011" s="30" t="s">
        <v>1412</v>
      </c>
      <c r="D1011" s="30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</row>
    <row r="1012" spans="1:71" s="51" customFormat="1" ht="12.95" hidden="1" customHeight="1" x14ac:dyDescent="0.2">
      <c r="A1012" s="29">
        <v>1000</v>
      </c>
      <c r="B1012" s="2" t="s">
        <v>1414</v>
      </c>
      <c r="C1012" s="30" t="s">
        <v>1412</v>
      </c>
      <c r="D1012" s="30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</row>
    <row r="1013" spans="1:71" s="51" customFormat="1" ht="12.95" hidden="1" customHeight="1" x14ac:dyDescent="0.2">
      <c r="A1013" s="29">
        <v>1001</v>
      </c>
      <c r="B1013" s="2" t="s">
        <v>1415</v>
      </c>
      <c r="C1013" s="30" t="s">
        <v>1412</v>
      </c>
      <c r="D1013" s="30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</row>
    <row r="1014" spans="1:71" s="51" customFormat="1" ht="26.25" customHeight="1" x14ac:dyDescent="0.2">
      <c r="A1014" s="29">
        <v>1002</v>
      </c>
      <c r="B1014" s="2"/>
      <c r="C1014" s="50" t="s">
        <v>1416</v>
      </c>
      <c r="D1014" s="50"/>
      <c r="E1014" s="54">
        <f>E1337</f>
        <v>1</v>
      </c>
      <c r="F1014" s="54">
        <f t="shared" ref="F1014:BQ1014" si="42">F1337</f>
        <v>1</v>
      </c>
      <c r="G1014" s="54">
        <f t="shared" si="42"/>
        <v>0</v>
      </c>
      <c r="H1014" s="54">
        <f t="shared" si="42"/>
        <v>0</v>
      </c>
      <c r="I1014" s="54">
        <f t="shared" si="42"/>
        <v>0</v>
      </c>
      <c r="J1014" s="54">
        <f t="shared" si="42"/>
        <v>0</v>
      </c>
      <c r="K1014" s="54">
        <f t="shared" si="42"/>
        <v>0</v>
      </c>
      <c r="L1014" s="54">
        <f t="shared" si="42"/>
        <v>1</v>
      </c>
      <c r="M1014" s="54">
        <f t="shared" si="42"/>
        <v>0</v>
      </c>
      <c r="N1014" s="54">
        <f t="shared" si="42"/>
        <v>0</v>
      </c>
      <c r="O1014" s="54">
        <f t="shared" si="42"/>
        <v>0</v>
      </c>
      <c r="P1014" s="54">
        <f t="shared" si="42"/>
        <v>0</v>
      </c>
      <c r="Q1014" s="54">
        <f t="shared" si="42"/>
        <v>0</v>
      </c>
      <c r="R1014" s="54">
        <f t="shared" si="42"/>
        <v>1</v>
      </c>
      <c r="S1014" s="54">
        <f t="shared" si="42"/>
        <v>0</v>
      </c>
      <c r="T1014" s="54">
        <f t="shared" si="42"/>
        <v>0</v>
      </c>
      <c r="U1014" s="54">
        <f t="shared" si="42"/>
        <v>0</v>
      </c>
      <c r="V1014" s="54">
        <f t="shared" si="42"/>
        <v>0</v>
      </c>
      <c r="W1014" s="54">
        <f t="shared" si="42"/>
        <v>0</v>
      </c>
      <c r="X1014" s="54">
        <f t="shared" si="42"/>
        <v>0</v>
      </c>
      <c r="Y1014" s="54">
        <f t="shared" si="42"/>
        <v>0</v>
      </c>
      <c r="Z1014" s="54">
        <f t="shared" si="42"/>
        <v>0</v>
      </c>
      <c r="AA1014" s="54">
        <f t="shared" si="42"/>
        <v>0</v>
      </c>
      <c r="AB1014" s="54">
        <f t="shared" si="42"/>
        <v>0</v>
      </c>
      <c r="AC1014" s="54">
        <f t="shared" si="42"/>
        <v>0</v>
      </c>
      <c r="AD1014" s="54">
        <f t="shared" si="42"/>
        <v>0</v>
      </c>
      <c r="AE1014" s="54">
        <f t="shared" si="42"/>
        <v>0</v>
      </c>
      <c r="AF1014" s="54">
        <f t="shared" si="42"/>
        <v>0</v>
      </c>
      <c r="AG1014" s="54">
        <f t="shared" si="42"/>
        <v>0</v>
      </c>
      <c r="AH1014" s="54">
        <f t="shared" si="42"/>
        <v>0</v>
      </c>
      <c r="AI1014" s="54">
        <f t="shared" si="42"/>
        <v>0</v>
      </c>
      <c r="AJ1014" s="54">
        <f t="shared" si="42"/>
        <v>0</v>
      </c>
      <c r="AK1014" s="54">
        <f t="shared" si="42"/>
        <v>1</v>
      </c>
      <c r="AL1014" s="54">
        <f t="shared" si="42"/>
        <v>0</v>
      </c>
      <c r="AM1014" s="54">
        <f t="shared" si="42"/>
        <v>0</v>
      </c>
      <c r="AN1014" s="54">
        <f t="shared" si="42"/>
        <v>0</v>
      </c>
      <c r="AO1014" s="54">
        <f t="shared" si="42"/>
        <v>0</v>
      </c>
      <c r="AP1014" s="54">
        <f t="shared" si="42"/>
        <v>0</v>
      </c>
      <c r="AQ1014" s="54">
        <f t="shared" si="42"/>
        <v>0</v>
      </c>
      <c r="AR1014" s="54">
        <f t="shared" si="42"/>
        <v>0</v>
      </c>
      <c r="AS1014" s="54">
        <f t="shared" si="42"/>
        <v>1</v>
      </c>
      <c r="AT1014" s="54">
        <f t="shared" si="42"/>
        <v>0</v>
      </c>
      <c r="AU1014" s="54">
        <f t="shared" si="42"/>
        <v>0</v>
      </c>
      <c r="AV1014" s="54">
        <f t="shared" si="42"/>
        <v>0</v>
      </c>
      <c r="AW1014" s="54">
        <f t="shared" si="42"/>
        <v>0</v>
      </c>
      <c r="AX1014" s="54">
        <f t="shared" si="42"/>
        <v>1</v>
      </c>
      <c r="AY1014" s="54">
        <f t="shared" si="42"/>
        <v>0</v>
      </c>
      <c r="AZ1014" s="54">
        <f t="shared" si="42"/>
        <v>0</v>
      </c>
      <c r="BA1014" s="54">
        <f t="shared" si="42"/>
        <v>0</v>
      </c>
      <c r="BB1014" s="54">
        <f t="shared" si="42"/>
        <v>0</v>
      </c>
      <c r="BC1014" s="54">
        <f t="shared" si="42"/>
        <v>0</v>
      </c>
      <c r="BD1014" s="54">
        <f t="shared" si="42"/>
        <v>0</v>
      </c>
      <c r="BE1014" s="54">
        <f t="shared" si="42"/>
        <v>0</v>
      </c>
      <c r="BF1014" s="54">
        <f t="shared" si="42"/>
        <v>0</v>
      </c>
      <c r="BG1014" s="54">
        <f t="shared" si="42"/>
        <v>0</v>
      </c>
      <c r="BH1014" s="54">
        <f t="shared" si="42"/>
        <v>0</v>
      </c>
      <c r="BI1014" s="54">
        <f t="shared" si="42"/>
        <v>0</v>
      </c>
      <c r="BJ1014" s="54">
        <f t="shared" si="42"/>
        <v>0</v>
      </c>
      <c r="BK1014" s="54">
        <f t="shared" si="42"/>
        <v>0</v>
      </c>
      <c r="BL1014" s="54">
        <f t="shared" si="42"/>
        <v>0</v>
      </c>
      <c r="BM1014" s="54">
        <f t="shared" si="42"/>
        <v>0</v>
      </c>
      <c r="BN1014" s="54">
        <f t="shared" si="42"/>
        <v>0</v>
      </c>
      <c r="BO1014" s="54">
        <f t="shared" si="42"/>
        <v>0</v>
      </c>
      <c r="BP1014" s="54">
        <f t="shared" si="42"/>
        <v>0</v>
      </c>
      <c r="BQ1014" s="54">
        <f t="shared" si="42"/>
        <v>0</v>
      </c>
      <c r="BR1014" s="54">
        <f>BR1337</f>
        <v>0</v>
      </c>
      <c r="BS1014" s="54">
        <f>BS1337</f>
        <v>0</v>
      </c>
    </row>
    <row r="1015" spans="1:71" s="51" customFormat="1" ht="12.95" hidden="1" customHeight="1" x14ac:dyDescent="0.2">
      <c r="A1015" s="29">
        <v>1003</v>
      </c>
      <c r="B1015" s="57" t="s">
        <v>1417</v>
      </c>
      <c r="C1015" s="30" t="s">
        <v>138</v>
      </c>
      <c r="D1015" s="30"/>
      <c r="E1015" s="52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  <c r="AC1015" s="54"/>
      <c r="AD1015" s="54"/>
      <c r="AE1015" s="54"/>
      <c r="AF1015" s="54"/>
      <c r="AG1015" s="54"/>
      <c r="AH1015" s="54"/>
      <c r="AI1015" s="54"/>
      <c r="AJ1015" s="54"/>
      <c r="AK1015" s="54"/>
      <c r="AL1015" s="54"/>
      <c r="AM1015" s="54"/>
      <c r="AN1015" s="54"/>
      <c r="AO1015" s="54"/>
      <c r="AP1015" s="54"/>
      <c r="AQ1015" s="54"/>
      <c r="AR1015" s="54"/>
      <c r="AS1015" s="54"/>
      <c r="AT1015" s="54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</row>
    <row r="1016" spans="1:71" s="51" customFormat="1" ht="33.950000000000003" hidden="1" customHeight="1" x14ac:dyDescent="0.2">
      <c r="A1016" s="29">
        <v>1004</v>
      </c>
      <c r="B1016" s="57" t="s">
        <v>1418</v>
      </c>
      <c r="C1016" s="30" t="s">
        <v>1419</v>
      </c>
      <c r="D1016" s="30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  <c r="AC1016" s="54"/>
      <c r="AD1016" s="54"/>
      <c r="AE1016" s="54"/>
      <c r="AF1016" s="54"/>
      <c r="AG1016" s="54"/>
      <c r="AH1016" s="54"/>
      <c r="AI1016" s="54"/>
      <c r="AJ1016" s="54"/>
      <c r="AK1016" s="54"/>
      <c r="AL1016" s="54"/>
      <c r="AM1016" s="54"/>
      <c r="AN1016" s="54"/>
      <c r="AO1016" s="54"/>
      <c r="AP1016" s="54"/>
      <c r="AQ1016" s="54"/>
      <c r="AR1016" s="54"/>
      <c r="AS1016" s="54"/>
      <c r="AT1016" s="54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</row>
    <row r="1017" spans="1:71" s="51" customFormat="1" ht="33.950000000000003" hidden="1" customHeight="1" x14ac:dyDescent="0.2">
      <c r="A1017" s="29">
        <v>1005</v>
      </c>
      <c r="B1017" s="57" t="s">
        <v>1420</v>
      </c>
      <c r="C1017" s="30" t="s">
        <v>1419</v>
      </c>
      <c r="D1017" s="30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  <c r="AB1017" s="54"/>
      <c r="AC1017" s="54"/>
      <c r="AD1017" s="54"/>
      <c r="AE1017" s="54"/>
      <c r="AF1017" s="54"/>
      <c r="AG1017" s="54"/>
      <c r="AH1017" s="54"/>
      <c r="AI1017" s="54"/>
      <c r="AJ1017" s="54"/>
      <c r="AK1017" s="54"/>
      <c r="AL1017" s="54"/>
      <c r="AM1017" s="54"/>
      <c r="AN1017" s="54"/>
      <c r="AO1017" s="54"/>
      <c r="AP1017" s="54"/>
      <c r="AQ1017" s="54"/>
      <c r="AR1017" s="54"/>
      <c r="AS1017" s="54"/>
      <c r="AT1017" s="54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</row>
    <row r="1018" spans="1:71" s="51" customFormat="1" ht="33.950000000000003" hidden="1" customHeight="1" x14ac:dyDescent="0.2">
      <c r="A1018" s="29">
        <v>1006</v>
      </c>
      <c r="B1018" s="57" t="s">
        <v>1421</v>
      </c>
      <c r="C1018" s="30" t="s">
        <v>1419</v>
      </c>
      <c r="D1018" s="30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  <c r="AB1018" s="54"/>
      <c r="AC1018" s="54"/>
      <c r="AD1018" s="54"/>
      <c r="AE1018" s="54"/>
      <c r="AF1018" s="54"/>
      <c r="AG1018" s="54"/>
      <c r="AH1018" s="54"/>
      <c r="AI1018" s="54"/>
      <c r="AJ1018" s="54"/>
      <c r="AK1018" s="54"/>
      <c r="AL1018" s="54"/>
      <c r="AM1018" s="54"/>
      <c r="AN1018" s="54"/>
      <c r="AO1018" s="54"/>
      <c r="AP1018" s="54"/>
      <c r="AQ1018" s="54"/>
      <c r="AR1018" s="54"/>
      <c r="AS1018" s="54"/>
      <c r="AT1018" s="54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</row>
    <row r="1019" spans="1:71" s="51" customFormat="1" ht="12.95" hidden="1" customHeight="1" x14ac:dyDescent="0.2">
      <c r="A1019" s="29">
        <v>1007</v>
      </c>
      <c r="B1019" s="57" t="s">
        <v>1422</v>
      </c>
      <c r="C1019" s="30" t="s">
        <v>142</v>
      </c>
      <c r="D1019" s="30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  <c r="AA1019" s="54"/>
      <c r="AB1019" s="54"/>
      <c r="AC1019" s="54"/>
      <c r="AD1019" s="54"/>
      <c r="AE1019" s="54"/>
      <c r="AF1019" s="54"/>
      <c r="AG1019" s="54"/>
      <c r="AH1019" s="54"/>
      <c r="AI1019" s="54"/>
      <c r="AJ1019" s="54"/>
      <c r="AK1019" s="54"/>
      <c r="AL1019" s="54"/>
      <c r="AM1019" s="54"/>
      <c r="AN1019" s="54"/>
      <c r="AO1019" s="54"/>
      <c r="AP1019" s="54"/>
      <c r="AQ1019" s="54"/>
      <c r="AR1019" s="54"/>
      <c r="AS1019" s="54"/>
      <c r="AT1019" s="54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</row>
    <row r="1020" spans="1:71" s="51" customFormat="1" ht="12.95" hidden="1" customHeight="1" x14ac:dyDescent="0.2">
      <c r="A1020" s="29">
        <v>1008</v>
      </c>
      <c r="B1020" s="57" t="s">
        <v>1423</v>
      </c>
      <c r="C1020" s="30" t="s">
        <v>142</v>
      </c>
      <c r="D1020" s="30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  <c r="AB1020" s="54"/>
      <c r="AC1020" s="54"/>
      <c r="AD1020" s="54"/>
      <c r="AE1020" s="54"/>
      <c r="AF1020" s="54"/>
      <c r="AG1020" s="54"/>
      <c r="AH1020" s="54"/>
      <c r="AI1020" s="54"/>
      <c r="AJ1020" s="54"/>
      <c r="AK1020" s="54"/>
      <c r="AL1020" s="54"/>
      <c r="AM1020" s="54"/>
      <c r="AN1020" s="54"/>
      <c r="AO1020" s="54"/>
      <c r="AP1020" s="54"/>
      <c r="AQ1020" s="54"/>
      <c r="AR1020" s="54"/>
      <c r="AS1020" s="54"/>
      <c r="AT1020" s="54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</row>
    <row r="1021" spans="1:71" s="51" customFormat="1" ht="12.95" hidden="1" customHeight="1" x14ac:dyDescent="0.2">
      <c r="A1021" s="29">
        <v>1009</v>
      </c>
      <c r="B1021" s="57" t="s">
        <v>1424</v>
      </c>
      <c r="C1021" s="30" t="s">
        <v>1425</v>
      </c>
      <c r="D1021" s="30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  <c r="AA1021" s="54"/>
      <c r="AB1021" s="54"/>
      <c r="AC1021" s="54"/>
      <c r="AD1021" s="54"/>
      <c r="AE1021" s="54"/>
      <c r="AF1021" s="54"/>
      <c r="AG1021" s="54"/>
      <c r="AH1021" s="54"/>
      <c r="AI1021" s="54"/>
      <c r="AJ1021" s="54"/>
      <c r="AK1021" s="54"/>
      <c r="AL1021" s="54"/>
      <c r="AM1021" s="54"/>
      <c r="AN1021" s="54"/>
      <c r="AO1021" s="54"/>
      <c r="AP1021" s="54"/>
      <c r="AQ1021" s="54"/>
      <c r="AR1021" s="54"/>
      <c r="AS1021" s="54"/>
      <c r="AT1021" s="54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</row>
    <row r="1022" spans="1:71" s="51" customFormat="1" ht="12.95" hidden="1" customHeight="1" x14ac:dyDescent="0.2">
      <c r="A1022" s="29">
        <v>1010</v>
      </c>
      <c r="B1022" s="57" t="s">
        <v>1426</v>
      </c>
      <c r="C1022" s="30" t="s">
        <v>1403</v>
      </c>
      <c r="D1022" s="30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  <c r="AB1022" s="54"/>
      <c r="AC1022" s="54"/>
      <c r="AD1022" s="54"/>
      <c r="AE1022" s="54"/>
      <c r="AF1022" s="54"/>
      <c r="AG1022" s="54"/>
      <c r="AH1022" s="54"/>
      <c r="AI1022" s="54"/>
      <c r="AJ1022" s="54"/>
      <c r="AK1022" s="54"/>
      <c r="AL1022" s="54"/>
      <c r="AM1022" s="54"/>
      <c r="AN1022" s="54"/>
      <c r="AO1022" s="54"/>
      <c r="AP1022" s="54"/>
      <c r="AQ1022" s="54"/>
      <c r="AR1022" s="54"/>
      <c r="AS1022" s="54"/>
      <c r="AT1022" s="54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</row>
    <row r="1023" spans="1:71" s="51" customFormat="1" ht="12.95" hidden="1" customHeight="1" x14ac:dyDescent="0.2">
      <c r="A1023" s="29">
        <v>1011</v>
      </c>
      <c r="B1023" s="57" t="s">
        <v>1427</v>
      </c>
      <c r="C1023" s="30" t="s">
        <v>140</v>
      </c>
      <c r="D1023" s="30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  <c r="AA1023" s="54"/>
      <c r="AB1023" s="54"/>
      <c r="AC1023" s="54"/>
      <c r="AD1023" s="54"/>
      <c r="AE1023" s="54"/>
      <c r="AF1023" s="54"/>
      <c r="AG1023" s="54"/>
      <c r="AH1023" s="54"/>
      <c r="AI1023" s="54"/>
      <c r="AJ1023" s="54"/>
      <c r="AK1023" s="54"/>
      <c r="AL1023" s="54"/>
      <c r="AM1023" s="54"/>
      <c r="AN1023" s="54"/>
      <c r="AO1023" s="54"/>
      <c r="AP1023" s="54"/>
      <c r="AQ1023" s="54"/>
      <c r="AR1023" s="54"/>
      <c r="AS1023" s="54"/>
      <c r="AT1023" s="54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</row>
    <row r="1024" spans="1:71" s="51" customFormat="1" ht="12.95" hidden="1" customHeight="1" x14ac:dyDescent="0.2">
      <c r="A1024" s="29">
        <v>1012</v>
      </c>
      <c r="B1024" s="57" t="s">
        <v>1428</v>
      </c>
      <c r="C1024" s="30" t="s">
        <v>1429</v>
      </c>
      <c r="D1024" s="30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  <c r="AB1024" s="54"/>
      <c r="AC1024" s="54"/>
      <c r="AD1024" s="54"/>
      <c r="AE1024" s="54"/>
      <c r="AF1024" s="54"/>
      <c r="AG1024" s="54"/>
      <c r="AH1024" s="54"/>
      <c r="AI1024" s="54"/>
      <c r="AJ1024" s="54"/>
      <c r="AK1024" s="54"/>
      <c r="AL1024" s="54"/>
      <c r="AM1024" s="54"/>
      <c r="AN1024" s="54"/>
      <c r="AO1024" s="54"/>
      <c r="AP1024" s="54"/>
      <c r="AQ1024" s="54"/>
      <c r="AR1024" s="54"/>
      <c r="AS1024" s="54"/>
      <c r="AT1024" s="54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</row>
    <row r="1025" spans="1:71" s="51" customFormat="1" ht="12.95" hidden="1" customHeight="1" x14ac:dyDescent="0.2">
      <c r="A1025" s="29">
        <v>1013</v>
      </c>
      <c r="B1025" s="57" t="s">
        <v>1430</v>
      </c>
      <c r="C1025" s="30" t="s">
        <v>1429</v>
      </c>
      <c r="D1025" s="30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  <c r="AA1025" s="54"/>
      <c r="AB1025" s="54"/>
      <c r="AC1025" s="54"/>
      <c r="AD1025" s="54"/>
      <c r="AE1025" s="54"/>
      <c r="AF1025" s="54"/>
      <c r="AG1025" s="54"/>
      <c r="AH1025" s="54"/>
      <c r="AI1025" s="54"/>
      <c r="AJ1025" s="54"/>
      <c r="AK1025" s="54"/>
      <c r="AL1025" s="54"/>
      <c r="AM1025" s="54"/>
      <c r="AN1025" s="54"/>
      <c r="AO1025" s="54"/>
      <c r="AP1025" s="54"/>
      <c r="AQ1025" s="54"/>
      <c r="AR1025" s="54"/>
      <c r="AS1025" s="54"/>
      <c r="AT1025" s="54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</row>
    <row r="1026" spans="1:71" s="51" customFormat="1" ht="12.95" hidden="1" customHeight="1" x14ac:dyDescent="0.2">
      <c r="A1026" s="29">
        <v>1014</v>
      </c>
      <c r="B1026" s="57" t="s">
        <v>1431</v>
      </c>
      <c r="C1026" s="30" t="s">
        <v>1429</v>
      </c>
      <c r="D1026" s="30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4"/>
      <c r="AC1026" s="54"/>
      <c r="AD1026" s="54"/>
      <c r="AE1026" s="54"/>
      <c r="AF1026" s="54"/>
      <c r="AG1026" s="54"/>
      <c r="AH1026" s="54"/>
      <c r="AI1026" s="54"/>
      <c r="AJ1026" s="54"/>
      <c r="AK1026" s="54"/>
      <c r="AL1026" s="54"/>
      <c r="AM1026" s="54"/>
      <c r="AN1026" s="54"/>
      <c r="AO1026" s="54"/>
      <c r="AP1026" s="54"/>
      <c r="AQ1026" s="54"/>
      <c r="AR1026" s="54"/>
      <c r="AS1026" s="54"/>
      <c r="AT1026" s="54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</row>
    <row r="1027" spans="1:71" s="51" customFormat="1" ht="12.95" hidden="1" customHeight="1" x14ac:dyDescent="0.2">
      <c r="A1027" s="29">
        <v>1015</v>
      </c>
      <c r="B1027" s="57" t="s">
        <v>1432</v>
      </c>
      <c r="C1027" s="30" t="s">
        <v>1384</v>
      </c>
      <c r="D1027" s="30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  <c r="AB1027" s="54"/>
      <c r="AC1027" s="54"/>
      <c r="AD1027" s="54"/>
      <c r="AE1027" s="54"/>
      <c r="AF1027" s="54"/>
      <c r="AG1027" s="54"/>
      <c r="AH1027" s="54"/>
      <c r="AI1027" s="54"/>
      <c r="AJ1027" s="54"/>
      <c r="AK1027" s="54"/>
      <c r="AL1027" s="54"/>
      <c r="AM1027" s="54"/>
      <c r="AN1027" s="54"/>
      <c r="AO1027" s="54"/>
      <c r="AP1027" s="54"/>
      <c r="AQ1027" s="54"/>
      <c r="AR1027" s="54"/>
      <c r="AS1027" s="54"/>
      <c r="AT1027" s="54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</row>
    <row r="1028" spans="1:71" s="51" customFormat="1" ht="12.95" hidden="1" customHeight="1" x14ac:dyDescent="0.2">
      <c r="A1028" s="29">
        <v>1016</v>
      </c>
      <c r="B1028" s="57" t="s">
        <v>1433</v>
      </c>
      <c r="C1028" s="30" t="s">
        <v>1434</v>
      </c>
      <c r="D1028" s="30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4"/>
      <c r="AC1028" s="54"/>
      <c r="AD1028" s="54"/>
      <c r="AE1028" s="54"/>
      <c r="AF1028" s="54"/>
      <c r="AG1028" s="54"/>
      <c r="AH1028" s="54"/>
      <c r="AI1028" s="54"/>
      <c r="AJ1028" s="54"/>
      <c r="AK1028" s="54"/>
      <c r="AL1028" s="54"/>
      <c r="AM1028" s="54"/>
      <c r="AN1028" s="54"/>
      <c r="AO1028" s="54"/>
      <c r="AP1028" s="54"/>
      <c r="AQ1028" s="54"/>
      <c r="AR1028" s="54"/>
      <c r="AS1028" s="54"/>
      <c r="AT1028" s="54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</row>
    <row r="1029" spans="1:71" s="51" customFormat="1" ht="12.95" hidden="1" customHeight="1" x14ac:dyDescent="0.2">
      <c r="A1029" s="29">
        <v>1017</v>
      </c>
      <c r="B1029" s="57" t="s">
        <v>1435</v>
      </c>
      <c r="C1029" s="30" t="s">
        <v>1434</v>
      </c>
      <c r="D1029" s="30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  <c r="AB1029" s="54"/>
      <c r="AC1029" s="54"/>
      <c r="AD1029" s="54"/>
      <c r="AE1029" s="54"/>
      <c r="AF1029" s="54"/>
      <c r="AG1029" s="54"/>
      <c r="AH1029" s="54"/>
      <c r="AI1029" s="54"/>
      <c r="AJ1029" s="54"/>
      <c r="AK1029" s="54"/>
      <c r="AL1029" s="54"/>
      <c r="AM1029" s="54"/>
      <c r="AN1029" s="54"/>
      <c r="AO1029" s="54"/>
      <c r="AP1029" s="54"/>
      <c r="AQ1029" s="54"/>
      <c r="AR1029" s="54"/>
      <c r="AS1029" s="54"/>
      <c r="AT1029" s="54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</row>
    <row r="1030" spans="1:71" s="51" customFormat="1" ht="33.950000000000003" hidden="1" customHeight="1" x14ac:dyDescent="0.2">
      <c r="A1030" s="29">
        <v>1018</v>
      </c>
      <c r="B1030" s="57" t="s">
        <v>1436</v>
      </c>
      <c r="C1030" s="30" t="s">
        <v>1437</v>
      </c>
      <c r="D1030" s="30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4"/>
      <c r="AC1030" s="54"/>
      <c r="AD1030" s="54"/>
      <c r="AE1030" s="54"/>
      <c r="AF1030" s="54"/>
      <c r="AG1030" s="54"/>
      <c r="AH1030" s="54"/>
      <c r="AI1030" s="54"/>
      <c r="AJ1030" s="54"/>
      <c r="AK1030" s="54"/>
      <c r="AL1030" s="54"/>
      <c r="AM1030" s="54"/>
      <c r="AN1030" s="54"/>
      <c r="AO1030" s="54"/>
      <c r="AP1030" s="54"/>
      <c r="AQ1030" s="54"/>
      <c r="AR1030" s="54"/>
      <c r="AS1030" s="54"/>
      <c r="AT1030" s="54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</row>
    <row r="1031" spans="1:71" s="51" customFormat="1" ht="33.950000000000003" hidden="1" customHeight="1" x14ac:dyDescent="0.2">
      <c r="A1031" s="29">
        <v>1019</v>
      </c>
      <c r="B1031" s="57" t="s">
        <v>1438</v>
      </c>
      <c r="C1031" s="30" t="s">
        <v>1437</v>
      </c>
      <c r="D1031" s="30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  <c r="AB1031" s="54"/>
      <c r="AC1031" s="54"/>
      <c r="AD1031" s="54"/>
      <c r="AE1031" s="54"/>
      <c r="AF1031" s="54"/>
      <c r="AG1031" s="54"/>
      <c r="AH1031" s="54"/>
      <c r="AI1031" s="54"/>
      <c r="AJ1031" s="54"/>
      <c r="AK1031" s="54"/>
      <c r="AL1031" s="54"/>
      <c r="AM1031" s="54"/>
      <c r="AN1031" s="54"/>
      <c r="AO1031" s="54"/>
      <c r="AP1031" s="54"/>
      <c r="AQ1031" s="54"/>
      <c r="AR1031" s="54"/>
      <c r="AS1031" s="54"/>
      <c r="AT1031" s="54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</row>
    <row r="1032" spans="1:71" s="51" customFormat="1" ht="33.950000000000003" hidden="1" customHeight="1" x14ac:dyDescent="0.2">
      <c r="A1032" s="29">
        <v>1020</v>
      </c>
      <c r="B1032" s="57" t="s">
        <v>1439</v>
      </c>
      <c r="C1032" s="30" t="s">
        <v>1437</v>
      </c>
      <c r="D1032" s="30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4"/>
      <c r="AC1032" s="54"/>
      <c r="AD1032" s="54"/>
      <c r="AE1032" s="54"/>
      <c r="AF1032" s="54"/>
      <c r="AG1032" s="54"/>
      <c r="AH1032" s="54"/>
      <c r="AI1032" s="54"/>
      <c r="AJ1032" s="54"/>
      <c r="AK1032" s="54"/>
      <c r="AL1032" s="54"/>
      <c r="AM1032" s="54"/>
      <c r="AN1032" s="54"/>
      <c r="AO1032" s="54"/>
      <c r="AP1032" s="54"/>
      <c r="AQ1032" s="54"/>
      <c r="AR1032" s="54"/>
      <c r="AS1032" s="54"/>
      <c r="AT1032" s="54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</row>
    <row r="1033" spans="1:71" s="51" customFormat="1" ht="12.95" hidden="1" customHeight="1" x14ac:dyDescent="0.2">
      <c r="A1033" s="29">
        <v>1021</v>
      </c>
      <c r="B1033" s="57" t="s">
        <v>1440</v>
      </c>
      <c r="C1033" s="30" t="s">
        <v>956</v>
      </c>
      <c r="D1033" s="30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  <c r="AB1033" s="54"/>
      <c r="AC1033" s="54"/>
      <c r="AD1033" s="54"/>
      <c r="AE1033" s="54"/>
      <c r="AF1033" s="54"/>
      <c r="AG1033" s="54"/>
      <c r="AH1033" s="54"/>
      <c r="AI1033" s="54"/>
      <c r="AJ1033" s="54"/>
      <c r="AK1033" s="54"/>
      <c r="AL1033" s="54"/>
      <c r="AM1033" s="54"/>
      <c r="AN1033" s="54"/>
      <c r="AO1033" s="54"/>
      <c r="AP1033" s="54"/>
      <c r="AQ1033" s="54"/>
      <c r="AR1033" s="54"/>
      <c r="AS1033" s="54"/>
      <c r="AT1033" s="54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</row>
    <row r="1034" spans="1:71" s="51" customFormat="1" ht="12.95" hidden="1" customHeight="1" x14ac:dyDescent="0.2">
      <c r="A1034" s="29">
        <v>1022</v>
      </c>
      <c r="B1034" s="57" t="s">
        <v>1441</v>
      </c>
      <c r="C1034" s="30" t="s">
        <v>956</v>
      </c>
      <c r="D1034" s="30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4"/>
      <c r="AC1034" s="54"/>
      <c r="AD1034" s="54"/>
      <c r="AE1034" s="54"/>
      <c r="AF1034" s="54"/>
      <c r="AG1034" s="54"/>
      <c r="AH1034" s="54"/>
      <c r="AI1034" s="54"/>
      <c r="AJ1034" s="54"/>
      <c r="AK1034" s="54"/>
      <c r="AL1034" s="54"/>
      <c r="AM1034" s="54"/>
      <c r="AN1034" s="54"/>
      <c r="AO1034" s="54"/>
      <c r="AP1034" s="54"/>
      <c r="AQ1034" s="54"/>
      <c r="AR1034" s="54"/>
      <c r="AS1034" s="54"/>
      <c r="AT1034" s="54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</row>
    <row r="1035" spans="1:71" s="51" customFormat="1" ht="12.95" hidden="1" customHeight="1" x14ac:dyDescent="0.2">
      <c r="A1035" s="29">
        <v>1023</v>
      </c>
      <c r="B1035" s="57" t="s">
        <v>1442</v>
      </c>
      <c r="C1035" s="30" t="s">
        <v>959</v>
      </c>
      <c r="D1035" s="30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  <c r="AB1035" s="54"/>
      <c r="AC1035" s="54"/>
      <c r="AD1035" s="54"/>
      <c r="AE1035" s="54"/>
      <c r="AF1035" s="54"/>
      <c r="AG1035" s="54"/>
      <c r="AH1035" s="54"/>
      <c r="AI1035" s="54"/>
      <c r="AJ1035" s="54"/>
      <c r="AK1035" s="54"/>
      <c r="AL1035" s="54"/>
      <c r="AM1035" s="54"/>
      <c r="AN1035" s="54"/>
      <c r="AO1035" s="54"/>
      <c r="AP1035" s="54"/>
      <c r="AQ1035" s="54"/>
      <c r="AR1035" s="54"/>
      <c r="AS1035" s="54"/>
      <c r="AT1035" s="54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</row>
    <row r="1036" spans="1:71" s="51" customFormat="1" ht="12.95" hidden="1" customHeight="1" x14ac:dyDescent="0.2">
      <c r="A1036" s="29">
        <v>1024</v>
      </c>
      <c r="B1036" s="57" t="s">
        <v>1443</v>
      </c>
      <c r="C1036" s="30" t="s">
        <v>959</v>
      </c>
      <c r="D1036" s="30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4"/>
      <c r="AC1036" s="54"/>
      <c r="AD1036" s="54"/>
      <c r="AE1036" s="54"/>
      <c r="AF1036" s="54"/>
      <c r="AG1036" s="54"/>
      <c r="AH1036" s="54"/>
      <c r="AI1036" s="54"/>
      <c r="AJ1036" s="54"/>
      <c r="AK1036" s="54"/>
      <c r="AL1036" s="54"/>
      <c r="AM1036" s="54"/>
      <c r="AN1036" s="54"/>
      <c r="AO1036" s="54"/>
      <c r="AP1036" s="54"/>
      <c r="AQ1036" s="54"/>
      <c r="AR1036" s="54"/>
      <c r="AS1036" s="54"/>
      <c r="AT1036" s="54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</row>
    <row r="1037" spans="1:71" s="51" customFormat="1" ht="25.7" hidden="1" customHeight="1" x14ac:dyDescent="0.2">
      <c r="A1037" s="29">
        <v>1025</v>
      </c>
      <c r="B1037" s="57" t="s">
        <v>1444</v>
      </c>
      <c r="C1037" s="30" t="s">
        <v>1445</v>
      </c>
      <c r="D1037" s="30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  <c r="AB1037" s="54"/>
      <c r="AC1037" s="54"/>
      <c r="AD1037" s="54"/>
      <c r="AE1037" s="54"/>
      <c r="AF1037" s="54"/>
      <c r="AG1037" s="54"/>
      <c r="AH1037" s="54"/>
      <c r="AI1037" s="54"/>
      <c r="AJ1037" s="54"/>
      <c r="AK1037" s="54"/>
      <c r="AL1037" s="54"/>
      <c r="AM1037" s="54"/>
      <c r="AN1037" s="54"/>
      <c r="AO1037" s="54"/>
      <c r="AP1037" s="54"/>
      <c r="AQ1037" s="54"/>
      <c r="AR1037" s="54"/>
      <c r="AS1037" s="54"/>
      <c r="AT1037" s="54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</row>
    <row r="1038" spans="1:71" s="51" customFormat="1" ht="25.7" hidden="1" customHeight="1" x14ac:dyDescent="0.2">
      <c r="A1038" s="29">
        <v>1026</v>
      </c>
      <c r="B1038" s="57" t="s">
        <v>1446</v>
      </c>
      <c r="C1038" s="30" t="s">
        <v>1445</v>
      </c>
      <c r="D1038" s="30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  <c r="AC1038" s="54"/>
      <c r="AD1038" s="54"/>
      <c r="AE1038" s="54"/>
      <c r="AF1038" s="54"/>
      <c r="AG1038" s="54"/>
      <c r="AH1038" s="54"/>
      <c r="AI1038" s="54"/>
      <c r="AJ1038" s="54"/>
      <c r="AK1038" s="54"/>
      <c r="AL1038" s="54"/>
      <c r="AM1038" s="54"/>
      <c r="AN1038" s="54"/>
      <c r="AO1038" s="54"/>
      <c r="AP1038" s="54"/>
      <c r="AQ1038" s="54"/>
      <c r="AR1038" s="54"/>
      <c r="AS1038" s="54"/>
      <c r="AT1038" s="54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</row>
    <row r="1039" spans="1:71" s="51" customFormat="1" ht="12.95" hidden="1" customHeight="1" x14ac:dyDescent="0.2">
      <c r="A1039" s="29">
        <v>1027</v>
      </c>
      <c r="B1039" s="57" t="s">
        <v>1447</v>
      </c>
      <c r="C1039" s="30" t="s">
        <v>665</v>
      </c>
      <c r="D1039" s="30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  <c r="AB1039" s="54"/>
      <c r="AC1039" s="54"/>
      <c r="AD1039" s="54"/>
      <c r="AE1039" s="54"/>
      <c r="AF1039" s="54"/>
      <c r="AG1039" s="54"/>
      <c r="AH1039" s="54"/>
      <c r="AI1039" s="54"/>
      <c r="AJ1039" s="54"/>
      <c r="AK1039" s="54"/>
      <c r="AL1039" s="54"/>
      <c r="AM1039" s="54"/>
      <c r="AN1039" s="54"/>
      <c r="AO1039" s="54"/>
      <c r="AP1039" s="54"/>
      <c r="AQ1039" s="54"/>
      <c r="AR1039" s="54"/>
      <c r="AS1039" s="54"/>
      <c r="AT1039" s="54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</row>
    <row r="1040" spans="1:71" s="51" customFormat="1" ht="25.7" hidden="1" customHeight="1" x14ac:dyDescent="0.2">
      <c r="A1040" s="29">
        <v>1028</v>
      </c>
      <c r="B1040" s="57" t="s">
        <v>1448</v>
      </c>
      <c r="C1040" s="30" t="s">
        <v>1449</v>
      </c>
      <c r="D1040" s="30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4"/>
      <c r="AC1040" s="54"/>
      <c r="AD1040" s="54"/>
      <c r="AE1040" s="54"/>
      <c r="AF1040" s="54"/>
      <c r="AG1040" s="54"/>
      <c r="AH1040" s="54"/>
      <c r="AI1040" s="54"/>
      <c r="AJ1040" s="54"/>
      <c r="AK1040" s="54"/>
      <c r="AL1040" s="54"/>
      <c r="AM1040" s="54"/>
      <c r="AN1040" s="54"/>
      <c r="AO1040" s="54"/>
      <c r="AP1040" s="54"/>
      <c r="AQ1040" s="54"/>
      <c r="AR1040" s="54"/>
      <c r="AS1040" s="54"/>
      <c r="AT1040" s="54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</row>
    <row r="1041" spans="1:71" s="51" customFormat="1" ht="25.7" hidden="1" customHeight="1" x14ac:dyDescent="0.2">
      <c r="A1041" s="29">
        <v>1029</v>
      </c>
      <c r="B1041" s="57" t="s">
        <v>1450</v>
      </c>
      <c r="C1041" s="30" t="s">
        <v>1449</v>
      </c>
      <c r="D1041" s="30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  <c r="AB1041" s="54"/>
      <c r="AC1041" s="54"/>
      <c r="AD1041" s="54"/>
      <c r="AE1041" s="54"/>
      <c r="AF1041" s="54"/>
      <c r="AG1041" s="54"/>
      <c r="AH1041" s="54"/>
      <c r="AI1041" s="54"/>
      <c r="AJ1041" s="54"/>
      <c r="AK1041" s="54"/>
      <c r="AL1041" s="54"/>
      <c r="AM1041" s="54"/>
      <c r="AN1041" s="54"/>
      <c r="AO1041" s="54"/>
      <c r="AP1041" s="54"/>
      <c r="AQ1041" s="54"/>
      <c r="AR1041" s="54"/>
      <c r="AS1041" s="54"/>
      <c r="AT1041" s="54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</row>
    <row r="1042" spans="1:71" s="51" customFormat="1" ht="12.95" hidden="1" customHeight="1" x14ac:dyDescent="0.2">
      <c r="A1042" s="29">
        <v>1030</v>
      </c>
      <c r="B1042" s="57" t="s">
        <v>1451</v>
      </c>
      <c r="C1042" s="30" t="s">
        <v>445</v>
      </c>
      <c r="D1042" s="30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4"/>
      <c r="AC1042" s="54"/>
      <c r="AD1042" s="54"/>
      <c r="AE1042" s="54"/>
      <c r="AF1042" s="54"/>
      <c r="AG1042" s="54"/>
      <c r="AH1042" s="54"/>
      <c r="AI1042" s="54"/>
      <c r="AJ1042" s="54"/>
      <c r="AK1042" s="54"/>
      <c r="AL1042" s="54"/>
      <c r="AM1042" s="54"/>
      <c r="AN1042" s="54"/>
      <c r="AO1042" s="54"/>
      <c r="AP1042" s="54"/>
      <c r="AQ1042" s="54"/>
      <c r="AR1042" s="54"/>
      <c r="AS1042" s="54"/>
      <c r="AT1042" s="54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</row>
    <row r="1043" spans="1:71" s="51" customFormat="1" ht="12.95" hidden="1" customHeight="1" x14ac:dyDescent="0.2">
      <c r="A1043" s="29">
        <v>1031</v>
      </c>
      <c r="B1043" s="57" t="s">
        <v>1452</v>
      </c>
      <c r="C1043" s="30" t="s">
        <v>445</v>
      </c>
      <c r="D1043" s="30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  <c r="AB1043" s="54"/>
      <c r="AC1043" s="54"/>
      <c r="AD1043" s="54"/>
      <c r="AE1043" s="54"/>
      <c r="AF1043" s="54"/>
      <c r="AG1043" s="54"/>
      <c r="AH1043" s="54"/>
      <c r="AI1043" s="54"/>
      <c r="AJ1043" s="54"/>
      <c r="AK1043" s="54"/>
      <c r="AL1043" s="54"/>
      <c r="AM1043" s="54"/>
      <c r="AN1043" s="54"/>
      <c r="AO1043" s="54"/>
      <c r="AP1043" s="54"/>
      <c r="AQ1043" s="54"/>
      <c r="AR1043" s="54"/>
      <c r="AS1043" s="54"/>
      <c r="AT1043" s="54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</row>
    <row r="1044" spans="1:71" s="51" customFormat="1" ht="25.7" hidden="1" customHeight="1" x14ac:dyDescent="0.2">
      <c r="A1044" s="29">
        <v>1032</v>
      </c>
      <c r="B1044" s="57" t="s">
        <v>1453</v>
      </c>
      <c r="C1044" s="30" t="s">
        <v>1454</v>
      </c>
      <c r="D1044" s="30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4"/>
      <c r="AC1044" s="54"/>
      <c r="AD1044" s="54"/>
      <c r="AE1044" s="54"/>
      <c r="AF1044" s="54"/>
      <c r="AG1044" s="54"/>
      <c r="AH1044" s="54"/>
      <c r="AI1044" s="54"/>
      <c r="AJ1044" s="54"/>
      <c r="AK1044" s="54"/>
      <c r="AL1044" s="54"/>
      <c r="AM1044" s="54"/>
      <c r="AN1044" s="54"/>
      <c r="AO1044" s="54"/>
      <c r="AP1044" s="54"/>
      <c r="AQ1044" s="54"/>
      <c r="AR1044" s="54"/>
      <c r="AS1044" s="54"/>
      <c r="AT1044" s="54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</row>
    <row r="1045" spans="1:71" s="51" customFormat="1" ht="25.7" hidden="1" customHeight="1" x14ac:dyDescent="0.2">
      <c r="A1045" s="29">
        <v>1033</v>
      </c>
      <c r="B1045" s="57" t="s">
        <v>1455</v>
      </c>
      <c r="C1045" s="30" t="s">
        <v>1454</v>
      </c>
      <c r="D1045" s="30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  <c r="AB1045" s="54"/>
      <c r="AC1045" s="54"/>
      <c r="AD1045" s="54"/>
      <c r="AE1045" s="54"/>
      <c r="AF1045" s="54"/>
      <c r="AG1045" s="54"/>
      <c r="AH1045" s="54"/>
      <c r="AI1045" s="54"/>
      <c r="AJ1045" s="54"/>
      <c r="AK1045" s="54"/>
      <c r="AL1045" s="54"/>
      <c r="AM1045" s="54"/>
      <c r="AN1045" s="54"/>
      <c r="AO1045" s="54"/>
      <c r="AP1045" s="54"/>
      <c r="AQ1045" s="54"/>
      <c r="AR1045" s="54"/>
      <c r="AS1045" s="54"/>
      <c r="AT1045" s="54"/>
      <c r="AU1045" s="52"/>
      <c r="AV1045" s="52"/>
      <c r="AW1045" s="52"/>
      <c r="AX1045" s="52"/>
      <c r="AY1045" s="52"/>
      <c r="AZ1045" s="52"/>
      <c r="BA1045" s="52"/>
      <c r="BB1045" s="52"/>
      <c r="BC1045" s="52"/>
      <c r="BD1045" s="52"/>
      <c r="BE1045" s="52"/>
      <c r="BF1045" s="52"/>
      <c r="BG1045" s="52"/>
      <c r="BH1045" s="52"/>
      <c r="BI1045" s="52"/>
      <c r="BJ1045" s="52"/>
      <c r="BK1045" s="52"/>
      <c r="BL1045" s="52"/>
      <c r="BM1045" s="52"/>
      <c r="BN1045" s="52"/>
      <c r="BO1045" s="52"/>
      <c r="BP1045" s="52"/>
      <c r="BQ1045" s="52"/>
      <c r="BR1045" s="52"/>
      <c r="BS1045" s="52"/>
    </row>
    <row r="1046" spans="1:71" s="51" customFormat="1" ht="25.7" hidden="1" customHeight="1" x14ac:dyDescent="0.2">
      <c r="A1046" s="29">
        <v>1034</v>
      </c>
      <c r="B1046" s="57" t="s">
        <v>1456</v>
      </c>
      <c r="C1046" s="30" t="s">
        <v>1454</v>
      </c>
      <c r="D1046" s="30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4"/>
      <c r="AC1046" s="54"/>
      <c r="AD1046" s="54"/>
      <c r="AE1046" s="54"/>
      <c r="AF1046" s="54"/>
      <c r="AG1046" s="54"/>
      <c r="AH1046" s="54"/>
      <c r="AI1046" s="54"/>
      <c r="AJ1046" s="54"/>
      <c r="AK1046" s="54"/>
      <c r="AL1046" s="54"/>
      <c r="AM1046" s="54"/>
      <c r="AN1046" s="54"/>
      <c r="AO1046" s="54"/>
      <c r="AP1046" s="54"/>
      <c r="AQ1046" s="54"/>
      <c r="AR1046" s="54"/>
      <c r="AS1046" s="54"/>
      <c r="AT1046" s="54"/>
      <c r="AU1046" s="52"/>
      <c r="AV1046" s="52"/>
      <c r="AW1046" s="52"/>
      <c r="AX1046" s="52"/>
      <c r="AY1046" s="52"/>
      <c r="AZ1046" s="52"/>
      <c r="BA1046" s="52"/>
      <c r="BB1046" s="52"/>
      <c r="BC1046" s="52"/>
      <c r="BD1046" s="52"/>
      <c r="BE1046" s="52"/>
      <c r="BF1046" s="52"/>
      <c r="BG1046" s="52"/>
      <c r="BH1046" s="52"/>
      <c r="BI1046" s="52"/>
      <c r="BJ1046" s="52"/>
      <c r="BK1046" s="52"/>
      <c r="BL1046" s="52"/>
      <c r="BM1046" s="52"/>
      <c r="BN1046" s="52"/>
      <c r="BO1046" s="52"/>
      <c r="BP1046" s="52"/>
      <c r="BQ1046" s="52"/>
      <c r="BR1046" s="52"/>
      <c r="BS1046" s="52"/>
    </row>
    <row r="1047" spans="1:71" s="51" customFormat="1" ht="12.95" hidden="1" customHeight="1" x14ac:dyDescent="0.2">
      <c r="A1047" s="29">
        <v>1035</v>
      </c>
      <c r="B1047" s="57" t="s">
        <v>1457</v>
      </c>
      <c r="C1047" s="30" t="s">
        <v>1458</v>
      </c>
      <c r="D1047" s="30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  <c r="AC1047" s="54"/>
      <c r="AD1047" s="54"/>
      <c r="AE1047" s="54"/>
      <c r="AF1047" s="54"/>
      <c r="AG1047" s="54"/>
      <c r="AH1047" s="54"/>
      <c r="AI1047" s="54"/>
      <c r="AJ1047" s="54"/>
      <c r="AK1047" s="54"/>
      <c r="AL1047" s="54"/>
      <c r="AM1047" s="54"/>
      <c r="AN1047" s="54"/>
      <c r="AO1047" s="54"/>
      <c r="AP1047" s="54"/>
      <c r="AQ1047" s="54"/>
      <c r="AR1047" s="54"/>
      <c r="AS1047" s="54"/>
      <c r="AT1047" s="54"/>
      <c r="AU1047" s="52"/>
      <c r="AV1047" s="52"/>
      <c r="AW1047" s="52"/>
      <c r="AX1047" s="52"/>
      <c r="AY1047" s="52"/>
      <c r="AZ1047" s="52"/>
      <c r="BA1047" s="52"/>
      <c r="BB1047" s="52"/>
      <c r="BC1047" s="52"/>
      <c r="BD1047" s="52"/>
      <c r="BE1047" s="52"/>
      <c r="BF1047" s="52"/>
      <c r="BG1047" s="52"/>
      <c r="BH1047" s="52"/>
      <c r="BI1047" s="52"/>
      <c r="BJ1047" s="52"/>
      <c r="BK1047" s="52"/>
      <c r="BL1047" s="52"/>
      <c r="BM1047" s="52"/>
      <c r="BN1047" s="52"/>
      <c r="BO1047" s="52"/>
      <c r="BP1047" s="52"/>
      <c r="BQ1047" s="52"/>
      <c r="BR1047" s="52"/>
      <c r="BS1047" s="52"/>
    </row>
    <row r="1048" spans="1:71" s="51" customFormat="1" ht="12.95" hidden="1" customHeight="1" x14ac:dyDescent="0.2">
      <c r="A1048" s="29">
        <v>1036</v>
      </c>
      <c r="B1048" s="57" t="s">
        <v>1459</v>
      </c>
      <c r="C1048" s="30" t="s">
        <v>1458</v>
      </c>
      <c r="D1048" s="30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  <c r="AC1048" s="54"/>
      <c r="AD1048" s="54"/>
      <c r="AE1048" s="54"/>
      <c r="AF1048" s="54"/>
      <c r="AG1048" s="54"/>
      <c r="AH1048" s="54"/>
      <c r="AI1048" s="54"/>
      <c r="AJ1048" s="54"/>
      <c r="AK1048" s="54"/>
      <c r="AL1048" s="54"/>
      <c r="AM1048" s="54"/>
      <c r="AN1048" s="54"/>
      <c r="AO1048" s="54"/>
      <c r="AP1048" s="54"/>
      <c r="AQ1048" s="54"/>
      <c r="AR1048" s="54"/>
      <c r="AS1048" s="54"/>
      <c r="AT1048" s="54"/>
      <c r="AU1048" s="52"/>
      <c r="AV1048" s="52"/>
      <c r="AW1048" s="52"/>
      <c r="AX1048" s="52"/>
      <c r="AY1048" s="52"/>
      <c r="AZ1048" s="52"/>
      <c r="BA1048" s="52"/>
      <c r="BB1048" s="52"/>
      <c r="BC1048" s="52"/>
      <c r="BD1048" s="52"/>
      <c r="BE1048" s="52"/>
      <c r="BF1048" s="52"/>
      <c r="BG1048" s="52"/>
      <c r="BH1048" s="52"/>
      <c r="BI1048" s="52"/>
      <c r="BJ1048" s="52"/>
      <c r="BK1048" s="52"/>
      <c r="BL1048" s="52"/>
      <c r="BM1048" s="52"/>
      <c r="BN1048" s="52"/>
      <c r="BO1048" s="52"/>
      <c r="BP1048" s="52"/>
      <c r="BQ1048" s="52"/>
      <c r="BR1048" s="52"/>
      <c r="BS1048" s="52"/>
    </row>
    <row r="1049" spans="1:71" s="51" customFormat="1" ht="12.95" hidden="1" customHeight="1" x14ac:dyDescent="0.2">
      <c r="A1049" s="29">
        <v>1037</v>
      </c>
      <c r="B1049" s="57" t="s">
        <v>1460</v>
      </c>
      <c r="C1049" s="30" t="s">
        <v>1461</v>
      </c>
      <c r="D1049" s="30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  <c r="AE1049" s="54"/>
      <c r="AF1049" s="54"/>
      <c r="AG1049" s="54"/>
      <c r="AH1049" s="54"/>
      <c r="AI1049" s="54"/>
      <c r="AJ1049" s="54"/>
      <c r="AK1049" s="54"/>
      <c r="AL1049" s="54"/>
      <c r="AM1049" s="54"/>
      <c r="AN1049" s="54"/>
      <c r="AO1049" s="54"/>
      <c r="AP1049" s="54"/>
      <c r="AQ1049" s="54"/>
      <c r="AR1049" s="54"/>
      <c r="AS1049" s="54"/>
      <c r="AT1049" s="54"/>
      <c r="AU1049" s="52"/>
      <c r="AV1049" s="52"/>
      <c r="AW1049" s="52"/>
      <c r="AX1049" s="52"/>
      <c r="AY1049" s="52"/>
      <c r="AZ1049" s="52"/>
      <c r="BA1049" s="52"/>
      <c r="BB1049" s="52"/>
      <c r="BC1049" s="52"/>
      <c r="BD1049" s="52"/>
      <c r="BE1049" s="52"/>
      <c r="BF1049" s="52"/>
      <c r="BG1049" s="52"/>
      <c r="BH1049" s="52"/>
      <c r="BI1049" s="52"/>
      <c r="BJ1049" s="52"/>
      <c r="BK1049" s="52"/>
      <c r="BL1049" s="52"/>
      <c r="BM1049" s="52"/>
      <c r="BN1049" s="52"/>
      <c r="BO1049" s="52"/>
      <c r="BP1049" s="52"/>
      <c r="BQ1049" s="52"/>
      <c r="BR1049" s="52"/>
      <c r="BS1049" s="52"/>
    </row>
    <row r="1050" spans="1:71" s="51" customFormat="1" ht="12.95" hidden="1" customHeight="1" x14ac:dyDescent="0.2">
      <c r="A1050" s="29">
        <v>1038</v>
      </c>
      <c r="B1050" s="57" t="s">
        <v>1462</v>
      </c>
      <c r="C1050" s="30" t="s">
        <v>977</v>
      </c>
      <c r="D1050" s="30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  <c r="AC1050" s="54"/>
      <c r="AD1050" s="54"/>
      <c r="AE1050" s="54"/>
      <c r="AF1050" s="54"/>
      <c r="AG1050" s="54"/>
      <c r="AH1050" s="54"/>
      <c r="AI1050" s="54"/>
      <c r="AJ1050" s="54"/>
      <c r="AK1050" s="54"/>
      <c r="AL1050" s="54"/>
      <c r="AM1050" s="54"/>
      <c r="AN1050" s="54"/>
      <c r="AO1050" s="54"/>
      <c r="AP1050" s="54"/>
      <c r="AQ1050" s="54"/>
      <c r="AR1050" s="54"/>
      <c r="AS1050" s="54"/>
      <c r="AT1050" s="54"/>
      <c r="AU1050" s="52"/>
      <c r="AV1050" s="52"/>
      <c r="AW1050" s="52"/>
      <c r="AX1050" s="52"/>
      <c r="AY1050" s="52"/>
      <c r="AZ1050" s="52"/>
      <c r="BA1050" s="52"/>
      <c r="BB1050" s="52"/>
      <c r="BC1050" s="52"/>
      <c r="BD1050" s="52"/>
      <c r="BE1050" s="52"/>
      <c r="BF1050" s="52"/>
      <c r="BG1050" s="52"/>
      <c r="BH1050" s="52"/>
      <c r="BI1050" s="52"/>
      <c r="BJ1050" s="52"/>
      <c r="BK1050" s="52"/>
      <c r="BL1050" s="52"/>
      <c r="BM1050" s="52"/>
      <c r="BN1050" s="52"/>
      <c r="BO1050" s="52"/>
      <c r="BP1050" s="52"/>
      <c r="BQ1050" s="52"/>
      <c r="BR1050" s="52"/>
      <c r="BS1050" s="52"/>
    </row>
    <row r="1051" spans="1:71" s="51" customFormat="1" ht="12.95" hidden="1" customHeight="1" x14ac:dyDescent="0.2">
      <c r="A1051" s="29">
        <v>1039</v>
      </c>
      <c r="B1051" s="57" t="s">
        <v>1463</v>
      </c>
      <c r="C1051" s="30" t="s">
        <v>1464</v>
      </c>
      <c r="D1051" s="30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  <c r="AC1051" s="54"/>
      <c r="AD1051" s="54"/>
      <c r="AE1051" s="54"/>
      <c r="AF1051" s="54"/>
      <c r="AG1051" s="54"/>
      <c r="AH1051" s="54"/>
      <c r="AI1051" s="54"/>
      <c r="AJ1051" s="54"/>
      <c r="AK1051" s="54"/>
      <c r="AL1051" s="54"/>
      <c r="AM1051" s="54"/>
      <c r="AN1051" s="54"/>
      <c r="AO1051" s="54"/>
      <c r="AP1051" s="54"/>
      <c r="AQ1051" s="54"/>
      <c r="AR1051" s="54"/>
      <c r="AS1051" s="54"/>
      <c r="AT1051" s="54"/>
      <c r="AU1051" s="52"/>
      <c r="AV1051" s="52"/>
      <c r="AW1051" s="52"/>
      <c r="AX1051" s="52"/>
      <c r="AY1051" s="52"/>
      <c r="AZ1051" s="52"/>
      <c r="BA1051" s="52"/>
      <c r="BB1051" s="52"/>
      <c r="BC1051" s="52"/>
      <c r="BD1051" s="52"/>
      <c r="BE1051" s="52"/>
      <c r="BF1051" s="52"/>
      <c r="BG1051" s="52"/>
      <c r="BH1051" s="52"/>
      <c r="BI1051" s="52"/>
      <c r="BJ1051" s="52"/>
      <c r="BK1051" s="52"/>
      <c r="BL1051" s="52"/>
      <c r="BM1051" s="52"/>
      <c r="BN1051" s="52"/>
      <c r="BO1051" s="52"/>
      <c r="BP1051" s="52"/>
      <c r="BQ1051" s="52"/>
      <c r="BR1051" s="52"/>
      <c r="BS1051" s="52"/>
    </row>
    <row r="1052" spans="1:71" s="51" customFormat="1" ht="12.95" hidden="1" customHeight="1" x14ac:dyDescent="0.2">
      <c r="A1052" s="29">
        <v>1040</v>
      </c>
      <c r="B1052" s="57" t="s">
        <v>1465</v>
      </c>
      <c r="C1052" s="30" t="s">
        <v>1464</v>
      </c>
      <c r="D1052" s="30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  <c r="AC1052" s="54"/>
      <c r="AD1052" s="54"/>
      <c r="AE1052" s="54"/>
      <c r="AF1052" s="54"/>
      <c r="AG1052" s="54"/>
      <c r="AH1052" s="54"/>
      <c r="AI1052" s="54"/>
      <c r="AJ1052" s="54"/>
      <c r="AK1052" s="54"/>
      <c r="AL1052" s="54"/>
      <c r="AM1052" s="54"/>
      <c r="AN1052" s="54"/>
      <c r="AO1052" s="54"/>
      <c r="AP1052" s="54"/>
      <c r="AQ1052" s="54"/>
      <c r="AR1052" s="54"/>
      <c r="AS1052" s="54"/>
      <c r="AT1052" s="54"/>
      <c r="AU1052" s="52"/>
      <c r="AV1052" s="52"/>
      <c r="AW1052" s="52"/>
      <c r="AX1052" s="52"/>
      <c r="AY1052" s="52"/>
      <c r="AZ1052" s="52"/>
      <c r="BA1052" s="52"/>
      <c r="BB1052" s="52"/>
      <c r="BC1052" s="52"/>
      <c r="BD1052" s="52"/>
      <c r="BE1052" s="52"/>
      <c r="BF1052" s="52"/>
      <c r="BG1052" s="52"/>
      <c r="BH1052" s="52"/>
      <c r="BI1052" s="52"/>
      <c r="BJ1052" s="52"/>
      <c r="BK1052" s="52"/>
      <c r="BL1052" s="52"/>
      <c r="BM1052" s="52"/>
      <c r="BN1052" s="52"/>
      <c r="BO1052" s="52"/>
      <c r="BP1052" s="52"/>
      <c r="BQ1052" s="52"/>
      <c r="BR1052" s="52"/>
      <c r="BS1052" s="52"/>
    </row>
    <row r="1053" spans="1:71" s="51" customFormat="1" ht="25.7" hidden="1" customHeight="1" x14ac:dyDescent="0.2">
      <c r="A1053" s="29">
        <v>1041</v>
      </c>
      <c r="B1053" s="57" t="s">
        <v>1466</v>
      </c>
      <c r="C1053" s="30" t="s">
        <v>965</v>
      </c>
      <c r="D1053" s="30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  <c r="AC1053" s="54"/>
      <c r="AD1053" s="54"/>
      <c r="AE1053" s="54"/>
      <c r="AF1053" s="54"/>
      <c r="AG1053" s="54"/>
      <c r="AH1053" s="54"/>
      <c r="AI1053" s="54"/>
      <c r="AJ1053" s="54"/>
      <c r="AK1053" s="54"/>
      <c r="AL1053" s="54"/>
      <c r="AM1053" s="54"/>
      <c r="AN1053" s="54"/>
      <c r="AO1053" s="54"/>
      <c r="AP1053" s="54"/>
      <c r="AQ1053" s="54"/>
      <c r="AR1053" s="54"/>
      <c r="AS1053" s="54"/>
      <c r="AT1053" s="54"/>
      <c r="AU1053" s="52"/>
      <c r="AV1053" s="52"/>
      <c r="AW1053" s="52"/>
      <c r="AX1053" s="52"/>
      <c r="AY1053" s="52"/>
      <c r="AZ1053" s="52"/>
      <c r="BA1053" s="52"/>
      <c r="BB1053" s="52"/>
      <c r="BC1053" s="52"/>
      <c r="BD1053" s="52"/>
      <c r="BE1053" s="52"/>
      <c r="BF1053" s="52"/>
      <c r="BG1053" s="52"/>
      <c r="BH1053" s="52"/>
      <c r="BI1053" s="52"/>
      <c r="BJ1053" s="52"/>
      <c r="BK1053" s="52"/>
      <c r="BL1053" s="52"/>
      <c r="BM1053" s="52"/>
      <c r="BN1053" s="52"/>
      <c r="BO1053" s="52"/>
      <c r="BP1053" s="52"/>
      <c r="BQ1053" s="52"/>
      <c r="BR1053" s="52"/>
      <c r="BS1053" s="52"/>
    </row>
    <row r="1054" spans="1:71" s="51" customFormat="1" ht="25.7" hidden="1" customHeight="1" x14ac:dyDescent="0.2">
      <c r="A1054" s="29">
        <v>1042</v>
      </c>
      <c r="B1054" s="57" t="s">
        <v>1467</v>
      </c>
      <c r="C1054" s="30" t="s">
        <v>965</v>
      </c>
      <c r="D1054" s="30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  <c r="AC1054" s="54"/>
      <c r="AD1054" s="54"/>
      <c r="AE1054" s="54"/>
      <c r="AF1054" s="54"/>
      <c r="AG1054" s="54"/>
      <c r="AH1054" s="54"/>
      <c r="AI1054" s="54"/>
      <c r="AJ1054" s="54"/>
      <c r="AK1054" s="54"/>
      <c r="AL1054" s="54"/>
      <c r="AM1054" s="54"/>
      <c r="AN1054" s="54"/>
      <c r="AO1054" s="54"/>
      <c r="AP1054" s="54"/>
      <c r="AQ1054" s="54"/>
      <c r="AR1054" s="54"/>
      <c r="AS1054" s="54"/>
      <c r="AT1054" s="54"/>
      <c r="AU1054" s="52"/>
      <c r="AV1054" s="52"/>
      <c r="AW1054" s="52"/>
      <c r="AX1054" s="52"/>
      <c r="AY1054" s="52"/>
      <c r="AZ1054" s="52"/>
      <c r="BA1054" s="52"/>
      <c r="BB1054" s="52"/>
      <c r="BC1054" s="52"/>
      <c r="BD1054" s="52"/>
      <c r="BE1054" s="52"/>
      <c r="BF1054" s="52"/>
      <c r="BG1054" s="52"/>
      <c r="BH1054" s="52"/>
      <c r="BI1054" s="52"/>
      <c r="BJ1054" s="52"/>
      <c r="BK1054" s="52"/>
      <c r="BL1054" s="52"/>
      <c r="BM1054" s="52"/>
      <c r="BN1054" s="52"/>
      <c r="BO1054" s="52"/>
      <c r="BP1054" s="52"/>
      <c r="BQ1054" s="52"/>
      <c r="BR1054" s="52"/>
      <c r="BS1054" s="52"/>
    </row>
    <row r="1055" spans="1:71" s="51" customFormat="1" ht="25.7" hidden="1" customHeight="1" x14ac:dyDescent="0.2">
      <c r="A1055" s="29">
        <v>1043</v>
      </c>
      <c r="B1055" s="57" t="s">
        <v>1468</v>
      </c>
      <c r="C1055" s="30" t="s">
        <v>965</v>
      </c>
      <c r="D1055" s="30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  <c r="AB1055" s="54"/>
      <c r="AC1055" s="54"/>
      <c r="AD1055" s="54"/>
      <c r="AE1055" s="54"/>
      <c r="AF1055" s="54"/>
      <c r="AG1055" s="54"/>
      <c r="AH1055" s="54"/>
      <c r="AI1055" s="54"/>
      <c r="AJ1055" s="54"/>
      <c r="AK1055" s="54"/>
      <c r="AL1055" s="54"/>
      <c r="AM1055" s="54"/>
      <c r="AN1055" s="54"/>
      <c r="AO1055" s="54"/>
      <c r="AP1055" s="54"/>
      <c r="AQ1055" s="54"/>
      <c r="AR1055" s="54"/>
      <c r="AS1055" s="54"/>
      <c r="AT1055" s="54"/>
      <c r="AU1055" s="52"/>
      <c r="AV1055" s="52"/>
      <c r="AW1055" s="52"/>
      <c r="AX1055" s="52"/>
      <c r="AY1055" s="52"/>
      <c r="AZ1055" s="52"/>
      <c r="BA1055" s="52"/>
      <c r="BB1055" s="52"/>
      <c r="BC1055" s="52"/>
      <c r="BD1055" s="52"/>
      <c r="BE1055" s="52"/>
      <c r="BF1055" s="52"/>
      <c r="BG1055" s="52"/>
      <c r="BH1055" s="52"/>
      <c r="BI1055" s="52"/>
      <c r="BJ1055" s="52"/>
      <c r="BK1055" s="52"/>
      <c r="BL1055" s="52"/>
      <c r="BM1055" s="52"/>
      <c r="BN1055" s="52"/>
      <c r="BO1055" s="52"/>
      <c r="BP1055" s="52"/>
      <c r="BQ1055" s="52"/>
      <c r="BR1055" s="52"/>
      <c r="BS1055" s="52"/>
    </row>
    <row r="1056" spans="1:71" s="51" customFormat="1" ht="12.95" hidden="1" customHeight="1" x14ac:dyDescent="0.2">
      <c r="A1056" s="29">
        <v>1044</v>
      </c>
      <c r="B1056" s="57" t="s">
        <v>1469</v>
      </c>
      <c r="C1056" s="30" t="s">
        <v>975</v>
      </c>
      <c r="D1056" s="30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  <c r="AC1056" s="54"/>
      <c r="AD1056" s="54"/>
      <c r="AE1056" s="54"/>
      <c r="AF1056" s="54"/>
      <c r="AG1056" s="54"/>
      <c r="AH1056" s="54"/>
      <c r="AI1056" s="54"/>
      <c r="AJ1056" s="54"/>
      <c r="AK1056" s="54"/>
      <c r="AL1056" s="54"/>
      <c r="AM1056" s="54"/>
      <c r="AN1056" s="54"/>
      <c r="AO1056" s="54"/>
      <c r="AP1056" s="54"/>
      <c r="AQ1056" s="54"/>
      <c r="AR1056" s="54"/>
      <c r="AS1056" s="54"/>
      <c r="AT1056" s="54"/>
      <c r="AU1056" s="52"/>
      <c r="AV1056" s="52"/>
      <c r="AW1056" s="52"/>
      <c r="AX1056" s="52"/>
      <c r="AY1056" s="52"/>
      <c r="AZ1056" s="52"/>
      <c r="BA1056" s="52"/>
      <c r="BB1056" s="52"/>
      <c r="BC1056" s="52"/>
      <c r="BD1056" s="52"/>
      <c r="BE1056" s="52"/>
      <c r="BF1056" s="52"/>
      <c r="BG1056" s="52"/>
      <c r="BH1056" s="52"/>
      <c r="BI1056" s="52"/>
      <c r="BJ1056" s="52"/>
      <c r="BK1056" s="52"/>
      <c r="BL1056" s="52"/>
      <c r="BM1056" s="52"/>
      <c r="BN1056" s="52"/>
      <c r="BO1056" s="52"/>
      <c r="BP1056" s="52"/>
      <c r="BQ1056" s="52"/>
      <c r="BR1056" s="52"/>
      <c r="BS1056" s="52"/>
    </row>
    <row r="1057" spans="1:71" s="51" customFormat="1" ht="25.7" hidden="1" customHeight="1" x14ac:dyDescent="0.2">
      <c r="A1057" s="29">
        <v>1045</v>
      </c>
      <c r="B1057" s="57" t="s">
        <v>1470</v>
      </c>
      <c r="C1057" s="30" t="s">
        <v>1471</v>
      </c>
      <c r="D1057" s="30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  <c r="AA1057" s="54"/>
      <c r="AB1057" s="54"/>
      <c r="AC1057" s="54"/>
      <c r="AD1057" s="54"/>
      <c r="AE1057" s="54"/>
      <c r="AF1057" s="54"/>
      <c r="AG1057" s="54"/>
      <c r="AH1057" s="54"/>
      <c r="AI1057" s="54"/>
      <c r="AJ1057" s="54"/>
      <c r="AK1057" s="54"/>
      <c r="AL1057" s="54"/>
      <c r="AM1057" s="54"/>
      <c r="AN1057" s="54"/>
      <c r="AO1057" s="54"/>
      <c r="AP1057" s="54"/>
      <c r="AQ1057" s="54"/>
      <c r="AR1057" s="54"/>
      <c r="AS1057" s="54"/>
      <c r="AT1057" s="54"/>
      <c r="AU1057" s="52"/>
      <c r="AV1057" s="52"/>
      <c r="AW1057" s="52"/>
      <c r="AX1057" s="52"/>
      <c r="AY1057" s="52"/>
      <c r="AZ1057" s="52"/>
      <c r="BA1057" s="52"/>
      <c r="BB1057" s="52"/>
      <c r="BC1057" s="52"/>
      <c r="BD1057" s="52"/>
      <c r="BE1057" s="52"/>
      <c r="BF1057" s="52"/>
      <c r="BG1057" s="52"/>
      <c r="BH1057" s="52"/>
      <c r="BI1057" s="52"/>
      <c r="BJ1057" s="52"/>
      <c r="BK1057" s="52"/>
      <c r="BL1057" s="52"/>
      <c r="BM1057" s="52"/>
      <c r="BN1057" s="52"/>
      <c r="BO1057" s="52"/>
      <c r="BP1057" s="52"/>
      <c r="BQ1057" s="52"/>
      <c r="BR1057" s="52"/>
      <c r="BS1057" s="52"/>
    </row>
    <row r="1058" spans="1:71" s="51" customFormat="1" ht="25.7" hidden="1" customHeight="1" x14ac:dyDescent="0.2">
      <c r="A1058" s="29">
        <v>1046</v>
      </c>
      <c r="B1058" s="57" t="s">
        <v>1472</v>
      </c>
      <c r="C1058" s="30" t="s">
        <v>1471</v>
      </c>
      <c r="D1058" s="30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4"/>
      <c r="AC1058" s="54"/>
      <c r="AD1058" s="54"/>
      <c r="AE1058" s="54"/>
      <c r="AF1058" s="54"/>
      <c r="AG1058" s="54"/>
      <c r="AH1058" s="54"/>
      <c r="AI1058" s="54"/>
      <c r="AJ1058" s="54"/>
      <c r="AK1058" s="54"/>
      <c r="AL1058" s="54"/>
      <c r="AM1058" s="54"/>
      <c r="AN1058" s="54"/>
      <c r="AO1058" s="54"/>
      <c r="AP1058" s="54"/>
      <c r="AQ1058" s="54"/>
      <c r="AR1058" s="54"/>
      <c r="AS1058" s="54"/>
      <c r="AT1058" s="54"/>
      <c r="AU1058" s="52"/>
      <c r="AV1058" s="52"/>
      <c r="AW1058" s="52"/>
      <c r="AX1058" s="52"/>
      <c r="AY1058" s="52"/>
      <c r="AZ1058" s="52"/>
      <c r="BA1058" s="52"/>
      <c r="BB1058" s="52"/>
      <c r="BC1058" s="52"/>
      <c r="BD1058" s="52"/>
      <c r="BE1058" s="52"/>
      <c r="BF1058" s="52"/>
      <c r="BG1058" s="52"/>
      <c r="BH1058" s="52"/>
      <c r="BI1058" s="52"/>
      <c r="BJ1058" s="52"/>
      <c r="BK1058" s="52"/>
      <c r="BL1058" s="52"/>
      <c r="BM1058" s="52"/>
      <c r="BN1058" s="52"/>
      <c r="BO1058" s="52"/>
      <c r="BP1058" s="52"/>
      <c r="BQ1058" s="52"/>
      <c r="BR1058" s="52"/>
      <c r="BS1058" s="52"/>
    </row>
    <row r="1059" spans="1:71" s="51" customFormat="1" ht="25.7" hidden="1" customHeight="1" x14ac:dyDescent="0.2">
      <c r="A1059" s="29">
        <v>1047</v>
      </c>
      <c r="B1059" s="57" t="s">
        <v>1473</v>
      </c>
      <c r="C1059" s="30" t="s">
        <v>1474</v>
      </c>
      <c r="D1059" s="30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  <c r="AA1059" s="54"/>
      <c r="AB1059" s="54"/>
      <c r="AC1059" s="54"/>
      <c r="AD1059" s="54"/>
      <c r="AE1059" s="54"/>
      <c r="AF1059" s="54"/>
      <c r="AG1059" s="54"/>
      <c r="AH1059" s="54"/>
      <c r="AI1059" s="54"/>
      <c r="AJ1059" s="54"/>
      <c r="AK1059" s="54"/>
      <c r="AL1059" s="54"/>
      <c r="AM1059" s="54"/>
      <c r="AN1059" s="54"/>
      <c r="AO1059" s="54"/>
      <c r="AP1059" s="54"/>
      <c r="AQ1059" s="54"/>
      <c r="AR1059" s="54"/>
      <c r="AS1059" s="54"/>
      <c r="AT1059" s="54"/>
      <c r="AU1059" s="52"/>
      <c r="AV1059" s="52"/>
      <c r="AW1059" s="52"/>
      <c r="AX1059" s="52"/>
      <c r="AY1059" s="52"/>
      <c r="AZ1059" s="52"/>
      <c r="BA1059" s="52"/>
      <c r="BB1059" s="52"/>
      <c r="BC1059" s="52"/>
      <c r="BD1059" s="52"/>
      <c r="BE1059" s="52"/>
      <c r="BF1059" s="52"/>
      <c r="BG1059" s="52"/>
      <c r="BH1059" s="52"/>
      <c r="BI1059" s="52"/>
      <c r="BJ1059" s="52"/>
      <c r="BK1059" s="52"/>
      <c r="BL1059" s="52"/>
      <c r="BM1059" s="52"/>
      <c r="BN1059" s="52"/>
      <c r="BO1059" s="52"/>
      <c r="BP1059" s="52"/>
      <c r="BQ1059" s="52"/>
      <c r="BR1059" s="52"/>
      <c r="BS1059" s="52"/>
    </row>
    <row r="1060" spans="1:71" s="51" customFormat="1" ht="25.7" hidden="1" customHeight="1" x14ac:dyDescent="0.2">
      <c r="A1060" s="29">
        <v>1048</v>
      </c>
      <c r="B1060" s="57" t="s">
        <v>1475</v>
      </c>
      <c r="C1060" s="30" t="s">
        <v>1474</v>
      </c>
      <c r="D1060" s="30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4"/>
      <c r="AC1060" s="54"/>
      <c r="AD1060" s="54"/>
      <c r="AE1060" s="54"/>
      <c r="AF1060" s="54"/>
      <c r="AG1060" s="54"/>
      <c r="AH1060" s="54"/>
      <c r="AI1060" s="54"/>
      <c r="AJ1060" s="54"/>
      <c r="AK1060" s="54"/>
      <c r="AL1060" s="54"/>
      <c r="AM1060" s="54"/>
      <c r="AN1060" s="54"/>
      <c r="AO1060" s="54"/>
      <c r="AP1060" s="54"/>
      <c r="AQ1060" s="54"/>
      <c r="AR1060" s="54"/>
      <c r="AS1060" s="54"/>
      <c r="AT1060" s="54"/>
      <c r="AU1060" s="52"/>
      <c r="AV1060" s="52"/>
      <c r="AW1060" s="52"/>
      <c r="AX1060" s="52"/>
      <c r="AY1060" s="52"/>
      <c r="AZ1060" s="52"/>
      <c r="BA1060" s="52"/>
      <c r="BB1060" s="52"/>
      <c r="BC1060" s="52"/>
      <c r="BD1060" s="52"/>
      <c r="BE1060" s="52"/>
      <c r="BF1060" s="52"/>
      <c r="BG1060" s="52"/>
      <c r="BH1060" s="52"/>
      <c r="BI1060" s="52"/>
      <c r="BJ1060" s="52"/>
      <c r="BK1060" s="52"/>
      <c r="BL1060" s="52"/>
      <c r="BM1060" s="52"/>
      <c r="BN1060" s="52"/>
      <c r="BO1060" s="52"/>
      <c r="BP1060" s="52"/>
      <c r="BQ1060" s="52"/>
      <c r="BR1060" s="52"/>
      <c r="BS1060" s="52"/>
    </row>
    <row r="1061" spans="1:71" s="51" customFormat="1" ht="25.7" hidden="1" customHeight="1" x14ac:dyDescent="0.2">
      <c r="A1061" s="29">
        <v>1049</v>
      </c>
      <c r="B1061" s="57" t="s">
        <v>1476</v>
      </c>
      <c r="C1061" s="30" t="s">
        <v>765</v>
      </c>
      <c r="D1061" s="30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  <c r="AC1061" s="54"/>
      <c r="AD1061" s="54"/>
      <c r="AE1061" s="54"/>
      <c r="AF1061" s="54"/>
      <c r="AG1061" s="54"/>
      <c r="AH1061" s="54"/>
      <c r="AI1061" s="54"/>
      <c r="AJ1061" s="54"/>
      <c r="AK1061" s="54"/>
      <c r="AL1061" s="54"/>
      <c r="AM1061" s="54"/>
      <c r="AN1061" s="54"/>
      <c r="AO1061" s="54"/>
      <c r="AP1061" s="54"/>
      <c r="AQ1061" s="54"/>
      <c r="AR1061" s="54"/>
      <c r="AS1061" s="54"/>
      <c r="AT1061" s="54"/>
      <c r="AU1061" s="52"/>
      <c r="AV1061" s="52"/>
      <c r="AW1061" s="52"/>
      <c r="AX1061" s="52"/>
      <c r="AY1061" s="52"/>
      <c r="AZ1061" s="52"/>
      <c r="BA1061" s="52"/>
      <c r="BB1061" s="52"/>
      <c r="BC1061" s="52"/>
      <c r="BD1061" s="52"/>
      <c r="BE1061" s="52"/>
      <c r="BF1061" s="52"/>
      <c r="BG1061" s="52"/>
      <c r="BH1061" s="52"/>
      <c r="BI1061" s="52"/>
      <c r="BJ1061" s="52"/>
      <c r="BK1061" s="52"/>
      <c r="BL1061" s="52"/>
      <c r="BM1061" s="52"/>
      <c r="BN1061" s="52"/>
      <c r="BO1061" s="52"/>
      <c r="BP1061" s="52"/>
      <c r="BQ1061" s="52"/>
      <c r="BR1061" s="52"/>
      <c r="BS1061" s="52"/>
    </row>
    <row r="1062" spans="1:71" s="51" customFormat="1" ht="25.7" hidden="1" customHeight="1" x14ac:dyDescent="0.2">
      <c r="A1062" s="29">
        <v>1050</v>
      </c>
      <c r="B1062" s="57" t="s">
        <v>1477</v>
      </c>
      <c r="C1062" s="30" t="s">
        <v>1478</v>
      </c>
      <c r="D1062" s="30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  <c r="AC1062" s="54"/>
      <c r="AD1062" s="54"/>
      <c r="AE1062" s="54"/>
      <c r="AF1062" s="54"/>
      <c r="AG1062" s="54"/>
      <c r="AH1062" s="54"/>
      <c r="AI1062" s="54"/>
      <c r="AJ1062" s="54"/>
      <c r="AK1062" s="54"/>
      <c r="AL1062" s="54"/>
      <c r="AM1062" s="54"/>
      <c r="AN1062" s="54"/>
      <c r="AO1062" s="54"/>
      <c r="AP1062" s="54"/>
      <c r="AQ1062" s="54"/>
      <c r="AR1062" s="54"/>
      <c r="AS1062" s="54"/>
      <c r="AT1062" s="54"/>
      <c r="AU1062" s="52"/>
      <c r="AV1062" s="52"/>
      <c r="AW1062" s="52"/>
      <c r="AX1062" s="52"/>
      <c r="AY1062" s="52"/>
      <c r="AZ1062" s="52"/>
      <c r="BA1062" s="52"/>
      <c r="BB1062" s="52"/>
      <c r="BC1062" s="52"/>
      <c r="BD1062" s="52"/>
      <c r="BE1062" s="52"/>
      <c r="BF1062" s="52"/>
      <c r="BG1062" s="52"/>
      <c r="BH1062" s="52"/>
      <c r="BI1062" s="52"/>
      <c r="BJ1062" s="52"/>
      <c r="BK1062" s="52"/>
      <c r="BL1062" s="52"/>
      <c r="BM1062" s="52"/>
      <c r="BN1062" s="52"/>
      <c r="BO1062" s="52"/>
      <c r="BP1062" s="52"/>
      <c r="BQ1062" s="52"/>
      <c r="BR1062" s="52"/>
      <c r="BS1062" s="52"/>
    </row>
    <row r="1063" spans="1:71" s="51" customFormat="1" ht="25.7" hidden="1" customHeight="1" x14ac:dyDescent="0.2">
      <c r="A1063" s="29">
        <v>1051</v>
      </c>
      <c r="B1063" s="57" t="s">
        <v>1479</v>
      </c>
      <c r="C1063" s="30" t="s">
        <v>1478</v>
      </c>
      <c r="D1063" s="30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  <c r="AC1063" s="54"/>
      <c r="AD1063" s="54"/>
      <c r="AE1063" s="54"/>
      <c r="AF1063" s="54"/>
      <c r="AG1063" s="54"/>
      <c r="AH1063" s="54"/>
      <c r="AI1063" s="54"/>
      <c r="AJ1063" s="54"/>
      <c r="AK1063" s="54"/>
      <c r="AL1063" s="54"/>
      <c r="AM1063" s="54"/>
      <c r="AN1063" s="54"/>
      <c r="AO1063" s="54"/>
      <c r="AP1063" s="54"/>
      <c r="AQ1063" s="54"/>
      <c r="AR1063" s="54"/>
      <c r="AS1063" s="54"/>
      <c r="AT1063" s="54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  <c r="BE1063" s="52"/>
      <c r="BF1063" s="52"/>
      <c r="BG1063" s="52"/>
      <c r="BH1063" s="52"/>
      <c r="BI1063" s="52"/>
      <c r="BJ1063" s="52"/>
      <c r="BK1063" s="52"/>
      <c r="BL1063" s="52"/>
      <c r="BM1063" s="52"/>
      <c r="BN1063" s="52"/>
      <c r="BO1063" s="52"/>
      <c r="BP1063" s="52"/>
      <c r="BQ1063" s="52"/>
      <c r="BR1063" s="52"/>
      <c r="BS1063" s="52"/>
    </row>
    <row r="1064" spans="1:71" s="51" customFormat="1" ht="25.7" hidden="1" customHeight="1" x14ac:dyDescent="0.2">
      <c r="A1064" s="29">
        <v>1052</v>
      </c>
      <c r="B1064" s="57" t="s">
        <v>1480</v>
      </c>
      <c r="C1064" s="30" t="s">
        <v>1478</v>
      </c>
      <c r="D1064" s="30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  <c r="AC1064" s="54"/>
      <c r="AD1064" s="54"/>
      <c r="AE1064" s="54"/>
      <c r="AF1064" s="54"/>
      <c r="AG1064" s="54"/>
      <c r="AH1064" s="54"/>
      <c r="AI1064" s="54"/>
      <c r="AJ1064" s="54"/>
      <c r="AK1064" s="54"/>
      <c r="AL1064" s="54"/>
      <c r="AM1064" s="54"/>
      <c r="AN1064" s="54"/>
      <c r="AO1064" s="54"/>
      <c r="AP1064" s="54"/>
      <c r="AQ1064" s="54"/>
      <c r="AR1064" s="54"/>
      <c r="AS1064" s="54"/>
      <c r="AT1064" s="54"/>
      <c r="AU1064" s="52"/>
      <c r="AV1064" s="52"/>
      <c r="AW1064" s="52"/>
      <c r="AX1064" s="52"/>
      <c r="AY1064" s="52"/>
      <c r="AZ1064" s="52"/>
      <c r="BA1064" s="52"/>
      <c r="BB1064" s="52"/>
      <c r="BC1064" s="52"/>
      <c r="BD1064" s="52"/>
      <c r="BE1064" s="52"/>
      <c r="BF1064" s="52"/>
      <c r="BG1064" s="52"/>
      <c r="BH1064" s="52"/>
      <c r="BI1064" s="52"/>
      <c r="BJ1064" s="52"/>
      <c r="BK1064" s="52"/>
      <c r="BL1064" s="52"/>
      <c r="BM1064" s="52"/>
      <c r="BN1064" s="52"/>
      <c r="BO1064" s="52"/>
      <c r="BP1064" s="52"/>
      <c r="BQ1064" s="52"/>
      <c r="BR1064" s="52"/>
      <c r="BS1064" s="52"/>
    </row>
    <row r="1065" spans="1:71" s="51" customFormat="1" ht="25.7" hidden="1" customHeight="1" x14ac:dyDescent="0.2">
      <c r="A1065" s="29">
        <v>1053</v>
      </c>
      <c r="B1065" s="57" t="s">
        <v>1481</v>
      </c>
      <c r="C1065" s="30" t="s">
        <v>1482</v>
      </c>
      <c r="D1065" s="30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  <c r="AC1065" s="54"/>
      <c r="AD1065" s="54"/>
      <c r="AE1065" s="54"/>
      <c r="AF1065" s="54"/>
      <c r="AG1065" s="54"/>
      <c r="AH1065" s="54"/>
      <c r="AI1065" s="54"/>
      <c r="AJ1065" s="54"/>
      <c r="AK1065" s="54"/>
      <c r="AL1065" s="54"/>
      <c r="AM1065" s="54"/>
      <c r="AN1065" s="54"/>
      <c r="AO1065" s="54"/>
      <c r="AP1065" s="54"/>
      <c r="AQ1065" s="54"/>
      <c r="AR1065" s="54"/>
      <c r="AS1065" s="54"/>
      <c r="AT1065" s="54"/>
      <c r="AU1065" s="52"/>
      <c r="AV1065" s="52"/>
      <c r="AW1065" s="52"/>
      <c r="AX1065" s="52"/>
      <c r="AY1065" s="52"/>
      <c r="AZ1065" s="52"/>
      <c r="BA1065" s="52"/>
      <c r="BB1065" s="52"/>
      <c r="BC1065" s="52"/>
      <c r="BD1065" s="52"/>
      <c r="BE1065" s="52"/>
      <c r="BF1065" s="52"/>
      <c r="BG1065" s="52"/>
      <c r="BH1065" s="52"/>
      <c r="BI1065" s="52"/>
      <c r="BJ1065" s="52"/>
      <c r="BK1065" s="52"/>
      <c r="BL1065" s="52"/>
      <c r="BM1065" s="52"/>
      <c r="BN1065" s="52"/>
      <c r="BO1065" s="52"/>
      <c r="BP1065" s="52"/>
      <c r="BQ1065" s="52"/>
      <c r="BR1065" s="52"/>
      <c r="BS1065" s="52"/>
    </row>
    <row r="1066" spans="1:71" s="51" customFormat="1" ht="25.7" hidden="1" customHeight="1" x14ac:dyDescent="0.2">
      <c r="A1066" s="29">
        <v>1054</v>
      </c>
      <c r="B1066" s="57" t="s">
        <v>1483</v>
      </c>
      <c r="C1066" s="30" t="s">
        <v>1482</v>
      </c>
      <c r="D1066" s="30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  <c r="AC1066" s="54"/>
      <c r="AD1066" s="54"/>
      <c r="AE1066" s="54"/>
      <c r="AF1066" s="54"/>
      <c r="AG1066" s="54"/>
      <c r="AH1066" s="54"/>
      <c r="AI1066" s="54"/>
      <c r="AJ1066" s="54"/>
      <c r="AK1066" s="54"/>
      <c r="AL1066" s="54"/>
      <c r="AM1066" s="54"/>
      <c r="AN1066" s="54"/>
      <c r="AO1066" s="54"/>
      <c r="AP1066" s="54"/>
      <c r="AQ1066" s="54"/>
      <c r="AR1066" s="54"/>
      <c r="AS1066" s="54"/>
      <c r="AT1066" s="54"/>
      <c r="AU1066" s="52"/>
      <c r="AV1066" s="52"/>
      <c r="AW1066" s="52"/>
      <c r="AX1066" s="52"/>
      <c r="AY1066" s="52"/>
      <c r="AZ1066" s="52"/>
      <c r="BA1066" s="52"/>
      <c r="BB1066" s="52"/>
      <c r="BC1066" s="52"/>
      <c r="BD1066" s="52"/>
      <c r="BE1066" s="52"/>
      <c r="BF1066" s="52"/>
      <c r="BG1066" s="52"/>
      <c r="BH1066" s="52"/>
      <c r="BI1066" s="52"/>
      <c r="BJ1066" s="52"/>
      <c r="BK1066" s="52"/>
      <c r="BL1066" s="52"/>
      <c r="BM1066" s="52"/>
      <c r="BN1066" s="52"/>
      <c r="BO1066" s="52"/>
      <c r="BP1066" s="52"/>
      <c r="BQ1066" s="52"/>
      <c r="BR1066" s="52"/>
      <c r="BS1066" s="52"/>
    </row>
    <row r="1067" spans="1:71" s="51" customFormat="1" ht="12.95" hidden="1" customHeight="1" x14ac:dyDescent="0.2">
      <c r="A1067" s="29">
        <v>1055</v>
      </c>
      <c r="B1067" s="57" t="s">
        <v>1484</v>
      </c>
      <c r="C1067" s="30" t="s">
        <v>1485</v>
      </c>
      <c r="D1067" s="30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  <c r="AC1067" s="54"/>
      <c r="AD1067" s="54"/>
      <c r="AE1067" s="54"/>
      <c r="AF1067" s="54"/>
      <c r="AG1067" s="54"/>
      <c r="AH1067" s="54"/>
      <c r="AI1067" s="54"/>
      <c r="AJ1067" s="54"/>
      <c r="AK1067" s="54"/>
      <c r="AL1067" s="54"/>
      <c r="AM1067" s="54"/>
      <c r="AN1067" s="54"/>
      <c r="AO1067" s="54"/>
      <c r="AP1067" s="54"/>
      <c r="AQ1067" s="54"/>
      <c r="AR1067" s="54"/>
      <c r="AS1067" s="54"/>
      <c r="AT1067" s="54"/>
      <c r="AU1067" s="52"/>
      <c r="AV1067" s="52"/>
      <c r="AW1067" s="52"/>
      <c r="AX1067" s="52"/>
      <c r="AY1067" s="52"/>
      <c r="AZ1067" s="52"/>
      <c r="BA1067" s="52"/>
      <c r="BB1067" s="52"/>
      <c r="BC1067" s="52"/>
      <c r="BD1067" s="52"/>
      <c r="BE1067" s="52"/>
      <c r="BF1067" s="52"/>
      <c r="BG1067" s="52"/>
      <c r="BH1067" s="52"/>
      <c r="BI1067" s="52"/>
      <c r="BJ1067" s="52"/>
      <c r="BK1067" s="52"/>
      <c r="BL1067" s="52"/>
      <c r="BM1067" s="52"/>
      <c r="BN1067" s="52"/>
      <c r="BO1067" s="52"/>
      <c r="BP1067" s="52"/>
      <c r="BQ1067" s="52"/>
      <c r="BR1067" s="52"/>
      <c r="BS1067" s="52"/>
    </row>
    <row r="1068" spans="1:71" s="51" customFormat="1" ht="25.7" hidden="1" customHeight="1" x14ac:dyDescent="0.2">
      <c r="A1068" s="29">
        <v>1056</v>
      </c>
      <c r="B1068" s="57" t="s">
        <v>1486</v>
      </c>
      <c r="C1068" s="30" t="s">
        <v>1487</v>
      </c>
      <c r="D1068" s="30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  <c r="AC1068" s="54"/>
      <c r="AD1068" s="54"/>
      <c r="AE1068" s="54"/>
      <c r="AF1068" s="54"/>
      <c r="AG1068" s="54"/>
      <c r="AH1068" s="54"/>
      <c r="AI1068" s="54"/>
      <c r="AJ1068" s="54"/>
      <c r="AK1068" s="54"/>
      <c r="AL1068" s="54"/>
      <c r="AM1068" s="54"/>
      <c r="AN1068" s="54"/>
      <c r="AO1068" s="54"/>
      <c r="AP1068" s="54"/>
      <c r="AQ1068" s="54"/>
      <c r="AR1068" s="54"/>
      <c r="AS1068" s="54"/>
      <c r="AT1068" s="54"/>
      <c r="AU1068" s="52"/>
      <c r="AV1068" s="52"/>
      <c r="AW1068" s="52"/>
      <c r="AX1068" s="52"/>
      <c r="AY1068" s="52"/>
      <c r="AZ1068" s="52"/>
      <c r="BA1068" s="52"/>
      <c r="BB1068" s="52"/>
      <c r="BC1068" s="52"/>
      <c r="BD1068" s="52"/>
      <c r="BE1068" s="52"/>
      <c r="BF1068" s="52"/>
      <c r="BG1068" s="52"/>
      <c r="BH1068" s="52"/>
      <c r="BI1068" s="52"/>
      <c r="BJ1068" s="52"/>
      <c r="BK1068" s="52"/>
      <c r="BL1068" s="52"/>
      <c r="BM1068" s="52"/>
      <c r="BN1068" s="52"/>
      <c r="BO1068" s="52"/>
      <c r="BP1068" s="52"/>
      <c r="BQ1068" s="52"/>
      <c r="BR1068" s="52"/>
      <c r="BS1068" s="52"/>
    </row>
    <row r="1069" spans="1:71" s="51" customFormat="1" ht="25.7" hidden="1" customHeight="1" x14ac:dyDescent="0.2">
      <c r="A1069" s="29">
        <v>1057</v>
      </c>
      <c r="B1069" s="57" t="s">
        <v>1488</v>
      </c>
      <c r="C1069" s="30" t="s">
        <v>1487</v>
      </c>
      <c r="D1069" s="30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  <c r="AC1069" s="54"/>
      <c r="AD1069" s="54"/>
      <c r="AE1069" s="54"/>
      <c r="AF1069" s="54"/>
      <c r="AG1069" s="54"/>
      <c r="AH1069" s="54"/>
      <c r="AI1069" s="54"/>
      <c r="AJ1069" s="54"/>
      <c r="AK1069" s="54"/>
      <c r="AL1069" s="54"/>
      <c r="AM1069" s="54"/>
      <c r="AN1069" s="54"/>
      <c r="AO1069" s="54"/>
      <c r="AP1069" s="54"/>
      <c r="AQ1069" s="54"/>
      <c r="AR1069" s="54"/>
      <c r="AS1069" s="54"/>
      <c r="AT1069" s="54"/>
      <c r="AU1069" s="52"/>
      <c r="AV1069" s="52"/>
      <c r="AW1069" s="52"/>
      <c r="AX1069" s="52"/>
      <c r="AY1069" s="52"/>
      <c r="AZ1069" s="52"/>
      <c r="BA1069" s="52"/>
      <c r="BB1069" s="52"/>
      <c r="BC1069" s="52"/>
      <c r="BD1069" s="52"/>
      <c r="BE1069" s="52"/>
      <c r="BF1069" s="52"/>
      <c r="BG1069" s="52"/>
      <c r="BH1069" s="52"/>
      <c r="BI1069" s="52"/>
      <c r="BJ1069" s="52"/>
      <c r="BK1069" s="52"/>
      <c r="BL1069" s="52"/>
      <c r="BM1069" s="52"/>
      <c r="BN1069" s="52"/>
      <c r="BO1069" s="52"/>
      <c r="BP1069" s="52"/>
      <c r="BQ1069" s="52"/>
      <c r="BR1069" s="52"/>
      <c r="BS1069" s="52"/>
    </row>
    <row r="1070" spans="1:71" s="51" customFormat="1" ht="33.950000000000003" hidden="1" customHeight="1" x14ac:dyDescent="0.2">
      <c r="A1070" s="29">
        <v>1058</v>
      </c>
      <c r="B1070" s="57" t="s">
        <v>1489</v>
      </c>
      <c r="C1070" s="30" t="s">
        <v>1490</v>
      </c>
      <c r="D1070" s="30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  <c r="AC1070" s="54"/>
      <c r="AD1070" s="54"/>
      <c r="AE1070" s="54"/>
      <c r="AF1070" s="54"/>
      <c r="AG1070" s="54"/>
      <c r="AH1070" s="54"/>
      <c r="AI1070" s="54"/>
      <c r="AJ1070" s="54"/>
      <c r="AK1070" s="54"/>
      <c r="AL1070" s="54"/>
      <c r="AM1070" s="54"/>
      <c r="AN1070" s="54"/>
      <c r="AO1070" s="54"/>
      <c r="AP1070" s="54"/>
      <c r="AQ1070" s="54"/>
      <c r="AR1070" s="54"/>
      <c r="AS1070" s="54"/>
      <c r="AT1070" s="54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</row>
    <row r="1071" spans="1:71" s="51" customFormat="1" ht="33.950000000000003" hidden="1" customHeight="1" x14ac:dyDescent="0.2">
      <c r="A1071" s="29">
        <v>1059</v>
      </c>
      <c r="B1071" s="57" t="s">
        <v>1491</v>
      </c>
      <c r="C1071" s="30" t="s">
        <v>1490</v>
      </c>
      <c r="D1071" s="30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  <c r="AC1071" s="54"/>
      <c r="AD1071" s="54"/>
      <c r="AE1071" s="54"/>
      <c r="AF1071" s="54"/>
      <c r="AG1071" s="54"/>
      <c r="AH1071" s="54"/>
      <c r="AI1071" s="54"/>
      <c r="AJ1071" s="54"/>
      <c r="AK1071" s="54"/>
      <c r="AL1071" s="54"/>
      <c r="AM1071" s="54"/>
      <c r="AN1071" s="54"/>
      <c r="AO1071" s="54"/>
      <c r="AP1071" s="54"/>
      <c r="AQ1071" s="54"/>
      <c r="AR1071" s="54"/>
      <c r="AS1071" s="54"/>
      <c r="AT1071" s="54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</row>
    <row r="1072" spans="1:71" s="51" customFormat="1" ht="25.7" hidden="1" customHeight="1" x14ac:dyDescent="0.2">
      <c r="A1072" s="29">
        <v>1060</v>
      </c>
      <c r="B1072" s="57" t="s">
        <v>1492</v>
      </c>
      <c r="C1072" s="30" t="s">
        <v>1493</v>
      </c>
      <c r="D1072" s="30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  <c r="AC1072" s="54"/>
      <c r="AD1072" s="54"/>
      <c r="AE1072" s="54"/>
      <c r="AF1072" s="54"/>
      <c r="AG1072" s="54"/>
      <c r="AH1072" s="54"/>
      <c r="AI1072" s="54"/>
      <c r="AJ1072" s="54"/>
      <c r="AK1072" s="54"/>
      <c r="AL1072" s="54"/>
      <c r="AM1072" s="54"/>
      <c r="AN1072" s="54"/>
      <c r="AO1072" s="54"/>
      <c r="AP1072" s="54"/>
      <c r="AQ1072" s="54"/>
      <c r="AR1072" s="54"/>
      <c r="AS1072" s="54"/>
      <c r="AT1072" s="54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</row>
    <row r="1073" spans="1:71" s="51" customFormat="1" ht="25.7" hidden="1" customHeight="1" x14ac:dyDescent="0.2">
      <c r="A1073" s="29">
        <v>1061</v>
      </c>
      <c r="B1073" s="57" t="s">
        <v>1494</v>
      </c>
      <c r="C1073" s="30" t="s">
        <v>1493</v>
      </c>
      <c r="D1073" s="30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  <c r="AC1073" s="54"/>
      <c r="AD1073" s="54"/>
      <c r="AE1073" s="54"/>
      <c r="AF1073" s="54"/>
      <c r="AG1073" s="54"/>
      <c r="AH1073" s="54"/>
      <c r="AI1073" s="54"/>
      <c r="AJ1073" s="54"/>
      <c r="AK1073" s="54"/>
      <c r="AL1073" s="54"/>
      <c r="AM1073" s="54"/>
      <c r="AN1073" s="54"/>
      <c r="AO1073" s="54"/>
      <c r="AP1073" s="54"/>
      <c r="AQ1073" s="54"/>
      <c r="AR1073" s="54"/>
      <c r="AS1073" s="54"/>
      <c r="AT1073" s="54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</row>
    <row r="1074" spans="1:71" s="51" customFormat="1" ht="25.7" hidden="1" customHeight="1" x14ac:dyDescent="0.2">
      <c r="A1074" s="29">
        <v>1062</v>
      </c>
      <c r="B1074" s="57" t="s">
        <v>1495</v>
      </c>
      <c r="C1074" s="30" t="s">
        <v>1493</v>
      </c>
      <c r="D1074" s="30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  <c r="AC1074" s="54"/>
      <c r="AD1074" s="54"/>
      <c r="AE1074" s="54"/>
      <c r="AF1074" s="54"/>
      <c r="AG1074" s="54"/>
      <c r="AH1074" s="54"/>
      <c r="AI1074" s="54"/>
      <c r="AJ1074" s="54"/>
      <c r="AK1074" s="54"/>
      <c r="AL1074" s="54"/>
      <c r="AM1074" s="54"/>
      <c r="AN1074" s="54"/>
      <c r="AO1074" s="54"/>
      <c r="AP1074" s="54"/>
      <c r="AQ1074" s="54"/>
      <c r="AR1074" s="54"/>
      <c r="AS1074" s="54"/>
      <c r="AT1074" s="54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</row>
    <row r="1075" spans="1:71" s="51" customFormat="1" ht="25.7" hidden="1" customHeight="1" x14ac:dyDescent="0.2">
      <c r="A1075" s="29">
        <v>1063</v>
      </c>
      <c r="B1075" s="57" t="s">
        <v>1496</v>
      </c>
      <c r="C1075" s="30" t="s">
        <v>1493</v>
      </c>
      <c r="D1075" s="30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  <c r="AC1075" s="54"/>
      <c r="AD1075" s="54"/>
      <c r="AE1075" s="54"/>
      <c r="AF1075" s="54"/>
      <c r="AG1075" s="54"/>
      <c r="AH1075" s="54"/>
      <c r="AI1075" s="54"/>
      <c r="AJ1075" s="54"/>
      <c r="AK1075" s="54"/>
      <c r="AL1075" s="54"/>
      <c r="AM1075" s="54"/>
      <c r="AN1075" s="54"/>
      <c r="AO1075" s="54"/>
      <c r="AP1075" s="54"/>
      <c r="AQ1075" s="54"/>
      <c r="AR1075" s="54"/>
      <c r="AS1075" s="54"/>
      <c r="AT1075" s="54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</row>
    <row r="1076" spans="1:71" s="51" customFormat="1" ht="25.7" hidden="1" customHeight="1" x14ac:dyDescent="0.2">
      <c r="A1076" s="29">
        <v>1064</v>
      </c>
      <c r="B1076" s="57" t="s">
        <v>1497</v>
      </c>
      <c r="C1076" s="30" t="s">
        <v>1498</v>
      </c>
      <c r="D1076" s="30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  <c r="AC1076" s="54"/>
      <c r="AD1076" s="54"/>
      <c r="AE1076" s="54"/>
      <c r="AF1076" s="54"/>
      <c r="AG1076" s="54"/>
      <c r="AH1076" s="54"/>
      <c r="AI1076" s="54"/>
      <c r="AJ1076" s="54"/>
      <c r="AK1076" s="54"/>
      <c r="AL1076" s="54"/>
      <c r="AM1076" s="54"/>
      <c r="AN1076" s="54"/>
      <c r="AO1076" s="54"/>
      <c r="AP1076" s="54"/>
      <c r="AQ1076" s="54"/>
      <c r="AR1076" s="54"/>
      <c r="AS1076" s="54"/>
      <c r="AT1076" s="54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</row>
    <row r="1077" spans="1:71" s="51" customFormat="1" ht="25.7" hidden="1" customHeight="1" x14ac:dyDescent="0.2">
      <c r="A1077" s="29">
        <v>1065</v>
      </c>
      <c r="B1077" s="57" t="s">
        <v>1499</v>
      </c>
      <c r="C1077" s="30" t="s">
        <v>1498</v>
      </c>
      <c r="D1077" s="30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  <c r="AC1077" s="54"/>
      <c r="AD1077" s="54"/>
      <c r="AE1077" s="54"/>
      <c r="AF1077" s="54"/>
      <c r="AG1077" s="54"/>
      <c r="AH1077" s="54"/>
      <c r="AI1077" s="54"/>
      <c r="AJ1077" s="54"/>
      <c r="AK1077" s="54"/>
      <c r="AL1077" s="54"/>
      <c r="AM1077" s="54"/>
      <c r="AN1077" s="54"/>
      <c r="AO1077" s="54"/>
      <c r="AP1077" s="54"/>
      <c r="AQ1077" s="54"/>
      <c r="AR1077" s="54"/>
      <c r="AS1077" s="54"/>
      <c r="AT1077" s="54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</row>
    <row r="1078" spans="1:71" s="51" customFormat="1" ht="25.7" hidden="1" customHeight="1" x14ac:dyDescent="0.2">
      <c r="A1078" s="29">
        <v>1066</v>
      </c>
      <c r="B1078" s="57" t="s">
        <v>1500</v>
      </c>
      <c r="C1078" s="30" t="s">
        <v>1498</v>
      </c>
      <c r="D1078" s="30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  <c r="AE1078" s="54"/>
      <c r="AF1078" s="54"/>
      <c r="AG1078" s="54"/>
      <c r="AH1078" s="54"/>
      <c r="AI1078" s="54"/>
      <c r="AJ1078" s="54"/>
      <c r="AK1078" s="54"/>
      <c r="AL1078" s="54"/>
      <c r="AM1078" s="54"/>
      <c r="AN1078" s="54"/>
      <c r="AO1078" s="54"/>
      <c r="AP1078" s="54"/>
      <c r="AQ1078" s="54"/>
      <c r="AR1078" s="54"/>
      <c r="AS1078" s="54"/>
      <c r="AT1078" s="54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</row>
    <row r="1079" spans="1:71" s="51" customFormat="1" ht="25.7" hidden="1" customHeight="1" x14ac:dyDescent="0.2">
      <c r="A1079" s="29">
        <v>1067</v>
      </c>
      <c r="B1079" s="57" t="s">
        <v>1501</v>
      </c>
      <c r="C1079" s="30" t="s">
        <v>1498</v>
      </c>
      <c r="D1079" s="30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  <c r="AE1079" s="54"/>
      <c r="AF1079" s="54"/>
      <c r="AG1079" s="54"/>
      <c r="AH1079" s="54"/>
      <c r="AI1079" s="54"/>
      <c r="AJ1079" s="54"/>
      <c r="AK1079" s="54"/>
      <c r="AL1079" s="54"/>
      <c r="AM1079" s="54"/>
      <c r="AN1079" s="54"/>
      <c r="AO1079" s="54"/>
      <c r="AP1079" s="54"/>
      <c r="AQ1079" s="54"/>
      <c r="AR1079" s="54"/>
      <c r="AS1079" s="54"/>
      <c r="AT1079" s="54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</row>
    <row r="1080" spans="1:71" s="51" customFormat="1" ht="25.7" hidden="1" customHeight="1" x14ac:dyDescent="0.2">
      <c r="A1080" s="29">
        <v>1068</v>
      </c>
      <c r="B1080" s="57" t="s">
        <v>1502</v>
      </c>
      <c r="C1080" s="30" t="s">
        <v>1503</v>
      </c>
      <c r="D1080" s="30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  <c r="AE1080" s="54"/>
      <c r="AF1080" s="54"/>
      <c r="AG1080" s="54"/>
      <c r="AH1080" s="54"/>
      <c r="AI1080" s="54"/>
      <c r="AJ1080" s="54"/>
      <c r="AK1080" s="54"/>
      <c r="AL1080" s="54"/>
      <c r="AM1080" s="54"/>
      <c r="AN1080" s="54"/>
      <c r="AO1080" s="54"/>
      <c r="AP1080" s="54"/>
      <c r="AQ1080" s="54"/>
      <c r="AR1080" s="54"/>
      <c r="AS1080" s="54"/>
      <c r="AT1080" s="54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</row>
    <row r="1081" spans="1:71" s="51" customFormat="1" ht="25.7" hidden="1" customHeight="1" x14ac:dyDescent="0.2">
      <c r="A1081" s="29">
        <v>1069</v>
      </c>
      <c r="B1081" s="57" t="s">
        <v>1504</v>
      </c>
      <c r="C1081" s="30" t="s">
        <v>1503</v>
      </c>
      <c r="D1081" s="30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  <c r="AE1081" s="54"/>
      <c r="AF1081" s="54"/>
      <c r="AG1081" s="54"/>
      <c r="AH1081" s="54"/>
      <c r="AI1081" s="54"/>
      <c r="AJ1081" s="54"/>
      <c r="AK1081" s="54"/>
      <c r="AL1081" s="54"/>
      <c r="AM1081" s="54"/>
      <c r="AN1081" s="54"/>
      <c r="AO1081" s="54"/>
      <c r="AP1081" s="54"/>
      <c r="AQ1081" s="54"/>
      <c r="AR1081" s="54"/>
      <c r="AS1081" s="54"/>
      <c r="AT1081" s="54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</row>
    <row r="1082" spans="1:71" s="51" customFormat="1" ht="25.7" hidden="1" customHeight="1" x14ac:dyDescent="0.2">
      <c r="A1082" s="29">
        <v>1070</v>
      </c>
      <c r="B1082" s="57" t="s">
        <v>1505</v>
      </c>
      <c r="C1082" s="30" t="s">
        <v>1503</v>
      </c>
      <c r="D1082" s="30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  <c r="AE1082" s="54"/>
      <c r="AF1082" s="54"/>
      <c r="AG1082" s="54"/>
      <c r="AH1082" s="54"/>
      <c r="AI1082" s="54"/>
      <c r="AJ1082" s="54"/>
      <c r="AK1082" s="54"/>
      <c r="AL1082" s="54"/>
      <c r="AM1082" s="54"/>
      <c r="AN1082" s="54"/>
      <c r="AO1082" s="54"/>
      <c r="AP1082" s="54"/>
      <c r="AQ1082" s="54"/>
      <c r="AR1082" s="54"/>
      <c r="AS1082" s="54"/>
      <c r="AT1082" s="54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</row>
    <row r="1083" spans="1:71" s="51" customFormat="1" ht="33.950000000000003" hidden="1" customHeight="1" x14ac:dyDescent="0.2">
      <c r="A1083" s="29">
        <v>1071</v>
      </c>
      <c r="B1083" s="57" t="s">
        <v>1506</v>
      </c>
      <c r="C1083" s="30" t="s">
        <v>1507</v>
      </c>
      <c r="D1083" s="30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  <c r="AE1083" s="54"/>
      <c r="AF1083" s="54"/>
      <c r="AG1083" s="54"/>
      <c r="AH1083" s="54"/>
      <c r="AI1083" s="54"/>
      <c r="AJ1083" s="54"/>
      <c r="AK1083" s="54"/>
      <c r="AL1083" s="54"/>
      <c r="AM1083" s="54"/>
      <c r="AN1083" s="54"/>
      <c r="AO1083" s="54"/>
      <c r="AP1083" s="54"/>
      <c r="AQ1083" s="54"/>
      <c r="AR1083" s="54"/>
      <c r="AS1083" s="54"/>
      <c r="AT1083" s="54"/>
      <c r="AU1083" s="52"/>
      <c r="AV1083" s="52"/>
      <c r="AW1083" s="52"/>
      <c r="AX1083" s="52"/>
      <c r="AY1083" s="52"/>
      <c r="AZ1083" s="52"/>
      <c r="BA1083" s="52"/>
      <c r="BB1083" s="52"/>
      <c r="BC1083" s="52"/>
      <c r="BD1083" s="52"/>
      <c r="BE1083" s="52"/>
      <c r="BF1083" s="52"/>
      <c r="BG1083" s="52"/>
      <c r="BH1083" s="52"/>
      <c r="BI1083" s="52"/>
      <c r="BJ1083" s="52"/>
      <c r="BK1083" s="52"/>
      <c r="BL1083" s="52"/>
      <c r="BM1083" s="52"/>
      <c r="BN1083" s="52"/>
      <c r="BO1083" s="52"/>
      <c r="BP1083" s="52"/>
      <c r="BQ1083" s="52"/>
      <c r="BR1083" s="52"/>
      <c r="BS1083" s="52"/>
    </row>
    <row r="1084" spans="1:71" s="51" customFormat="1" ht="33.950000000000003" hidden="1" customHeight="1" x14ac:dyDescent="0.2">
      <c r="A1084" s="29">
        <v>1072</v>
      </c>
      <c r="B1084" s="57" t="s">
        <v>1508</v>
      </c>
      <c r="C1084" s="30" t="s">
        <v>1507</v>
      </c>
      <c r="D1084" s="30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  <c r="AE1084" s="54"/>
      <c r="AF1084" s="54"/>
      <c r="AG1084" s="54"/>
      <c r="AH1084" s="54"/>
      <c r="AI1084" s="54"/>
      <c r="AJ1084" s="54"/>
      <c r="AK1084" s="54"/>
      <c r="AL1084" s="54"/>
      <c r="AM1084" s="54"/>
      <c r="AN1084" s="54"/>
      <c r="AO1084" s="54"/>
      <c r="AP1084" s="54"/>
      <c r="AQ1084" s="54"/>
      <c r="AR1084" s="54"/>
      <c r="AS1084" s="54"/>
      <c r="AT1084" s="54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</row>
    <row r="1085" spans="1:71" s="51" customFormat="1" ht="33.950000000000003" hidden="1" customHeight="1" x14ac:dyDescent="0.2">
      <c r="A1085" s="29">
        <v>1073</v>
      </c>
      <c r="B1085" s="57" t="s">
        <v>1509</v>
      </c>
      <c r="C1085" s="30" t="s">
        <v>1507</v>
      </c>
      <c r="D1085" s="30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  <c r="AE1085" s="54"/>
      <c r="AF1085" s="54"/>
      <c r="AG1085" s="54"/>
      <c r="AH1085" s="54"/>
      <c r="AI1085" s="54"/>
      <c r="AJ1085" s="54"/>
      <c r="AK1085" s="54"/>
      <c r="AL1085" s="54"/>
      <c r="AM1085" s="54"/>
      <c r="AN1085" s="54"/>
      <c r="AO1085" s="54"/>
      <c r="AP1085" s="54"/>
      <c r="AQ1085" s="54"/>
      <c r="AR1085" s="54"/>
      <c r="AS1085" s="54"/>
      <c r="AT1085" s="54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</row>
    <row r="1086" spans="1:71" s="51" customFormat="1" ht="33.950000000000003" hidden="1" customHeight="1" x14ac:dyDescent="0.2">
      <c r="A1086" s="29">
        <v>1074</v>
      </c>
      <c r="B1086" s="57" t="s">
        <v>1510</v>
      </c>
      <c r="C1086" s="30" t="s">
        <v>1507</v>
      </c>
      <c r="D1086" s="30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  <c r="AC1086" s="54"/>
      <c r="AD1086" s="54"/>
      <c r="AE1086" s="54"/>
      <c r="AF1086" s="54"/>
      <c r="AG1086" s="54"/>
      <c r="AH1086" s="54"/>
      <c r="AI1086" s="54"/>
      <c r="AJ1086" s="54"/>
      <c r="AK1086" s="54"/>
      <c r="AL1086" s="54"/>
      <c r="AM1086" s="54"/>
      <c r="AN1086" s="54"/>
      <c r="AO1086" s="54"/>
      <c r="AP1086" s="54"/>
      <c r="AQ1086" s="54"/>
      <c r="AR1086" s="54"/>
      <c r="AS1086" s="54"/>
      <c r="AT1086" s="54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</row>
    <row r="1087" spans="1:71" s="51" customFormat="1" ht="25.7" hidden="1" customHeight="1" x14ac:dyDescent="0.2">
      <c r="A1087" s="29">
        <v>1075</v>
      </c>
      <c r="B1087" s="57" t="s">
        <v>1511</v>
      </c>
      <c r="C1087" s="30" t="s">
        <v>1512</v>
      </c>
      <c r="D1087" s="30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  <c r="AC1087" s="54"/>
      <c r="AD1087" s="54"/>
      <c r="AE1087" s="54"/>
      <c r="AF1087" s="54"/>
      <c r="AG1087" s="54"/>
      <c r="AH1087" s="54"/>
      <c r="AI1087" s="54"/>
      <c r="AJ1087" s="54"/>
      <c r="AK1087" s="54"/>
      <c r="AL1087" s="54"/>
      <c r="AM1087" s="54"/>
      <c r="AN1087" s="54"/>
      <c r="AO1087" s="54"/>
      <c r="AP1087" s="54"/>
      <c r="AQ1087" s="54"/>
      <c r="AR1087" s="54"/>
      <c r="AS1087" s="54"/>
      <c r="AT1087" s="54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</row>
    <row r="1088" spans="1:71" s="51" customFormat="1" ht="25.7" hidden="1" customHeight="1" x14ac:dyDescent="0.2">
      <c r="A1088" s="29">
        <v>1076</v>
      </c>
      <c r="B1088" s="57" t="s">
        <v>1513</v>
      </c>
      <c r="C1088" s="30" t="s">
        <v>1512</v>
      </c>
      <c r="D1088" s="30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4"/>
      <c r="AC1088" s="54"/>
      <c r="AD1088" s="54"/>
      <c r="AE1088" s="54"/>
      <c r="AF1088" s="54"/>
      <c r="AG1088" s="54"/>
      <c r="AH1088" s="54"/>
      <c r="AI1088" s="54"/>
      <c r="AJ1088" s="54"/>
      <c r="AK1088" s="54"/>
      <c r="AL1088" s="54"/>
      <c r="AM1088" s="54"/>
      <c r="AN1088" s="54"/>
      <c r="AO1088" s="54"/>
      <c r="AP1088" s="54"/>
      <c r="AQ1088" s="54"/>
      <c r="AR1088" s="54"/>
      <c r="AS1088" s="54"/>
      <c r="AT1088" s="54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</row>
    <row r="1089" spans="1:71" s="51" customFormat="1" ht="25.7" hidden="1" customHeight="1" x14ac:dyDescent="0.2">
      <c r="A1089" s="29">
        <v>1077</v>
      </c>
      <c r="B1089" s="57" t="s">
        <v>1514</v>
      </c>
      <c r="C1089" s="30" t="s">
        <v>1515</v>
      </c>
      <c r="D1089" s="30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  <c r="AA1089" s="54"/>
      <c r="AB1089" s="54"/>
      <c r="AC1089" s="54"/>
      <c r="AD1089" s="54"/>
      <c r="AE1089" s="54"/>
      <c r="AF1089" s="54"/>
      <c r="AG1089" s="54"/>
      <c r="AH1089" s="54"/>
      <c r="AI1089" s="54"/>
      <c r="AJ1089" s="54"/>
      <c r="AK1089" s="54"/>
      <c r="AL1089" s="54"/>
      <c r="AM1089" s="54"/>
      <c r="AN1089" s="54"/>
      <c r="AO1089" s="54"/>
      <c r="AP1089" s="54"/>
      <c r="AQ1089" s="54"/>
      <c r="AR1089" s="54"/>
      <c r="AS1089" s="54"/>
      <c r="AT1089" s="54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</row>
    <row r="1090" spans="1:71" s="51" customFormat="1" ht="12.95" hidden="1" customHeight="1" x14ac:dyDescent="0.2">
      <c r="A1090" s="29">
        <v>1078</v>
      </c>
      <c r="B1090" s="57" t="s">
        <v>1516</v>
      </c>
      <c r="C1090" s="30" t="s">
        <v>1517</v>
      </c>
      <c r="D1090" s="30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4"/>
      <c r="AC1090" s="54"/>
      <c r="AD1090" s="54"/>
      <c r="AE1090" s="54"/>
      <c r="AF1090" s="54"/>
      <c r="AG1090" s="54"/>
      <c r="AH1090" s="54"/>
      <c r="AI1090" s="54"/>
      <c r="AJ1090" s="54"/>
      <c r="AK1090" s="54"/>
      <c r="AL1090" s="54"/>
      <c r="AM1090" s="54"/>
      <c r="AN1090" s="54"/>
      <c r="AO1090" s="54"/>
      <c r="AP1090" s="54"/>
      <c r="AQ1090" s="54"/>
      <c r="AR1090" s="54"/>
      <c r="AS1090" s="54"/>
      <c r="AT1090" s="54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</row>
    <row r="1091" spans="1:71" s="51" customFormat="1" ht="12.95" hidden="1" customHeight="1" x14ac:dyDescent="0.2">
      <c r="A1091" s="29">
        <v>1079</v>
      </c>
      <c r="B1091" s="57" t="s">
        <v>1518</v>
      </c>
      <c r="C1091" s="30" t="s">
        <v>1517</v>
      </c>
      <c r="D1091" s="30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  <c r="AA1091" s="54"/>
      <c r="AB1091" s="54"/>
      <c r="AC1091" s="54"/>
      <c r="AD1091" s="54"/>
      <c r="AE1091" s="54"/>
      <c r="AF1091" s="54"/>
      <c r="AG1091" s="54"/>
      <c r="AH1091" s="54"/>
      <c r="AI1091" s="54"/>
      <c r="AJ1091" s="54"/>
      <c r="AK1091" s="54"/>
      <c r="AL1091" s="54"/>
      <c r="AM1091" s="54"/>
      <c r="AN1091" s="54"/>
      <c r="AO1091" s="54"/>
      <c r="AP1091" s="54"/>
      <c r="AQ1091" s="54"/>
      <c r="AR1091" s="54"/>
      <c r="AS1091" s="54"/>
      <c r="AT1091" s="54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</row>
    <row r="1092" spans="1:71" s="51" customFormat="1" ht="12.95" hidden="1" customHeight="1" x14ac:dyDescent="0.2">
      <c r="A1092" s="29">
        <v>1080</v>
      </c>
      <c r="B1092" s="57" t="s">
        <v>1519</v>
      </c>
      <c r="C1092" s="30" t="s">
        <v>1517</v>
      </c>
      <c r="D1092" s="30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4"/>
      <c r="AC1092" s="54"/>
      <c r="AD1092" s="54"/>
      <c r="AE1092" s="54"/>
      <c r="AF1092" s="54"/>
      <c r="AG1092" s="54"/>
      <c r="AH1092" s="54"/>
      <c r="AI1092" s="54"/>
      <c r="AJ1092" s="54"/>
      <c r="AK1092" s="54"/>
      <c r="AL1092" s="54"/>
      <c r="AM1092" s="54"/>
      <c r="AN1092" s="54"/>
      <c r="AO1092" s="54"/>
      <c r="AP1092" s="54"/>
      <c r="AQ1092" s="54"/>
      <c r="AR1092" s="54"/>
      <c r="AS1092" s="54"/>
      <c r="AT1092" s="54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</row>
    <row r="1093" spans="1:71" s="51" customFormat="1" ht="25.7" hidden="1" customHeight="1" x14ac:dyDescent="0.2">
      <c r="A1093" s="29">
        <v>1081</v>
      </c>
      <c r="B1093" s="57" t="s">
        <v>1520</v>
      </c>
      <c r="C1093" s="30" t="s">
        <v>1521</v>
      </c>
      <c r="D1093" s="30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  <c r="AA1093" s="54"/>
      <c r="AB1093" s="54"/>
      <c r="AC1093" s="54"/>
      <c r="AD1093" s="54"/>
      <c r="AE1093" s="54"/>
      <c r="AF1093" s="54"/>
      <c r="AG1093" s="54"/>
      <c r="AH1093" s="54"/>
      <c r="AI1093" s="54"/>
      <c r="AJ1093" s="54"/>
      <c r="AK1093" s="54"/>
      <c r="AL1093" s="54"/>
      <c r="AM1093" s="54"/>
      <c r="AN1093" s="54"/>
      <c r="AO1093" s="54"/>
      <c r="AP1093" s="54"/>
      <c r="AQ1093" s="54"/>
      <c r="AR1093" s="54"/>
      <c r="AS1093" s="54"/>
      <c r="AT1093" s="54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</row>
    <row r="1094" spans="1:71" s="51" customFormat="1" ht="25.7" hidden="1" customHeight="1" x14ac:dyDescent="0.2">
      <c r="A1094" s="29">
        <v>1082</v>
      </c>
      <c r="B1094" s="57" t="s">
        <v>1522</v>
      </c>
      <c r="C1094" s="30" t="s">
        <v>1523</v>
      </c>
      <c r="D1094" s="30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4"/>
      <c r="AC1094" s="54"/>
      <c r="AD1094" s="54"/>
      <c r="AE1094" s="54"/>
      <c r="AF1094" s="54"/>
      <c r="AG1094" s="54"/>
      <c r="AH1094" s="54"/>
      <c r="AI1094" s="54"/>
      <c r="AJ1094" s="54"/>
      <c r="AK1094" s="54"/>
      <c r="AL1094" s="54"/>
      <c r="AM1094" s="54"/>
      <c r="AN1094" s="54"/>
      <c r="AO1094" s="54"/>
      <c r="AP1094" s="54"/>
      <c r="AQ1094" s="54"/>
      <c r="AR1094" s="54"/>
      <c r="AS1094" s="54"/>
      <c r="AT1094" s="54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</row>
    <row r="1095" spans="1:71" s="51" customFormat="1" ht="25.7" hidden="1" customHeight="1" x14ac:dyDescent="0.2">
      <c r="A1095" s="29">
        <v>1083</v>
      </c>
      <c r="B1095" s="57" t="s">
        <v>1524</v>
      </c>
      <c r="C1095" s="30" t="s">
        <v>1525</v>
      </c>
      <c r="D1095" s="30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  <c r="AA1095" s="54"/>
      <c r="AB1095" s="54"/>
      <c r="AC1095" s="54"/>
      <c r="AD1095" s="54"/>
      <c r="AE1095" s="54"/>
      <c r="AF1095" s="54"/>
      <c r="AG1095" s="54"/>
      <c r="AH1095" s="54"/>
      <c r="AI1095" s="54"/>
      <c r="AJ1095" s="54"/>
      <c r="AK1095" s="54"/>
      <c r="AL1095" s="54"/>
      <c r="AM1095" s="54"/>
      <c r="AN1095" s="54"/>
      <c r="AO1095" s="54"/>
      <c r="AP1095" s="54"/>
      <c r="AQ1095" s="54"/>
      <c r="AR1095" s="54"/>
      <c r="AS1095" s="54"/>
      <c r="AT1095" s="54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</row>
    <row r="1096" spans="1:71" s="51" customFormat="1" ht="25.7" hidden="1" customHeight="1" x14ac:dyDescent="0.2">
      <c r="A1096" s="29">
        <v>1084</v>
      </c>
      <c r="B1096" s="57" t="s">
        <v>1526</v>
      </c>
      <c r="C1096" s="30" t="s">
        <v>1525</v>
      </c>
      <c r="D1096" s="30"/>
      <c r="E1096" s="54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4"/>
      <c r="AC1096" s="54"/>
      <c r="AD1096" s="54"/>
      <c r="AE1096" s="54"/>
      <c r="AF1096" s="54"/>
      <c r="AG1096" s="54"/>
      <c r="AH1096" s="54"/>
      <c r="AI1096" s="54"/>
      <c r="AJ1096" s="54"/>
      <c r="AK1096" s="54"/>
      <c r="AL1096" s="54"/>
      <c r="AM1096" s="54"/>
      <c r="AN1096" s="54"/>
      <c r="AO1096" s="54"/>
      <c r="AP1096" s="54"/>
      <c r="AQ1096" s="54"/>
      <c r="AR1096" s="54"/>
      <c r="AS1096" s="54"/>
      <c r="AT1096" s="54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</row>
    <row r="1097" spans="1:71" s="51" customFormat="1" ht="25.7" hidden="1" customHeight="1" x14ac:dyDescent="0.2">
      <c r="A1097" s="29">
        <v>1085</v>
      </c>
      <c r="B1097" s="57" t="s">
        <v>1527</v>
      </c>
      <c r="C1097" s="30" t="s">
        <v>1525</v>
      </c>
      <c r="D1097" s="30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  <c r="AA1097" s="54"/>
      <c r="AB1097" s="54"/>
      <c r="AC1097" s="54"/>
      <c r="AD1097" s="54"/>
      <c r="AE1097" s="54"/>
      <c r="AF1097" s="54"/>
      <c r="AG1097" s="54"/>
      <c r="AH1097" s="54"/>
      <c r="AI1097" s="54"/>
      <c r="AJ1097" s="54"/>
      <c r="AK1097" s="54"/>
      <c r="AL1097" s="54"/>
      <c r="AM1097" s="54"/>
      <c r="AN1097" s="54"/>
      <c r="AO1097" s="54"/>
      <c r="AP1097" s="54"/>
      <c r="AQ1097" s="54"/>
      <c r="AR1097" s="54"/>
      <c r="AS1097" s="54"/>
      <c r="AT1097" s="54"/>
      <c r="AU1097" s="52"/>
      <c r="AV1097" s="52"/>
      <c r="AW1097" s="52"/>
      <c r="AX1097" s="52"/>
      <c r="AY1097" s="52"/>
      <c r="AZ1097" s="52"/>
      <c r="BA1097" s="52"/>
      <c r="BB1097" s="52"/>
      <c r="BC1097" s="52"/>
      <c r="BD1097" s="52"/>
      <c r="BE1097" s="52"/>
      <c r="BF1097" s="52"/>
      <c r="BG1097" s="52"/>
      <c r="BH1097" s="52"/>
      <c r="BI1097" s="52"/>
      <c r="BJ1097" s="52"/>
      <c r="BK1097" s="52"/>
      <c r="BL1097" s="52"/>
      <c r="BM1097" s="52"/>
      <c r="BN1097" s="52"/>
      <c r="BO1097" s="52"/>
      <c r="BP1097" s="52"/>
      <c r="BQ1097" s="52"/>
      <c r="BR1097" s="52"/>
      <c r="BS1097" s="52"/>
    </row>
    <row r="1098" spans="1:71" s="51" customFormat="1" ht="25.7" hidden="1" customHeight="1" x14ac:dyDescent="0.2">
      <c r="A1098" s="29">
        <v>1086</v>
      </c>
      <c r="B1098" s="57" t="s">
        <v>1528</v>
      </c>
      <c r="C1098" s="30" t="s">
        <v>1529</v>
      </c>
      <c r="D1098" s="30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4"/>
      <c r="AC1098" s="54"/>
      <c r="AD1098" s="54"/>
      <c r="AE1098" s="54"/>
      <c r="AF1098" s="54"/>
      <c r="AG1098" s="54"/>
      <c r="AH1098" s="54"/>
      <c r="AI1098" s="54"/>
      <c r="AJ1098" s="54"/>
      <c r="AK1098" s="54"/>
      <c r="AL1098" s="54"/>
      <c r="AM1098" s="54"/>
      <c r="AN1098" s="54"/>
      <c r="AO1098" s="54"/>
      <c r="AP1098" s="54"/>
      <c r="AQ1098" s="54"/>
      <c r="AR1098" s="54"/>
      <c r="AS1098" s="54"/>
      <c r="AT1098" s="54"/>
      <c r="AU1098" s="52"/>
      <c r="AV1098" s="52"/>
      <c r="AW1098" s="52"/>
      <c r="AX1098" s="52"/>
      <c r="AY1098" s="52"/>
      <c r="AZ1098" s="52"/>
      <c r="BA1098" s="52"/>
      <c r="BB1098" s="52"/>
      <c r="BC1098" s="52"/>
      <c r="BD1098" s="52"/>
      <c r="BE1098" s="52"/>
      <c r="BF1098" s="52"/>
      <c r="BG1098" s="52"/>
      <c r="BH1098" s="52"/>
      <c r="BI1098" s="52"/>
      <c r="BJ1098" s="52"/>
      <c r="BK1098" s="52"/>
      <c r="BL1098" s="52"/>
      <c r="BM1098" s="52"/>
      <c r="BN1098" s="52"/>
      <c r="BO1098" s="52"/>
      <c r="BP1098" s="52"/>
      <c r="BQ1098" s="52"/>
      <c r="BR1098" s="52"/>
      <c r="BS1098" s="52"/>
    </row>
    <row r="1099" spans="1:71" s="51" customFormat="1" ht="25.7" hidden="1" customHeight="1" x14ac:dyDescent="0.2">
      <c r="A1099" s="29">
        <v>1087</v>
      </c>
      <c r="B1099" s="57" t="s">
        <v>1530</v>
      </c>
      <c r="C1099" s="30" t="s">
        <v>1531</v>
      </c>
      <c r="D1099" s="30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  <c r="AA1099" s="54"/>
      <c r="AB1099" s="54"/>
      <c r="AC1099" s="54"/>
      <c r="AD1099" s="54"/>
      <c r="AE1099" s="54"/>
      <c r="AF1099" s="54"/>
      <c r="AG1099" s="54"/>
      <c r="AH1099" s="54"/>
      <c r="AI1099" s="54"/>
      <c r="AJ1099" s="54"/>
      <c r="AK1099" s="54"/>
      <c r="AL1099" s="54"/>
      <c r="AM1099" s="54"/>
      <c r="AN1099" s="54"/>
      <c r="AO1099" s="54"/>
      <c r="AP1099" s="54"/>
      <c r="AQ1099" s="54"/>
      <c r="AR1099" s="54"/>
      <c r="AS1099" s="54"/>
      <c r="AT1099" s="54"/>
      <c r="AU1099" s="52"/>
      <c r="AV1099" s="52"/>
      <c r="AW1099" s="52"/>
      <c r="AX1099" s="52"/>
      <c r="AY1099" s="52"/>
      <c r="AZ1099" s="52"/>
      <c r="BA1099" s="52"/>
      <c r="BB1099" s="52"/>
      <c r="BC1099" s="52"/>
      <c r="BD1099" s="52"/>
      <c r="BE1099" s="52"/>
      <c r="BF1099" s="52"/>
      <c r="BG1099" s="52"/>
      <c r="BH1099" s="52"/>
      <c r="BI1099" s="52"/>
      <c r="BJ1099" s="52"/>
      <c r="BK1099" s="52"/>
      <c r="BL1099" s="52"/>
      <c r="BM1099" s="52"/>
      <c r="BN1099" s="52"/>
      <c r="BO1099" s="52"/>
      <c r="BP1099" s="52"/>
      <c r="BQ1099" s="52"/>
      <c r="BR1099" s="52"/>
      <c r="BS1099" s="52"/>
    </row>
    <row r="1100" spans="1:71" s="51" customFormat="1" ht="12.95" hidden="1" customHeight="1" x14ac:dyDescent="0.2">
      <c r="A1100" s="29">
        <v>1088</v>
      </c>
      <c r="B1100" s="57" t="s">
        <v>1532</v>
      </c>
      <c r="C1100" s="30" t="s">
        <v>1533</v>
      </c>
      <c r="D1100" s="30"/>
      <c r="E1100" s="52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  <c r="AI1100" s="54"/>
      <c r="AJ1100" s="54"/>
      <c r="AK1100" s="54"/>
      <c r="AL1100" s="54"/>
      <c r="AM1100" s="54"/>
      <c r="AN1100" s="54"/>
      <c r="AO1100" s="54"/>
      <c r="AP1100" s="54"/>
      <c r="AQ1100" s="54"/>
      <c r="AR1100" s="54"/>
      <c r="AS1100" s="54"/>
      <c r="AT1100" s="54"/>
      <c r="AU1100" s="52"/>
      <c r="AV1100" s="52"/>
      <c r="AW1100" s="52"/>
      <c r="AX1100" s="52"/>
      <c r="AY1100" s="52"/>
      <c r="AZ1100" s="52"/>
      <c r="BA1100" s="52"/>
      <c r="BB1100" s="52"/>
      <c r="BC1100" s="52"/>
      <c r="BD1100" s="52"/>
      <c r="BE1100" s="52"/>
      <c r="BF1100" s="52"/>
      <c r="BG1100" s="52"/>
      <c r="BH1100" s="52"/>
      <c r="BI1100" s="52"/>
      <c r="BJ1100" s="52"/>
      <c r="BK1100" s="52"/>
      <c r="BL1100" s="52"/>
      <c r="BM1100" s="52"/>
      <c r="BN1100" s="52"/>
      <c r="BO1100" s="52"/>
      <c r="BP1100" s="52"/>
      <c r="BQ1100" s="52"/>
      <c r="BR1100" s="52"/>
      <c r="BS1100" s="52"/>
    </row>
    <row r="1101" spans="1:71" s="51" customFormat="1" ht="12.95" hidden="1" customHeight="1" x14ac:dyDescent="0.2">
      <c r="A1101" s="29">
        <v>1089</v>
      </c>
      <c r="B1101" s="57" t="s">
        <v>1534</v>
      </c>
      <c r="C1101" s="30" t="s">
        <v>149</v>
      </c>
      <c r="D1101" s="30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  <c r="AA1101" s="54"/>
      <c r="AB1101" s="54"/>
      <c r="AC1101" s="54"/>
      <c r="AD1101" s="54"/>
      <c r="AE1101" s="54"/>
      <c r="AF1101" s="54"/>
      <c r="AG1101" s="54"/>
      <c r="AH1101" s="54"/>
      <c r="AI1101" s="54"/>
      <c r="AJ1101" s="54"/>
      <c r="AK1101" s="54"/>
      <c r="AL1101" s="54"/>
      <c r="AM1101" s="54"/>
      <c r="AN1101" s="54"/>
      <c r="AO1101" s="54"/>
      <c r="AP1101" s="54"/>
      <c r="AQ1101" s="54"/>
      <c r="AR1101" s="54"/>
      <c r="AS1101" s="54"/>
      <c r="AT1101" s="54"/>
      <c r="AU1101" s="52"/>
      <c r="AV1101" s="52"/>
      <c r="AW1101" s="52"/>
      <c r="AX1101" s="52"/>
      <c r="AY1101" s="52"/>
      <c r="AZ1101" s="52"/>
      <c r="BA1101" s="52"/>
      <c r="BB1101" s="52"/>
      <c r="BC1101" s="52"/>
      <c r="BD1101" s="52"/>
      <c r="BE1101" s="52"/>
      <c r="BF1101" s="52"/>
      <c r="BG1101" s="52"/>
      <c r="BH1101" s="52"/>
      <c r="BI1101" s="52"/>
      <c r="BJ1101" s="52"/>
      <c r="BK1101" s="52"/>
      <c r="BL1101" s="52"/>
      <c r="BM1101" s="52"/>
      <c r="BN1101" s="52"/>
      <c r="BO1101" s="52"/>
      <c r="BP1101" s="52"/>
      <c r="BQ1101" s="52"/>
      <c r="BR1101" s="52"/>
      <c r="BS1101" s="52"/>
    </row>
    <row r="1102" spans="1:71" s="51" customFormat="1" ht="25.7" hidden="1" customHeight="1" x14ac:dyDescent="0.2">
      <c r="A1102" s="29">
        <v>1090</v>
      </c>
      <c r="B1102" s="57" t="s">
        <v>1535</v>
      </c>
      <c r="C1102" s="30" t="s">
        <v>151</v>
      </c>
      <c r="D1102" s="30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  <c r="AA1102" s="54"/>
      <c r="AB1102" s="54"/>
      <c r="AC1102" s="54"/>
      <c r="AD1102" s="54"/>
      <c r="AE1102" s="54"/>
      <c r="AF1102" s="54"/>
      <c r="AG1102" s="54"/>
      <c r="AH1102" s="54"/>
      <c r="AI1102" s="54"/>
      <c r="AJ1102" s="54"/>
      <c r="AK1102" s="54"/>
      <c r="AL1102" s="54"/>
      <c r="AM1102" s="54"/>
      <c r="AN1102" s="54"/>
      <c r="AO1102" s="54"/>
      <c r="AP1102" s="54"/>
      <c r="AQ1102" s="54"/>
      <c r="AR1102" s="54"/>
      <c r="AS1102" s="54"/>
      <c r="AT1102" s="54"/>
      <c r="AU1102" s="52"/>
      <c r="AV1102" s="52"/>
      <c r="AW1102" s="52"/>
      <c r="AX1102" s="52"/>
      <c r="AY1102" s="52"/>
      <c r="AZ1102" s="52"/>
      <c r="BA1102" s="52"/>
      <c r="BB1102" s="52"/>
      <c r="BC1102" s="52"/>
      <c r="BD1102" s="52"/>
      <c r="BE1102" s="52"/>
      <c r="BF1102" s="52"/>
      <c r="BG1102" s="52"/>
      <c r="BH1102" s="52"/>
      <c r="BI1102" s="52"/>
      <c r="BJ1102" s="52"/>
      <c r="BK1102" s="52"/>
      <c r="BL1102" s="52"/>
      <c r="BM1102" s="52"/>
      <c r="BN1102" s="52"/>
      <c r="BO1102" s="52"/>
      <c r="BP1102" s="52"/>
      <c r="BQ1102" s="52"/>
      <c r="BR1102" s="52"/>
      <c r="BS1102" s="52"/>
    </row>
    <row r="1103" spans="1:71" s="51" customFormat="1" ht="25.7" hidden="1" customHeight="1" x14ac:dyDescent="0.2">
      <c r="A1103" s="29">
        <v>1091</v>
      </c>
      <c r="B1103" s="57" t="s">
        <v>1536</v>
      </c>
      <c r="C1103" s="30" t="s">
        <v>1537</v>
      </c>
      <c r="D1103" s="30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54"/>
      <c r="AD1103" s="54"/>
      <c r="AE1103" s="54"/>
      <c r="AF1103" s="54"/>
      <c r="AG1103" s="54"/>
      <c r="AH1103" s="54"/>
      <c r="AI1103" s="54"/>
      <c r="AJ1103" s="54"/>
      <c r="AK1103" s="54"/>
      <c r="AL1103" s="54"/>
      <c r="AM1103" s="54"/>
      <c r="AN1103" s="54"/>
      <c r="AO1103" s="54"/>
      <c r="AP1103" s="54"/>
      <c r="AQ1103" s="54"/>
      <c r="AR1103" s="54"/>
      <c r="AS1103" s="54"/>
      <c r="AT1103" s="54"/>
      <c r="AU1103" s="52"/>
      <c r="AV1103" s="52"/>
      <c r="AW1103" s="52"/>
      <c r="AX1103" s="52"/>
      <c r="AY1103" s="52"/>
      <c r="AZ1103" s="52"/>
      <c r="BA1103" s="52"/>
      <c r="BB1103" s="52"/>
      <c r="BC1103" s="52"/>
      <c r="BD1103" s="52"/>
      <c r="BE1103" s="52"/>
      <c r="BF1103" s="52"/>
      <c r="BG1103" s="52"/>
      <c r="BH1103" s="52"/>
      <c r="BI1103" s="52"/>
      <c r="BJ1103" s="52"/>
      <c r="BK1103" s="52"/>
      <c r="BL1103" s="52"/>
      <c r="BM1103" s="52"/>
      <c r="BN1103" s="52"/>
      <c r="BO1103" s="52"/>
      <c r="BP1103" s="52"/>
      <c r="BQ1103" s="52"/>
      <c r="BR1103" s="52"/>
      <c r="BS1103" s="52"/>
    </row>
    <row r="1104" spans="1:71" s="51" customFormat="1" ht="12.95" hidden="1" customHeight="1" x14ac:dyDescent="0.2">
      <c r="A1104" s="29">
        <v>1092</v>
      </c>
      <c r="B1104" s="57" t="s">
        <v>1538</v>
      </c>
      <c r="C1104" s="30" t="s">
        <v>1539</v>
      </c>
      <c r="D1104" s="30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  <c r="AA1104" s="54"/>
      <c r="AB1104" s="54"/>
      <c r="AC1104" s="54"/>
      <c r="AD1104" s="54"/>
      <c r="AE1104" s="54"/>
      <c r="AF1104" s="54"/>
      <c r="AG1104" s="54"/>
      <c r="AH1104" s="54"/>
      <c r="AI1104" s="54"/>
      <c r="AJ1104" s="54"/>
      <c r="AK1104" s="54"/>
      <c r="AL1104" s="54"/>
      <c r="AM1104" s="54"/>
      <c r="AN1104" s="54"/>
      <c r="AO1104" s="54"/>
      <c r="AP1104" s="54"/>
      <c r="AQ1104" s="54"/>
      <c r="AR1104" s="54"/>
      <c r="AS1104" s="54"/>
      <c r="AT1104" s="54"/>
      <c r="AU1104" s="52"/>
      <c r="AV1104" s="52"/>
      <c r="AW1104" s="52"/>
      <c r="AX1104" s="52"/>
      <c r="AY1104" s="52"/>
      <c r="AZ1104" s="52"/>
      <c r="BA1104" s="52"/>
      <c r="BB1104" s="52"/>
      <c r="BC1104" s="52"/>
      <c r="BD1104" s="52"/>
      <c r="BE1104" s="52"/>
      <c r="BF1104" s="52"/>
      <c r="BG1104" s="52"/>
      <c r="BH1104" s="52"/>
      <c r="BI1104" s="52"/>
      <c r="BJ1104" s="52"/>
      <c r="BK1104" s="52"/>
      <c r="BL1104" s="52"/>
      <c r="BM1104" s="52"/>
      <c r="BN1104" s="52"/>
      <c r="BO1104" s="52"/>
      <c r="BP1104" s="52"/>
      <c r="BQ1104" s="52"/>
      <c r="BR1104" s="52"/>
      <c r="BS1104" s="52"/>
    </row>
    <row r="1105" spans="1:71" s="51" customFormat="1" ht="12.95" hidden="1" customHeight="1" x14ac:dyDescent="0.2">
      <c r="A1105" s="29">
        <v>1093</v>
      </c>
      <c r="B1105" s="57" t="s">
        <v>1540</v>
      </c>
      <c r="C1105" s="30" t="s">
        <v>1541</v>
      </c>
      <c r="D1105" s="30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  <c r="AA1105" s="54"/>
      <c r="AB1105" s="54"/>
      <c r="AC1105" s="54"/>
      <c r="AD1105" s="54"/>
      <c r="AE1105" s="54"/>
      <c r="AF1105" s="54"/>
      <c r="AG1105" s="54"/>
      <c r="AH1105" s="54"/>
      <c r="AI1105" s="54"/>
      <c r="AJ1105" s="54"/>
      <c r="AK1105" s="54"/>
      <c r="AL1105" s="54"/>
      <c r="AM1105" s="54"/>
      <c r="AN1105" s="54"/>
      <c r="AO1105" s="54"/>
      <c r="AP1105" s="54"/>
      <c r="AQ1105" s="54"/>
      <c r="AR1105" s="54"/>
      <c r="AS1105" s="54"/>
      <c r="AT1105" s="54"/>
      <c r="AU1105" s="52"/>
      <c r="AV1105" s="52"/>
      <c r="AW1105" s="52"/>
      <c r="AX1105" s="52"/>
      <c r="AY1105" s="52"/>
      <c r="AZ1105" s="52"/>
      <c r="BA1105" s="52"/>
      <c r="BB1105" s="52"/>
      <c r="BC1105" s="52"/>
      <c r="BD1105" s="52"/>
      <c r="BE1105" s="52"/>
      <c r="BF1105" s="52"/>
      <c r="BG1105" s="52"/>
      <c r="BH1105" s="52"/>
      <c r="BI1105" s="52"/>
      <c r="BJ1105" s="52"/>
      <c r="BK1105" s="52"/>
      <c r="BL1105" s="52"/>
      <c r="BM1105" s="52"/>
      <c r="BN1105" s="52"/>
      <c r="BO1105" s="52"/>
      <c r="BP1105" s="52"/>
      <c r="BQ1105" s="52"/>
      <c r="BR1105" s="52"/>
      <c r="BS1105" s="52"/>
    </row>
    <row r="1106" spans="1:71" s="51" customFormat="1" ht="12.95" hidden="1" customHeight="1" x14ac:dyDescent="0.2">
      <c r="A1106" s="29">
        <v>1094</v>
      </c>
      <c r="B1106" s="57" t="s">
        <v>1542</v>
      </c>
      <c r="C1106" s="30" t="s">
        <v>158</v>
      </c>
      <c r="D1106" s="30"/>
      <c r="E1106" s="52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  <c r="AA1106" s="54"/>
      <c r="AB1106" s="54"/>
      <c r="AC1106" s="54"/>
      <c r="AD1106" s="54"/>
      <c r="AE1106" s="54"/>
      <c r="AF1106" s="54"/>
      <c r="AG1106" s="54"/>
      <c r="AH1106" s="54"/>
      <c r="AI1106" s="54"/>
      <c r="AJ1106" s="54"/>
      <c r="AK1106" s="54"/>
      <c r="AL1106" s="54"/>
      <c r="AM1106" s="54"/>
      <c r="AN1106" s="54"/>
      <c r="AO1106" s="54"/>
      <c r="AP1106" s="54"/>
      <c r="AQ1106" s="54"/>
      <c r="AR1106" s="54"/>
      <c r="AS1106" s="54"/>
      <c r="AT1106" s="54"/>
      <c r="AU1106" s="52"/>
      <c r="AV1106" s="52"/>
      <c r="AW1106" s="52"/>
      <c r="AX1106" s="52"/>
      <c r="AY1106" s="52"/>
      <c r="AZ1106" s="52"/>
      <c r="BA1106" s="52"/>
      <c r="BB1106" s="52"/>
      <c r="BC1106" s="52"/>
      <c r="BD1106" s="52"/>
      <c r="BE1106" s="52"/>
      <c r="BF1106" s="52"/>
      <c r="BG1106" s="52"/>
      <c r="BH1106" s="52"/>
      <c r="BI1106" s="52"/>
      <c r="BJ1106" s="52"/>
      <c r="BK1106" s="52"/>
      <c r="BL1106" s="52"/>
      <c r="BM1106" s="52"/>
      <c r="BN1106" s="52"/>
      <c r="BO1106" s="52"/>
      <c r="BP1106" s="52"/>
      <c r="BQ1106" s="52"/>
      <c r="BR1106" s="52"/>
      <c r="BS1106" s="52"/>
    </row>
    <row r="1107" spans="1:71" s="51" customFormat="1" ht="12.95" hidden="1" customHeight="1" x14ac:dyDescent="0.2">
      <c r="A1107" s="29">
        <v>1095</v>
      </c>
      <c r="B1107" s="57" t="s">
        <v>1543</v>
      </c>
      <c r="C1107" s="30" t="s">
        <v>158</v>
      </c>
      <c r="D1107" s="30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  <c r="AA1107" s="54"/>
      <c r="AB1107" s="54"/>
      <c r="AC1107" s="54"/>
      <c r="AD1107" s="54"/>
      <c r="AE1107" s="54"/>
      <c r="AF1107" s="54"/>
      <c r="AG1107" s="54"/>
      <c r="AH1107" s="54"/>
      <c r="AI1107" s="54"/>
      <c r="AJ1107" s="54"/>
      <c r="AK1107" s="54"/>
      <c r="AL1107" s="54"/>
      <c r="AM1107" s="54"/>
      <c r="AN1107" s="54"/>
      <c r="AO1107" s="54"/>
      <c r="AP1107" s="54"/>
      <c r="AQ1107" s="54"/>
      <c r="AR1107" s="54"/>
      <c r="AS1107" s="54"/>
      <c r="AT1107" s="54"/>
      <c r="AU1107" s="52"/>
      <c r="AV1107" s="52"/>
      <c r="AW1107" s="52"/>
      <c r="AX1107" s="52"/>
      <c r="AY1107" s="52"/>
      <c r="AZ1107" s="52"/>
      <c r="BA1107" s="52"/>
      <c r="BB1107" s="52"/>
      <c r="BC1107" s="52"/>
      <c r="BD1107" s="52"/>
      <c r="BE1107" s="52"/>
      <c r="BF1107" s="52"/>
      <c r="BG1107" s="52"/>
      <c r="BH1107" s="52"/>
      <c r="BI1107" s="52"/>
      <c r="BJ1107" s="52"/>
      <c r="BK1107" s="52"/>
      <c r="BL1107" s="52"/>
      <c r="BM1107" s="52"/>
      <c r="BN1107" s="52"/>
      <c r="BO1107" s="52"/>
      <c r="BP1107" s="52"/>
      <c r="BQ1107" s="52"/>
      <c r="BR1107" s="52"/>
      <c r="BS1107" s="52"/>
    </row>
    <row r="1108" spans="1:71" s="51" customFormat="1" ht="12.95" hidden="1" customHeight="1" x14ac:dyDescent="0.2">
      <c r="A1108" s="29">
        <v>1096</v>
      </c>
      <c r="B1108" s="57" t="s">
        <v>1544</v>
      </c>
      <c r="C1108" s="30" t="s">
        <v>1545</v>
      </c>
      <c r="D1108" s="30"/>
      <c r="E1108" s="52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  <c r="AA1108" s="54"/>
      <c r="AB1108" s="54"/>
      <c r="AC1108" s="54"/>
      <c r="AD1108" s="54"/>
      <c r="AE1108" s="54"/>
      <c r="AF1108" s="54"/>
      <c r="AG1108" s="54"/>
      <c r="AH1108" s="54"/>
      <c r="AI1108" s="54"/>
      <c r="AJ1108" s="54"/>
      <c r="AK1108" s="54"/>
      <c r="AL1108" s="54"/>
      <c r="AM1108" s="54"/>
      <c r="AN1108" s="54"/>
      <c r="AO1108" s="54"/>
      <c r="AP1108" s="54"/>
      <c r="AQ1108" s="54"/>
      <c r="AR1108" s="54"/>
      <c r="AS1108" s="54"/>
      <c r="AT1108" s="54"/>
      <c r="AU1108" s="52"/>
      <c r="AV1108" s="52"/>
      <c r="AW1108" s="52"/>
      <c r="AX1108" s="52"/>
      <c r="AY1108" s="52"/>
      <c r="AZ1108" s="52"/>
      <c r="BA1108" s="52"/>
      <c r="BB1108" s="52"/>
      <c r="BC1108" s="52"/>
      <c r="BD1108" s="52"/>
      <c r="BE1108" s="52"/>
      <c r="BF1108" s="52"/>
      <c r="BG1108" s="52"/>
      <c r="BH1108" s="52"/>
      <c r="BI1108" s="52"/>
      <c r="BJ1108" s="52"/>
      <c r="BK1108" s="52"/>
      <c r="BL1108" s="52"/>
      <c r="BM1108" s="52"/>
      <c r="BN1108" s="52"/>
      <c r="BO1108" s="52"/>
      <c r="BP1108" s="52"/>
      <c r="BQ1108" s="52"/>
      <c r="BR1108" s="52"/>
      <c r="BS1108" s="52"/>
    </row>
    <row r="1109" spans="1:71" s="51" customFormat="1" ht="12.95" hidden="1" customHeight="1" x14ac:dyDescent="0.2">
      <c r="A1109" s="29">
        <v>1097</v>
      </c>
      <c r="B1109" s="57" t="s">
        <v>1546</v>
      </c>
      <c r="C1109" s="30" t="s">
        <v>162</v>
      </c>
      <c r="D1109" s="30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  <c r="AA1109" s="54"/>
      <c r="AB1109" s="54"/>
      <c r="AC1109" s="54"/>
      <c r="AD1109" s="54"/>
      <c r="AE1109" s="54"/>
      <c r="AF1109" s="54"/>
      <c r="AG1109" s="54"/>
      <c r="AH1109" s="54"/>
      <c r="AI1109" s="54"/>
      <c r="AJ1109" s="54"/>
      <c r="AK1109" s="54"/>
      <c r="AL1109" s="54"/>
      <c r="AM1109" s="54"/>
      <c r="AN1109" s="54"/>
      <c r="AO1109" s="54"/>
      <c r="AP1109" s="54"/>
      <c r="AQ1109" s="54"/>
      <c r="AR1109" s="54"/>
      <c r="AS1109" s="54"/>
      <c r="AT1109" s="54"/>
      <c r="AU1109" s="52"/>
      <c r="AV1109" s="52"/>
      <c r="AW1109" s="52"/>
      <c r="AX1109" s="52"/>
      <c r="AY1109" s="52"/>
      <c r="AZ1109" s="52"/>
      <c r="BA1109" s="52"/>
      <c r="BB1109" s="52"/>
      <c r="BC1109" s="52"/>
      <c r="BD1109" s="52"/>
      <c r="BE1109" s="52"/>
      <c r="BF1109" s="52"/>
      <c r="BG1109" s="52"/>
      <c r="BH1109" s="52"/>
      <c r="BI1109" s="52"/>
      <c r="BJ1109" s="52"/>
      <c r="BK1109" s="52"/>
      <c r="BL1109" s="52"/>
      <c r="BM1109" s="52"/>
      <c r="BN1109" s="52"/>
      <c r="BO1109" s="52"/>
      <c r="BP1109" s="52"/>
      <c r="BQ1109" s="52"/>
      <c r="BR1109" s="52"/>
      <c r="BS1109" s="52"/>
    </row>
    <row r="1110" spans="1:71" s="51" customFormat="1" ht="12.95" hidden="1" customHeight="1" x14ac:dyDescent="0.2">
      <c r="A1110" s="29">
        <v>1098</v>
      </c>
      <c r="B1110" s="57" t="s">
        <v>1547</v>
      </c>
      <c r="C1110" s="30" t="s">
        <v>162</v>
      </c>
      <c r="D1110" s="30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  <c r="AA1110" s="54"/>
      <c r="AB1110" s="54"/>
      <c r="AC1110" s="54"/>
      <c r="AD1110" s="54"/>
      <c r="AE1110" s="54"/>
      <c r="AF1110" s="54"/>
      <c r="AG1110" s="54"/>
      <c r="AH1110" s="54"/>
      <c r="AI1110" s="54"/>
      <c r="AJ1110" s="54"/>
      <c r="AK1110" s="54"/>
      <c r="AL1110" s="54"/>
      <c r="AM1110" s="54"/>
      <c r="AN1110" s="54"/>
      <c r="AO1110" s="54"/>
      <c r="AP1110" s="54"/>
      <c r="AQ1110" s="54"/>
      <c r="AR1110" s="54"/>
      <c r="AS1110" s="54"/>
      <c r="AT1110" s="54"/>
      <c r="AU1110" s="52"/>
      <c r="AV1110" s="52"/>
      <c r="AW1110" s="52"/>
      <c r="AX1110" s="52"/>
      <c r="AY1110" s="52"/>
      <c r="AZ1110" s="52"/>
      <c r="BA1110" s="52"/>
      <c r="BB1110" s="52"/>
      <c r="BC1110" s="52"/>
      <c r="BD1110" s="52"/>
      <c r="BE1110" s="52"/>
      <c r="BF1110" s="52"/>
      <c r="BG1110" s="52"/>
      <c r="BH1110" s="52"/>
      <c r="BI1110" s="52"/>
      <c r="BJ1110" s="52"/>
      <c r="BK1110" s="52"/>
      <c r="BL1110" s="52"/>
      <c r="BM1110" s="52"/>
      <c r="BN1110" s="52"/>
      <c r="BO1110" s="52"/>
      <c r="BP1110" s="52"/>
      <c r="BQ1110" s="52"/>
      <c r="BR1110" s="52"/>
      <c r="BS1110" s="52"/>
    </row>
    <row r="1111" spans="1:71" s="51" customFormat="1" ht="12.95" hidden="1" customHeight="1" x14ac:dyDescent="0.2">
      <c r="A1111" s="29">
        <v>1099</v>
      </c>
      <c r="B1111" s="57" t="s">
        <v>1548</v>
      </c>
      <c r="C1111" s="30" t="s">
        <v>162</v>
      </c>
      <c r="D1111" s="30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  <c r="AA1111" s="54"/>
      <c r="AB1111" s="54"/>
      <c r="AC1111" s="54"/>
      <c r="AD1111" s="54"/>
      <c r="AE1111" s="54"/>
      <c r="AF1111" s="54"/>
      <c r="AG1111" s="54"/>
      <c r="AH1111" s="54"/>
      <c r="AI1111" s="54"/>
      <c r="AJ1111" s="54"/>
      <c r="AK1111" s="54"/>
      <c r="AL1111" s="54"/>
      <c r="AM1111" s="54"/>
      <c r="AN1111" s="54"/>
      <c r="AO1111" s="54"/>
      <c r="AP1111" s="54"/>
      <c r="AQ1111" s="54"/>
      <c r="AR1111" s="54"/>
      <c r="AS1111" s="54"/>
      <c r="AT1111" s="54"/>
      <c r="AU1111" s="52"/>
      <c r="AV1111" s="52"/>
      <c r="AW1111" s="52"/>
      <c r="AX1111" s="52"/>
      <c r="AY1111" s="52"/>
      <c r="AZ1111" s="52"/>
      <c r="BA1111" s="52"/>
      <c r="BB1111" s="52"/>
      <c r="BC1111" s="52"/>
      <c r="BD1111" s="52"/>
      <c r="BE1111" s="52"/>
      <c r="BF1111" s="52"/>
      <c r="BG1111" s="52"/>
      <c r="BH1111" s="52"/>
      <c r="BI1111" s="52"/>
      <c r="BJ1111" s="52"/>
      <c r="BK1111" s="52"/>
      <c r="BL1111" s="52"/>
      <c r="BM1111" s="52"/>
      <c r="BN1111" s="52"/>
      <c r="BO1111" s="52"/>
      <c r="BP1111" s="52"/>
      <c r="BQ1111" s="52"/>
      <c r="BR1111" s="52"/>
      <c r="BS1111" s="52"/>
    </row>
    <row r="1112" spans="1:71" s="51" customFormat="1" ht="12.95" hidden="1" customHeight="1" x14ac:dyDescent="0.2">
      <c r="A1112" s="29">
        <v>1100</v>
      </c>
      <c r="B1112" s="57" t="s">
        <v>1549</v>
      </c>
      <c r="C1112" s="30" t="s">
        <v>165</v>
      </c>
      <c r="D1112" s="30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  <c r="AB1112" s="54"/>
      <c r="AC1112" s="54"/>
      <c r="AD1112" s="54"/>
      <c r="AE1112" s="54"/>
      <c r="AF1112" s="54"/>
      <c r="AG1112" s="54"/>
      <c r="AH1112" s="54"/>
      <c r="AI1112" s="54"/>
      <c r="AJ1112" s="54"/>
      <c r="AK1112" s="54"/>
      <c r="AL1112" s="54"/>
      <c r="AM1112" s="54"/>
      <c r="AN1112" s="54"/>
      <c r="AO1112" s="54"/>
      <c r="AP1112" s="54"/>
      <c r="AQ1112" s="54"/>
      <c r="AR1112" s="54"/>
      <c r="AS1112" s="54"/>
      <c r="AT1112" s="54"/>
      <c r="AU1112" s="52"/>
      <c r="AV1112" s="52"/>
      <c r="AW1112" s="52"/>
      <c r="AX1112" s="52"/>
      <c r="AY1112" s="52"/>
      <c r="AZ1112" s="52"/>
      <c r="BA1112" s="52"/>
      <c r="BB1112" s="52"/>
      <c r="BC1112" s="52"/>
      <c r="BD1112" s="52"/>
      <c r="BE1112" s="52"/>
      <c r="BF1112" s="52"/>
      <c r="BG1112" s="52"/>
      <c r="BH1112" s="52"/>
      <c r="BI1112" s="52"/>
      <c r="BJ1112" s="52"/>
      <c r="BK1112" s="52"/>
      <c r="BL1112" s="52"/>
      <c r="BM1112" s="52"/>
      <c r="BN1112" s="52"/>
      <c r="BO1112" s="52"/>
      <c r="BP1112" s="52"/>
      <c r="BQ1112" s="52"/>
      <c r="BR1112" s="52"/>
      <c r="BS1112" s="52"/>
    </row>
    <row r="1113" spans="1:71" s="51" customFormat="1" ht="25.7" hidden="1" customHeight="1" x14ac:dyDescent="0.2">
      <c r="A1113" s="29">
        <v>1101</v>
      </c>
      <c r="B1113" s="57" t="s">
        <v>1550</v>
      </c>
      <c r="C1113" s="30" t="s">
        <v>1551</v>
      </c>
      <c r="D1113" s="30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  <c r="AA1113" s="54"/>
      <c r="AB1113" s="54"/>
      <c r="AC1113" s="54"/>
      <c r="AD1113" s="54"/>
      <c r="AE1113" s="54"/>
      <c r="AF1113" s="54"/>
      <c r="AG1113" s="54"/>
      <c r="AH1113" s="54"/>
      <c r="AI1113" s="54"/>
      <c r="AJ1113" s="54"/>
      <c r="AK1113" s="54"/>
      <c r="AL1113" s="54"/>
      <c r="AM1113" s="54"/>
      <c r="AN1113" s="54"/>
      <c r="AO1113" s="54"/>
      <c r="AP1113" s="54"/>
      <c r="AQ1113" s="54"/>
      <c r="AR1113" s="54"/>
      <c r="AS1113" s="54"/>
      <c r="AT1113" s="54"/>
      <c r="AU1113" s="52"/>
      <c r="AV1113" s="52"/>
      <c r="AW1113" s="52"/>
      <c r="AX1113" s="52"/>
      <c r="AY1113" s="52"/>
      <c r="AZ1113" s="52"/>
      <c r="BA1113" s="52"/>
      <c r="BB1113" s="52"/>
      <c r="BC1113" s="52"/>
      <c r="BD1113" s="52"/>
      <c r="BE1113" s="52"/>
      <c r="BF1113" s="52"/>
      <c r="BG1113" s="52"/>
      <c r="BH1113" s="52"/>
      <c r="BI1113" s="52"/>
      <c r="BJ1113" s="52"/>
      <c r="BK1113" s="52"/>
      <c r="BL1113" s="52"/>
      <c r="BM1113" s="52"/>
      <c r="BN1113" s="52"/>
      <c r="BO1113" s="52"/>
      <c r="BP1113" s="52"/>
      <c r="BQ1113" s="52"/>
      <c r="BR1113" s="52"/>
      <c r="BS1113" s="52"/>
    </row>
    <row r="1114" spans="1:71" s="51" customFormat="1" ht="25.7" hidden="1" customHeight="1" x14ac:dyDescent="0.2">
      <c r="A1114" s="29">
        <v>1102</v>
      </c>
      <c r="B1114" s="57" t="s">
        <v>1552</v>
      </c>
      <c r="C1114" s="30" t="s">
        <v>1553</v>
      </c>
      <c r="D1114" s="30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  <c r="AB1114" s="54"/>
      <c r="AC1114" s="54"/>
      <c r="AD1114" s="54"/>
      <c r="AE1114" s="54"/>
      <c r="AF1114" s="54"/>
      <c r="AG1114" s="54"/>
      <c r="AH1114" s="54"/>
      <c r="AI1114" s="54"/>
      <c r="AJ1114" s="54"/>
      <c r="AK1114" s="54"/>
      <c r="AL1114" s="54"/>
      <c r="AM1114" s="54"/>
      <c r="AN1114" s="54"/>
      <c r="AO1114" s="54"/>
      <c r="AP1114" s="54"/>
      <c r="AQ1114" s="54"/>
      <c r="AR1114" s="54"/>
      <c r="AS1114" s="54"/>
      <c r="AT1114" s="54"/>
      <c r="AU1114" s="52"/>
      <c r="AV1114" s="52"/>
      <c r="AW1114" s="52"/>
      <c r="AX1114" s="52"/>
      <c r="AY1114" s="52"/>
      <c r="AZ1114" s="52"/>
      <c r="BA1114" s="52"/>
      <c r="BB1114" s="52"/>
      <c r="BC1114" s="52"/>
      <c r="BD1114" s="52"/>
      <c r="BE1114" s="52"/>
      <c r="BF1114" s="52"/>
      <c r="BG1114" s="52"/>
      <c r="BH1114" s="52"/>
      <c r="BI1114" s="52"/>
      <c r="BJ1114" s="52"/>
      <c r="BK1114" s="52"/>
      <c r="BL1114" s="52"/>
      <c r="BM1114" s="52"/>
      <c r="BN1114" s="52"/>
      <c r="BO1114" s="52"/>
      <c r="BP1114" s="52"/>
      <c r="BQ1114" s="52"/>
      <c r="BR1114" s="52"/>
      <c r="BS1114" s="52"/>
    </row>
    <row r="1115" spans="1:71" s="51" customFormat="1" ht="25.7" hidden="1" customHeight="1" x14ac:dyDescent="0.2">
      <c r="A1115" s="29">
        <v>1103</v>
      </c>
      <c r="B1115" s="57" t="s">
        <v>1554</v>
      </c>
      <c r="C1115" s="30" t="s">
        <v>180</v>
      </c>
      <c r="D1115" s="30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  <c r="AB1115" s="54"/>
      <c r="AC1115" s="54"/>
      <c r="AD1115" s="54"/>
      <c r="AE1115" s="54"/>
      <c r="AF1115" s="54"/>
      <c r="AG1115" s="54"/>
      <c r="AH1115" s="54"/>
      <c r="AI1115" s="54"/>
      <c r="AJ1115" s="54"/>
      <c r="AK1115" s="54"/>
      <c r="AL1115" s="54"/>
      <c r="AM1115" s="54"/>
      <c r="AN1115" s="54"/>
      <c r="AO1115" s="54"/>
      <c r="AP1115" s="54"/>
      <c r="AQ1115" s="54"/>
      <c r="AR1115" s="54"/>
      <c r="AS1115" s="54"/>
      <c r="AT1115" s="54"/>
      <c r="AU1115" s="52"/>
      <c r="AV1115" s="52"/>
      <c r="AW1115" s="52"/>
      <c r="AX1115" s="52"/>
      <c r="AY1115" s="52"/>
      <c r="AZ1115" s="52"/>
      <c r="BA1115" s="52"/>
      <c r="BB1115" s="52"/>
      <c r="BC1115" s="52"/>
      <c r="BD1115" s="52"/>
      <c r="BE1115" s="52"/>
      <c r="BF1115" s="52"/>
      <c r="BG1115" s="52"/>
      <c r="BH1115" s="52"/>
      <c r="BI1115" s="52"/>
      <c r="BJ1115" s="52"/>
      <c r="BK1115" s="52"/>
      <c r="BL1115" s="52"/>
      <c r="BM1115" s="52"/>
      <c r="BN1115" s="52"/>
      <c r="BO1115" s="52"/>
      <c r="BP1115" s="52"/>
      <c r="BQ1115" s="52"/>
      <c r="BR1115" s="52"/>
      <c r="BS1115" s="52"/>
    </row>
    <row r="1116" spans="1:71" s="51" customFormat="1" ht="12.95" hidden="1" customHeight="1" x14ac:dyDescent="0.2">
      <c r="A1116" s="29">
        <v>1104</v>
      </c>
      <c r="B1116" s="57" t="s">
        <v>1555</v>
      </c>
      <c r="C1116" s="30" t="s">
        <v>1556</v>
      </c>
      <c r="D1116" s="30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  <c r="AB1116" s="54"/>
      <c r="AC1116" s="54"/>
      <c r="AD1116" s="54"/>
      <c r="AE1116" s="54"/>
      <c r="AF1116" s="54"/>
      <c r="AG1116" s="54"/>
      <c r="AH1116" s="54"/>
      <c r="AI1116" s="54"/>
      <c r="AJ1116" s="54"/>
      <c r="AK1116" s="54"/>
      <c r="AL1116" s="54"/>
      <c r="AM1116" s="54"/>
      <c r="AN1116" s="54"/>
      <c r="AO1116" s="54"/>
      <c r="AP1116" s="54"/>
      <c r="AQ1116" s="54"/>
      <c r="AR1116" s="54"/>
      <c r="AS1116" s="54"/>
      <c r="AT1116" s="54"/>
      <c r="AU1116" s="52"/>
      <c r="AV1116" s="52"/>
      <c r="AW1116" s="52"/>
      <c r="AX1116" s="52"/>
      <c r="AY1116" s="52"/>
      <c r="AZ1116" s="52"/>
      <c r="BA1116" s="52"/>
      <c r="BB1116" s="52"/>
      <c r="BC1116" s="52"/>
      <c r="BD1116" s="52"/>
      <c r="BE1116" s="52"/>
      <c r="BF1116" s="52"/>
      <c r="BG1116" s="52"/>
      <c r="BH1116" s="52"/>
      <c r="BI1116" s="52"/>
      <c r="BJ1116" s="52"/>
      <c r="BK1116" s="52"/>
      <c r="BL1116" s="52"/>
      <c r="BM1116" s="52"/>
      <c r="BN1116" s="52"/>
      <c r="BO1116" s="52"/>
      <c r="BP1116" s="52"/>
      <c r="BQ1116" s="52"/>
      <c r="BR1116" s="52"/>
      <c r="BS1116" s="52"/>
    </row>
    <row r="1117" spans="1:71" s="51" customFormat="1" ht="12.95" hidden="1" customHeight="1" x14ac:dyDescent="0.2">
      <c r="A1117" s="29">
        <v>1105</v>
      </c>
      <c r="B1117" s="57" t="s">
        <v>1557</v>
      </c>
      <c r="C1117" s="30" t="s">
        <v>1556</v>
      </c>
      <c r="D1117" s="30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  <c r="AA1117" s="54"/>
      <c r="AB1117" s="54"/>
      <c r="AC1117" s="54"/>
      <c r="AD1117" s="54"/>
      <c r="AE1117" s="54"/>
      <c r="AF1117" s="54"/>
      <c r="AG1117" s="54"/>
      <c r="AH1117" s="54"/>
      <c r="AI1117" s="54"/>
      <c r="AJ1117" s="54"/>
      <c r="AK1117" s="54"/>
      <c r="AL1117" s="54"/>
      <c r="AM1117" s="54"/>
      <c r="AN1117" s="54"/>
      <c r="AO1117" s="54"/>
      <c r="AP1117" s="54"/>
      <c r="AQ1117" s="54"/>
      <c r="AR1117" s="54"/>
      <c r="AS1117" s="54"/>
      <c r="AT1117" s="54"/>
      <c r="AU1117" s="52"/>
      <c r="AV1117" s="52"/>
      <c r="AW1117" s="52"/>
      <c r="AX1117" s="52"/>
      <c r="AY1117" s="52"/>
      <c r="AZ1117" s="52"/>
      <c r="BA1117" s="52"/>
      <c r="BB1117" s="52"/>
      <c r="BC1117" s="52"/>
      <c r="BD1117" s="52"/>
      <c r="BE1117" s="52"/>
      <c r="BF1117" s="52"/>
      <c r="BG1117" s="52"/>
      <c r="BH1117" s="52"/>
      <c r="BI1117" s="52"/>
      <c r="BJ1117" s="52"/>
      <c r="BK1117" s="52"/>
      <c r="BL1117" s="52"/>
      <c r="BM1117" s="52"/>
      <c r="BN1117" s="52"/>
      <c r="BO1117" s="52"/>
      <c r="BP1117" s="52"/>
      <c r="BQ1117" s="52"/>
      <c r="BR1117" s="52"/>
      <c r="BS1117" s="52"/>
    </row>
    <row r="1118" spans="1:71" s="51" customFormat="1" ht="12.95" hidden="1" customHeight="1" x14ac:dyDescent="0.2">
      <c r="A1118" s="29">
        <v>1106</v>
      </c>
      <c r="B1118" s="57" t="s">
        <v>1558</v>
      </c>
      <c r="C1118" s="30" t="s">
        <v>1559</v>
      </c>
      <c r="D1118" s="30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4"/>
      <c r="AC1118" s="54"/>
      <c r="AD1118" s="54"/>
      <c r="AE1118" s="54"/>
      <c r="AF1118" s="54"/>
      <c r="AG1118" s="54"/>
      <c r="AH1118" s="54"/>
      <c r="AI1118" s="54"/>
      <c r="AJ1118" s="54"/>
      <c r="AK1118" s="54"/>
      <c r="AL1118" s="54"/>
      <c r="AM1118" s="54"/>
      <c r="AN1118" s="54"/>
      <c r="AO1118" s="54"/>
      <c r="AP1118" s="54"/>
      <c r="AQ1118" s="54"/>
      <c r="AR1118" s="54"/>
      <c r="AS1118" s="54"/>
      <c r="AT1118" s="54"/>
      <c r="AU1118" s="52"/>
      <c r="AV1118" s="52"/>
      <c r="AW1118" s="52"/>
      <c r="AX1118" s="52"/>
      <c r="AY1118" s="52"/>
      <c r="AZ1118" s="52"/>
      <c r="BA1118" s="52"/>
      <c r="BB1118" s="52"/>
      <c r="BC1118" s="52"/>
      <c r="BD1118" s="52"/>
      <c r="BE1118" s="52"/>
      <c r="BF1118" s="52"/>
      <c r="BG1118" s="52"/>
      <c r="BH1118" s="52"/>
      <c r="BI1118" s="52"/>
      <c r="BJ1118" s="52"/>
      <c r="BK1118" s="52"/>
      <c r="BL1118" s="52"/>
      <c r="BM1118" s="52"/>
      <c r="BN1118" s="52"/>
      <c r="BO1118" s="52"/>
      <c r="BP1118" s="52"/>
      <c r="BQ1118" s="52"/>
      <c r="BR1118" s="52"/>
      <c r="BS1118" s="52"/>
    </row>
    <row r="1119" spans="1:71" s="51" customFormat="1" ht="12.95" hidden="1" customHeight="1" x14ac:dyDescent="0.2">
      <c r="A1119" s="29">
        <v>1107</v>
      </c>
      <c r="B1119" s="57" t="s">
        <v>1560</v>
      </c>
      <c r="C1119" s="30" t="s">
        <v>1559</v>
      </c>
      <c r="D1119" s="30"/>
      <c r="E1119" s="52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  <c r="AB1119" s="54"/>
      <c r="AC1119" s="54"/>
      <c r="AD1119" s="54"/>
      <c r="AE1119" s="54"/>
      <c r="AF1119" s="54"/>
      <c r="AG1119" s="54"/>
      <c r="AH1119" s="54"/>
      <c r="AI1119" s="54"/>
      <c r="AJ1119" s="54"/>
      <c r="AK1119" s="54"/>
      <c r="AL1119" s="54"/>
      <c r="AM1119" s="54"/>
      <c r="AN1119" s="54"/>
      <c r="AO1119" s="54"/>
      <c r="AP1119" s="54"/>
      <c r="AQ1119" s="54"/>
      <c r="AR1119" s="54"/>
      <c r="AS1119" s="54"/>
      <c r="AT1119" s="54"/>
      <c r="AU1119" s="52"/>
      <c r="AV1119" s="52"/>
      <c r="AW1119" s="52"/>
      <c r="AX1119" s="52"/>
      <c r="AY1119" s="52"/>
      <c r="AZ1119" s="52"/>
      <c r="BA1119" s="52"/>
      <c r="BB1119" s="52"/>
      <c r="BC1119" s="52"/>
      <c r="BD1119" s="52"/>
      <c r="BE1119" s="52"/>
      <c r="BF1119" s="52"/>
      <c r="BG1119" s="52"/>
      <c r="BH1119" s="52"/>
      <c r="BI1119" s="52"/>
      <c r="BJ1119" s="52"/>
      <c r="BK1119" s="52"/>
      <c r="BL1119" s="52"/>
      <c r="BM1119" s="52"/>
      <c r="BN1119" s="52"/>
      <c r="BO1119" s="52"/>
      <c r="BP1119" s="52"/>
      <c r="BQ1119" s="52"/>
      <c r="BR1119" s="52"/>
      <c r="BS1119" s="52"/>
    </row>
    <row r="1120" spans="1:71" s="51" customFormat="1" ht="12.95" hidden="1" customHeight="1" x14ac:dyDescent="0.2">
      <c r="A1120" s="29">
        <v>1108</v>
      </c>
      <c r="B1120" s="57" t="s">
        <v>1561</v>
      </c>
      <c r="C1120" s="30" t="s">
        <v>194</v>
      </c>
      <c r="D1120" s="30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4"/>
      <c r="AC1120" s="54"/>
      <c r="AD1120" s="54"/>
      <c r="AE1120" s="54"/>
      <c r="AF1120" s="54"/>
      <c r="AG1120" s="54"/>
      <c r="AH1120" s="54"/>
      <c r="AI1120" s="54"/>
      <c r="AJ1120" s="54"/>
      <c r="AK1120" s="54"/>
      <c r="AL1120" s="54"/>
      <c r="AM1120" s="54"/>
      <c r="AN1120" s="54"/>
      <c r="AO1120" s="54"/>
      <c r="AP1120" s="54"/>
      <c r="AQ1120" s="54"/>
      <c r="AR1120" s="54"/>
      <c r="AS1120" s="54"/>
      <c r="AT1120" s="54"/>
      <c r="AU1120" s="52"/>
      <c r="AV1120" s="52"/>
      <c r="AW1120" s="52"/>
      <c r="AX1120" s="52"/>
      <c r="AY1120" s="52"/>
      <c r="AZ1120" s="52"/>
      <c r="BA1120" s="52"/>
      <c r="BB1120" s="52"/>
      <c r="BC1120" s="52"/>
      <c r="BD1120" s="52"/>
      <c r="BE1120" s="52"/>
      <c r="BF1120" s="52"/>
      <c r="BG1120" s="52"/>
      <c r="BH1120" s="52"/>
      <c r="BI1120" s="52"/>
      <c r="BJ1120" s="52"/>
      <c r="BK1120" s="52"/>
      <c r="BL1120" s="52"/>
      <c r="BM1120" s="52"/>
      <c r="BN1120" s="52"/>
      <c r="BO1120" s="52"/>
      <c r="BP1120" s="52"/>
      <c r="BQ1120" s="52"/>
      <c r="BR1120" s="52"/>
      <c r="BS1120" s="52"/>
    </row>
    <row r="1121" spans="1:71" s="51" customFormat="1" ht="12.95" hidden="1" customHeight="1" x14ac:dyDescent="0.2">
      <c r="A1121" s="29">
        <v>1109</v>
      </c>
      <c r="B1121" s="57" t="s">
        <v>1562</v>
      </c>
      <c r="C1121" s="30" t="s">
        <v>194</v>
      </c>
      <c r="D1121" s="30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  <c r="AB1121" s="54"/>
      <c r="AC1121" s="54"/>
      <c r="AD1121" s="54"/>
      <c r="AE1121" s="54"/>
      <c r="AF1121" s="54"/>
      <c r="AG1121" s="54"/>
      <c r="AH1121" s="54"/>
      <c r="AI1121" s="54"/>
      <c r="AJ1121" s="54"/>
      <c r="AK1121" s="54"/>
      <c r="AL1121" s="54"/>
      <c r="AM1121" s="54"/>
      <c r="AN1121" s="54"/>
      <c r="AO1121" s="54"/>
      <c r="AP1121" s="54"/>
      <c r="AQ1121" s="54"/>
      <c r="AR1121" s="54"/>
      <c r="AS1121" s="54"/>
      <c r="AT1121" s="54"/>
      <c r="AU1121" s="52"/>
      <c r="AV1121" s="52"/>
      <c r="AW1121" s="52"/>
      <c r="AX1121" s="52"/>
      <c r="AY1121" s="52"/>
      <c r="AZ1121" s="52"/>
      <c r="BA1121" s="52"/>
      <c r="BB1121" s="52"/>
      <c r="BC1121" s="52"/>
      <c r="BD1121" s="52"/>
      <c r="BE1121" s="52"/>
      <c r="BF1121" s="52"/>
      <c r="BG1121" s="52"/>
      <c r="BH1121" s="52"/>
      <c r="BI1121" s="52"/>
      <c r="BJ1121" s="52"/>
      <c r="BK1121" s="52"/>
      <c r="BL1121" s="52"/>
      <c r="BM1121" s="52"/>
      <c r="BN1121" s="52"/>
      <c r="BO1121" s="52"/>
      <c r="BP1121" s="52"/>
      <c r="BQ1121" s="52"/>
      <c r="BR1121" s="52"/>
      <c r="BS1121" s="52"/>
    </row>
    <row r="1122" spans="1:71" s="51" customFormat="1" ht="12.95" hidden="1" customHeight="1" x14ac:dyDescent="0.2">
      <c r="A1122" s="29">
        <v>1110</v>
      </c>
      <c r="B1122" s="57" t="s">
        <v>1563</v>
      </c>
      <c r="C1122" s="30" t="s">
        <v>194</v>
      </c>
      <c r="D1122" s="30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4"/>
      <c r="AC1122" s="54"/>
      <c r="AD1122" s="54"/>
      <c r="AE1122" s="54"/>
      <c r="AF1122" s="54"/>
      <c r="AG1122" s="54"/>
      <c r="AH1122" s="54"/>
      <c r="AI1122" s="54"/>
      <c r="AJ1122" s="54"/>
      <c r="AK1122" s="54"/>
      <c r="AL1122" s="54"/>
      <c r="AM1122" s="54"/>
      <c r="AN1122" s="54"/>
      <c r="AO1122" s="54"/>
      <c r="AP1122" s="54"/>
      <c r="AQ1122" s="54"/>
      <c r="AR1122" s="54"/>
      <c r="AS1122" s="54"/>
      <c r="AT1122" s="54"/>
      <c r="AU1122" s="52"/>
      <c r="AV1122" s="52"/>
      <c r="AW1122" s="52"/>
      <c r="AX1122" s="52"/>
      <c r="AY1122" s="52"/>
      <c r="AZ1122" s="52"/>
      <c r="BA1122" s="52"/>
      <c r="BB1122" s="52"/>
      <c r="BC1122" s="52"/>
      <c r="BD1122" s="52"/>
      <c r="BE1122" s="52"/>
      <c r="BF1122" s="52"/>
      <c r="BG1122" s="52"/>
      <c r="BH1122" s="52"/>
      <c r="BI1122" s="52"/>
      <c r="BJ1122" s="52"/>
      <c r="BK1122" s="52"/>
      <c r="BL1122" s="52"/>
      <c r="BM1122" s="52"/>
      <c r="BN1122" s="52"/>
      <c r="BO1122" s="52"/>
      <c r="BP1122" s="52"/>
      <c r="BQ1122" s="52"/>
      <c r="BR1122" s="52"/>
      <c r="BS1122" s="52"/>
    </row>
    <row r="1123" spans="1:71" s="51" customFormat="1" ht="12.95" hidden="1" customHeight="1" x14ac:dyDescent="0.2">
      <c r="A1123" s="29">
        <v>1111</v>
      </c>
      <c r="B1123" s="57" t="s">
        <v>1564</v>
      </c>
      <c r="C1123" s="30" t="s">
        <v>1565</v>
      </c>
      <c r="D1123" s="30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  <c r="AB1123" s="54"/>
      <c r="AC1123" s="54"/>
      <c r="AD1123" s="54"/>
      <c r="AE1123" s="54"/>
      <c r="AF1123" s="54"/>
      <c r="AG1123" s="54"/>
      <c r="AH1123" s="54"/>
      <c r="AI1123" s="54"/>
      <c r="AJ1123" s="54"/>
      <c r="AK1123" s="54"/>
      <c r="AL1123" s="54"/>
      <c r="AM1123" s="54"/>
      <c r="AN1123" s="54"/>
      <c r="AO1123" s="54"/>
      <c r="AP1123" s="54"/>
      <c r="AQ1123" s="54"/>
      <c r="AR1123" s="54"/>
      <c r="AS1123" s="54"/>
      <c r="AT1123" s="54"/>
      <c r="AU1123" s="52"/>
      <c r="AV1123" s="52"/>
      <c r="AW1123" s="52"/>
      <c r="AX1123" s="52"/>
      <c r="AY1123" s="52"/>
      <c r="AZ1123" s="52"/>
      <c r="BA1123" s="52"/>
      <c r="BB1123" s="52"/>
      <c r="BC1123" s="52"/>
      <c r="BD1123" s="52"/>
      <c r="BE1123" s="52"/>
      <c r="BF1123" s="52"/>
      <c r="BG1123" s="52"/>
      <c r="BH1123" s="52"/>
      <c r="BI1123" s="52"/>
      <c r="BJ1123" s="52"/>
      <c r="BK1123" s="52"/>
      <c r="BL1123" s="52"/>
      <c r="BM1123" s="52"/>
      <c r="BN1123" s="52"/>
      <c r="BO1123" s="52"/>
      <c r="BP1123" s="52"/>
      <c r="BQ1123" s="52"/>
      <c r="BR1123" s="52"/>
      <c r="BS1123" s="52"/>
    </row>
    <row r="1124" spans="1:71" s="51" customFormat="1" ht="12.95" hidden="1" customHeight="1" x14ac:dyDescent="0.2">
      <c r="A1124" s="29">
        <v>1112</v>
      </c>
      <c r="B1124" s="57" t="s">
        <v>1566</v>
      </c>
      <c r="C1124" s="30" t="s">
        <v>1567</v>
      </c>
      <c r="D1124" s="30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4"/>
      <c r="AC1124" s="54"/>
      <c r="AD1124" s="54"/>
      <c r="AE1124" s="54"/>
      <c r="AF1124" s="54"/>
      <c r="AG1124" s="54"/>
      <c r="AH1124" s="54"/>
      <c r="AI1124" s="54"/>
      <c r="AJ1124" s="54"/>
      <c r="AK1124" s="54"/>
      <c r="AL1124" s="54"/>
      <c r="AM1124" s="54"/>
      <c r="AN1124" s="54"/>
      <c r="AO1124" s="54"/>
      <c r="AP1124" s="54"/>
      <c r="AQ1124" s="54"/>
      <c r="AR1124" s="54"/>
      <c r="AS1124" s="54"/>
      <c r="AT1124" s="54"/>
      <c r="AU1124" s="52"/>
      <c r="AV1124" s="52"/>
      <c r="AW1124" s="52"/>
      <c r="AX1124" s="52"/>
      <c r="AY1124" s="52"/>
      <c r="AZ1124" s="52"/>
      <c r="BA1124" s="52"/>
      <c r="BB1124" s="52"/>
      <c r="BC1124" s="52"/>
      <c r="BD1124" s="52"/>
      <c r="BE1124" s="52"/>
      <c r="BF1124" s="52"/>
      <c r="BG1124" s="52"/>
      <c r="BH1124" s="52"/>
      <c r="BI1124" s="52"/>
      <c r="BJ1124" s="52"/>
      <c r="BK1124" s="52"/>
      <c r="BL1124" s="52"/>
      <c r="BM1124" s="52"/>
      <c r="BN1124" s="52"/>
      <c r="BO1124" s="52"/>
      <c r="BP1124" s="52"/>
      <c r="BQ1124" s="52"/>
      <c r="BR1124" s="52"/>
      <c r="BS1124" s="52"/>
    </row>
    <row r="1125" spans="1:71" s="51" customFormat="1" ht="12.95" hidden="1" customHeight="1" x14ac:dyDescent="0.2">
      <c r="A1125" s="29">
        <v>1113</v>
      </c>
      <c r="B1125" s="57" t="s">
        <v>1568</v>
      </c>
      <c r="C1125" s="30" t="s">
        <v>1567</v>
      </c>
      <c r="D1125" s="30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  <c r="AB1125" s="54"/>
      <c r="AC1125" s="54"/>
      <c r="AD1125" s="54"/>
      <c r="AE1125" s="54"/>
      <c r="AF1125" s="54"/>
      <c r="AG1125" s="54"/>
      <c r="AH1125" s="54"/>
      <c r="AI1125" s="54"/>
      <c r="AJ1125" s="54"/>
      <c r="AK1125" s="54"/>
      <c r="AL1125" s="54"/>
      <c r="AM1125" s="54"/>
      <c r="AN1125" s="54"/>
      <c r="AO1125" s="54"/>
      <c r="AP1125" s="54"/>
      <c r="AQ1125" s="54"/>
      <c r="AR1125" s="54"/>
      <c r="AS1125" s="54"/>
      <c r="AT1125" s="54"/>
      <c r="AU1125" s="52"/>
      <c r="AV1125" s="52"/>
      <c r="AW1125" s="52"/>
      <c r="AX1125" s="52"/>
      <c r="AY1125" s="52"/>
      <c r="AZ1125" s="52"/>
      <c r="BA1125" s="52"/>
      <c r="BB1125" s="52"/>
      <c r="BC1125" s="52"/>
      <c r="BD1125" s="52"/>
      <c r="BE1125" s="52"/>
      <c r="BF1125" s="52"/>
      <c r="BG1125" s="52"/>
      <c r="BH1125" s="52"/>
      <c r="BI1125" s="52"/>
      <c r="BJ1125" s="52"/>
      <c r="BK1125" s="52"/>
      <c r="BL1125" s="52"/>
      <c r="BM1125" s="52"/>
      <c r="BN1125" s="52"/>
      <c r="BO1125" s="52"/>
      <c r="BP1125" s="52"/>
      <c r="BQ1125" s="52"/>
      <c r="BR1125" s="52"/>
      <c r="BS1125" s="52"/>
    </row>
    <row r="1126" spans="1:71" s="51" customFormat="1" ht="33.950000000000003" hidden="1" customHeight="1" x14ac:dyDescent="0.2">
      <c r="A1126" s="29">
        <v>1114</v>
      </c>
      <c r="B1126" s="57" t="s">
        <v>1569</v>
      </c>
      <c r="C1126" s="30" t="s">
        <v>1570</v>
      </c>
      <c r="D1126" s="30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4"/>
      <c r="AC1126" s="54"/>
      <c r="AD1126" s="54"/>
      <c r="AE1126" s="54"/>
      <c r="AF1126" s="54"/>
      <c r="AG1126" s="54"/>
      <c r="AH1126" s="54"/>
      <c r="AI1126" s="54"/>
      <c r="AJ1126" s="54"/>
      <c r="AK1126" s="54"/>
      <c r="AL1126" s="54"/>
      <c r="AM1126" s="54"/>
      <c r="AN1126" s="54"/>
      <c r="AO1126" s="54"/>
      <c r="AP1126" s="54"/>
      <c r="AQ1126" s="54"/>
      <c r="AR1126" s="54"/>
      <c r="AS1126" s="54"/>
      <c r="AT1126" s="54"/>
      <c r="AU1126" s="52"/>
      <c r="AV1126" s="52"/>
      <c r="AW1126" s="52"/>
      <c r="AX1126" s="52"/>
      <c r="AY1126" s="52"/>
      <c r="AZ1126" s="52"/>
      <c r="BA1126" s="52"/>
      <c r="BB1126" s="52"/>
      <c r="BC1126" s="52"/>
      <c r="BD1126" s="52"/>
      <c r="BE1126" s="52"/>
      <c r="BF1126" s="52"/>
      <c r="BG1126" s="52"/>
      <c r="BH1126" s="52"/>
      <c r="BI1126" s="52"/>
      <c r="BJ1126" s="52"/>
      <c r="BK1126" s="52"/>
      <c r="BL1126" s="52"/>
      <c r="BM1126" s="52"/>
      <c r="BN1126" s="52"/>
      <c r="BO1126" s="52"/>
      <c r="BP1126" s="52"/>
      <c r="BQ1126" s="52"/>
      <c r="BR1126" s="52"/>
      <c r="BS1126" s="52"/>
    </row>
    <row r="1127" spans="1:71" s="51" customFormat="1" ht="33.950000000000003" hidden="1" customHeight="1" x14ac:dyDescent="0.2">
      <c r="A1127" s="29">
        <v>1115</v>
      </c>
      <c r="B1127" s="57" t="s">
        <v>1571</v>
      </c>
      <c r="C1127" s="30" t="s">
        <v>1570</v>
      </c>
      <c r="D1127" s="30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  <c r="AB1127" s="54"/>
      <c r="AC1127" s="54"/>
      <c r="AD1127" s="54"/>
      <c r="AE1127" s="54"/>
      <c r="AF1127" s="54"/>
      <c r="AG1127" s="54"/>
      <c r="AH1127" s="54"/>
      <c r="AI1127" s="54"/>
      <c r="AJ1127" s="54"/>
      <c r="AK1127" s="54"/>
      <c r="AL1127" s="54"/>
      <c r="AM1127" s="54"/>
      <c r="AN1127" s="54"/>
      <c r="AO1127" s="54"/>
      <c r="AP1127" s="54"/>
      <c r="AQ1127" s="54"/>
      <c r="AR1127" s="54"/>
      <c r="AS1127" s="54"/>
      <c r="AT1127" s="54"/>
      <c r="AU1127" s="52"/>
      <c r="AV1127" s="52"/>
      <c r="AW1127" s="52"/>
      <c r="AX1127" s="52"/>
      <c r="AY1127" s="52"/>
      <c r="AZ1127" s="52"/>
      <c r="BA1127" s="52"/>
      <c r="BB1127" s="52"/>
      <c r="BC1127" s="52"/>
      <c r="BD1127" s="52"/>
      <c r="BE1127" s="52"/>
      <c r="BF1127" s="52"/>
      <c r="BG1127" s="52"/>
      <c r="BH1127" s="52"/>
      <c r="BI1127" s="52"/>
      <c r="BJ1127" s="52"/>
      <c r="BK1127" s="52"/>
      <c r="BL1127" s="52"/>
      <c r="BM1127" s="52"/>
      <c r="BN1127" s="52"/>
      <c r="BO1127" s="52"/>
      <c r="BP1127" s="52"/>
      <c r="BQ1127" s="52"/>
      <c r="BR1127" s="52"/>
      <c r="BS1127" s="52"/>
    </row>
    <row r="1128" spans="1:71" s="51" customFormat="1" ht="35.25" hidden="1" customHeight="1" x14ac:dyDescent="0.2">
      <c r="A1128" s="29">
        <v>1116</v>
      </c>
      <c r="B1128" s="57" t="s">
        <v>1572</v>
      </c>
      <c r="C1128" s="30" t="s">
        <v>1573</v>
      </c>
      <c r="D1128" s="30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4"/>
      <c r="AC1128" s="54"/>
      <c r="AD1128" s="54"/>
      <c r="AE1128" s="54"/>
      <c r="AF1128" s="54"/>
      <c r="AG1128" s="54"/>
      <c r="AH1128" s="54"/>
      <c r="AI1128" s="54"/>
      <c r="AJ1128" s="54"/>
      <c r="AK1128" s="54"/>
      <c r="AL1128" s="54"/>
      <c r="AM1128" s="54"/>
      <c r="AN1128" s="54"/>
      <c r="AO1128" s="54"/>
      <c r="AP1128" s="54"/>
      <c r="AQ1128" s="54"/>
      <c r="AR1128" s="54"/>
      <c r="AS1128" s="54"/>
      <c r="AT1128" s="54"/>
      <c r="AU1128" s="52"/>
      <c r="AV1128" s="52"/>
      <c r="AW1128" s="52"/>
      <c r="AX1128" s="52"/>
      <c r="AY1128" s="52"/>
      <c r="AZ1128" s="52"/>
      <c r="BA1128" s="52"/>
      <c r="BB1128" s="52"/>
      <c r="BC1128" s="52"/>
      <c r="BD1128" s="52"/>
      <c r="BE1128" s="52"/>
      <c r="BF1128" s="52"/>
      <c r="BG1128" s="52"/>
      <c r="BH1128" s="52"/>
      <c r="BI1128" s="52"/>
      <c r="BJ1128" s="52"/>
      <c r="BK1128" s="52"/>
      <c r="BL1128" s="52"/>
      <c r="BM1128" s="52"/>
      <c r="BN1128" s="52"/>
      <c r="BO1128" s="52"/>
      <c r="BP1128" s="52"/>
      <c r="BQ1128" s="52"/>
      <c r="BR1128" s="52"/>
      <c r="BS1128" s="52"/>
    </row>
    <row r="1129" spans="1:71" s="51" customFormat="1" ht="12.95" hidden="1" customHeight="1" x14ac:dyDescent="0.2">
      <c r="A1129" s="29">
        <v>1117</v>
      </c>
      <c r="B1129" s="57" t="s">
        <v>1574</v>
      </c>
      <c r="C1129" s="30" t="s">
        <v>198</v>
      </c>
      <c r="D1129" s="30"/>
      <c r="E1129" s="52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  <c r="AB1129" s="54"/>
      <c r="AC1129" s="54"/>
      <c r="AD1129" s="54"/>
      <c r="AE1129" s="54"/>
      <c r="AF1129" s="54"/>
      <c r="AG1129" s="54"/>
      <c r="AH1129" s="54"/>
      <c r="AI1129" s="54"/>
      <c r="AJ1129" s="54"/>
      <c r="AK1129" s="54"/>
      <c r="AL1129" s="54"/>
      <c r="AM1129" s="54"/>
      <c r="AN1129" s="54"/>
      <c r="AO1129" s="54"/>
      <c r="AP1129" s="54"/>
      <c r="AQ1129" s="54"/>
      <c r="AR1129" s="54"/>
      <c r="AS1129" s="54"/>
      <c r="AT1129" s="54"/>
      <c r="AU1129" s="52"/>
      <c r="AV1129" s="52"/>
      <c r="AW1129" s="52"/>
      <c r="AX1129" s="52"/>
      <c r="AY1129" s="52"/>
      <c r="AZ1129" s="52"/>
      <c r="BA1129" s="52"/>
      <c r="BB1129" s="52"/>
      <c r="BC1129" s="52"/>
      <c r="BD1129" s="52"/>
      <c r="BE1129" s="52"/>
      <c r="BF1129" s="52"/>
      <c r="BG1129" s="52"/>
      <c r="BH1129" s="52"/>
      <c r="BI1129" s="52"/>
      <c r="BJ1129" s="52"/>
      <c r="BK1129" s="52"/>
      <c r="BL1129" s="52"/>
      <c r="BM1129" s="52"/>
      <c r="BN1129" s="52"/>
      <c r="BO1129" s="52"/>
      <c r="BP1129" s="52"/>
      <c r="BQ1129" s="52"/>
      <c r="BR1129" s="52"/>
      <c r="BS1129" s="52"/>
    </row>
    <row r="1130" spans="1:71" s="51" customFormat="1" ht="12.95" hidden="1" customHeight="1" x14ac:dyDescent="0.2">
      <c r="A1130" s="29">
        <v>1118</v>
      </c>
      <c r="B1130" s="57" t="s">
        <v>1575</v>
      </c>
      <c r="C1130" s="30" t="s">
        <v>198</v>
      </c>
      <c r="D1130" s="30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4"/>
      <c r="AC1130" s="54"/>
      <c r="AD1130" s="54"/>
      <c r="AE1130" s="54"/>
      <c r="AF1130" s="54"/>
      <c r="AG1130" s="54"/>
      <c r="AH1130" s="54"/>
      <c r="AI1130" s="54"/>
      <c r="AJ1130" s="54"/>
      <c r="AK1130" s="54"/>
      <c r="AL1130" s="54"/>
      <c r="AM1130" s="54"/>
      <c r="AN1130" s="54"/>
      <c r="AO1130" s="54"/>
      <c r="AP1130" s="54"/>
      <c r="AQ1130" s="54"/>
      <c r="AR1130" s="54"/>
      <c r="AS1130" s="54"/>
      <c r="AT1130" s="54"/>
      <c r="AU1130" s="52"/>
      <c r="AV1130" s="52"/>
      <c r="AW1130" s="52"/>
      <c r="AX1130" s="52"/>
      <c r="AY1130" s="52"/>
      <c r="AZ1130" s="52"/>
      <c r="BA1130" s="52"/>
      <c r="BB1130" s="52"/>
      <c r="BC1130" s="52"/>
      <c r="BD1130" s="52"/>
      <c r="BE1130" s="52"/>
      <c r="BF1130" s="52"/>
      <c r="BG1130" s="52"/>
      <c r="BH1130" s="52"/>
      <c r="BI1130" s="52"/>
      <c r="BJ1130" s="52"/>
      <c r="BK1130" s="52"/>
      <c r="BL1130" s="52"/>
      <c r="BM1130" s="52"/>
      <c r="BN1130" s="52"/>
      <c r="BO1130" s="52"/>
      <c r="BP1130" s="52"/>
      <c r="BQ1130" s="52"/>
      <c r="BR1130" s="52"/>
      <c r="BS1130" s="52"/>
    </row>
    <row r="1131" spans="1:71" s="51" customFormat="1" ht="12.95" hidden="1" customHeight="1" x14ac:dyDescent="0.2">
      <c r="A1131" s="29">
        <v>1119</v>
      </c>
      <c r="B1131" s="57" t="s">
        <v>1576</v>
      </c>
      <c r="C1131" s="30" t="s">
        <v>198</v>
      </c>
      <c r="D1131" s="30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  <c r="AB1131" s="54"/>
      <c r="AC1131" s="54"/>
      <c r="AD1131" s="54"/>
      <c r="AE1131" s="54"/>
      <c r="AF1131" s="54"/>
      <c r="AG1131" s="54"/>
      <c r="AH1131" s="54"/>
      <c r="AI1131" s="54"/>
      <c r="AJ1131" s="54"/>
      <c r="AK1131" s="54"/>
      <c r="AL1131" s="54"/>
      <c r="AM1131" s="54"/>
      <c r="AN1131" s="54"/>
      <c r="AO1131" s="54"/>
      <c r="AP1131" s="54"/>
      <c r="AQ1131" s="54"/>
      <c r="AR1131" s="54"/>
      <c r="AS1131" s="54"/>
      <c r="AT1131" s="54"/>
      <c r="AU1131" s="52"/>
      <c r="AV1131" s="52"/>
      <c r="AW1131" s="52"/>
      <c r="AX1131" s="52"/>
      <c r="AY1131" s="52"/>
      <c r="AZ1131" s="52"/>
      <c r="BA1131" s="52"/>
      <c r="BB1131" s="52"/>
      <c r="BC1131" s="52"/>
      <c r="BD1131" s="52"/>
      <c r="BE1131" s="52"/>
      <c r="BF1131" s="52"/>
      <c r="BG1131" s="52"/>
      <c r="BH1131" s="52"/>
      <c r="BI1131" s="52"/>
      <c r="BJ1131" s="52"/>
      <c r="BK1131" s="52"/>
      <c r="BL1131" s="52"/>
      <c r="BM1131" s="52"/>
      <c r="BN1131" s="52"/>
      <c r="BO1131" s="52"/>
      <c r="BP1131" s="52"/>
      <c r="BQ1131" s="52"/>
      <c r="BR1131" s="52"/>
      <c r="BS1131" s="52"/>
    </row>
    <row r="1132" spans="1:71" s="51" customFormat="1" ht="12.95" hidden="1" customHeight="1" x14ac:dyDescent="0.2">
      <c r="A1132" s="29">
        <v>1120</v>
      </c>
      <c r="B1132" s="57" t="s">
        <v>1577</v>
      </c>
      <c r="C1132" s="30" t="s">
        <v>1578</v>
      </c>
      <c r="D1132" s="30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4"/>
      <c r="AC1132" s="54"/>
      <c r="AD1132" s="54"/>
      <c r="AE1132" s="54"/>
      <c r="AF1132" s="54"/>
      <c r="AG1132" s="54"/>
      <c r="AH1132" s="54"/>
      <c r="AI1132" s="54"/>
      <c r="AJ1132" s="54"/>
      <c r="AK1132" s="54"/>
      <c r="AL1132" s="54"/>
      <c r="AM1132" s="54"/>
      <c r="AN1132" s="54"/>
      <c r="AO1132" s="54"/>
      <c r="AP1132" s="54"/>
      <c r="AQ1132" s="54"/>
      <c r="AR1132" s="54"/>
      <c r="AS1132" s="54"/>
      <c r="AT1132" s="54"/>
      <c r="AU1132" s="52"/>
      <c r="AV1132" s="52"/>
      <c r="AW1132" s="52"/>
      <c r="AX1132" s="52"/>
      <c r="AY1132" s="52"/>
      <c r="AZ1132" s="52"/>
      <c r="BA1132" s="52"/>
      <c r="BB1132" s="52"/>
      <c r="BC1132" s="52"/>
      <c r="BD1132" s="52"/>
      <c r="BE1132" s="52"/>
      <c r="BF1132" s="52"/>
      <c r="BG1132" s="52"/>
      <c r="BH1132" s="52"/>
      <c r="BI1132" s="52"/>
      <c r="BJ1132" s="52"/>
      <c r="BK1132" s="52"/>
      <c r="BL1132" s="52"/>
      <c r="BM1132" s="52"/>
      <c r="BN1132" s="52"/>
      <c r="BO1132" s="52"/>
      <c r="BP1132" s="52"/>
      <c r="BQ1132" s="52"/>
      <c r="BR1132" s="52"/>
      <c r="BS1132" s="52"/>
    </row>
    <row r="1133" spans="1:71" s="51" customFormat="1" ht="12.95" hidden="1" customHeight="1" x14ac:dyDescent="0.2">
      <c r="A1133" s="29">
        <v>1121</v>
      </c>
      <c r="B1133" s="57" t="s">
        <v>1579</v>
      </c>
      <c r="C1133" s="30" t="s">
        <v>201</v>
      </c>
      <c r="D1133" s="30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  <c r="AA1133" s="54"/>
      <c r="AB1133" s="54"/>
      <c r="AC1133" s="54"/>
      <c r="AD1133" s="54"/>
      <c r="AE1133" s="54"/>
      <c r="AF1133" s="54"/>
      <c r="AG1133" s="54"/>
      <c r="AH1133" s="54"/>
      <c r="AI1133" s="54"/>
      <c r="AJ1133" s="54"/>
      <c r="AK1133" s="54"/>
      <c r="AL1133" s="54"/>
      <c r="AM1133" s="54"/>
      <c r="AN1133" s="54"/>
      <c r="AO1133" s="54"/>
      <c r="AP1133" s="54"/>
      <c r="AQ1133" s="54"/>
      <c r="AR1133" s="54"/>
      <c r="AS1133" s="54"/>
      <c r="AT1133" s="54"/>
      <c r="AU1133" s="52"/>
      <c r="AV1133" s="52"/>
      <c r="AW1133" s="52"/>
      <c r="AX1133" s="52"/>
      <c r="AY1133" s="52"/>
      <c r="AZ1133" s="52"/>
      <c r="BA1133" s="52"/>
      <c r="BB1133" s="52"/>
      <c r="BC1133" s="52"/>
      <c r="BD1133" s="52"/>
      <c r="BE1133" s="52"/>
      <c r="BF1133" s="52"/>
      <c r="BG1133" s="52"/>
      <c r="BH1133" s="52"/>
      <c r="BI1133" s="52"/>
      <c r="BJ1133" s="52"/>
      <c r="BK1133" s="52"/>
      <c r="BL1133" s="52"/>
      <c r="BM1133" s="52"/>
      <c r="BN1133" s="52"/>
      <c r="BO1133" s="52"/>
      <c r="BP1133" s="52"/>
      <c r="BQ1133" s="52"/>
      <c r="BR1133" s="52"/>
      <c r="BS1133" s="52"/>
    </row>
    <row r="1134" spans="1:71" s="51" customFormat="1" ht="12.95" hidden="1" customHeight="1" x14ac:dyDescent="0.2">
      <c r="A1134" s="29">
        <v>1122</v>
      </c>
      <c r="B1134" s="57" t="s">
        <v>1580</v>
      </c>
      <c r="C1134" s="30" t="s">
        <v>201</v>
      </c>
      <c r="D1134" s="30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4"/>
      <c r="AC1134" s="54"/>
      <c r="AD1134" s="54"/>
      <c r="AE1134" s="54"/>
      <c r="AF1134" s="54"/>
      <c r="AG1134" s="54"/>
      <c r="AH1134" s="54"/>
      <c r="AI1134" s="54"/>
      <c r="AJ1134" s="54"/>
      <c r="AK1134" s="54"/>
      <c r="AL1134" s="54"/>
      <c r="AM1134" s="54"/>
      <c r="AN1134" s="54"/>
      <c r="AO1134" s="54"/>
      <c r="AP1134" s="54"/>
      <c r="AQ1134" s="54"/>
      <c r="AR1134" s="54"/>
      <c r="AS1134" s="54"/>
      <c r="AT1134" s="54"/>
      <c r="AU1134" s="52"/>
      <c r="AV1134" s="52"/>
      <c r="AW1134" s="52"/>
      <c r="AX1134" s="52"/>
      <c r="AY1134" s="52"/>
      <c r="AZ1134" s="52"/>
      <c r="BA1134" s="52"/>
      <c r="BB1134" s="52"/>
      <c r="BC1134" s="52"/>
      <c r="BD1134" s="52"/>
      <c r="BE1134" s="52"/>
      <c r="BF1134" s="52"/>
      <c r="BG1134" s="52"/>
      <c r="BH1134" s="52"/>
      <c r="BI1134" s="52"/>
      <c r="BJ1134" s="52"/>
      <c r="BK1134" s="52"/>
      <c r="BL1134" s="52"/>
      <c r="BM1134" s="52"/>
      <c r="BN1134" s="52"/>
      <c r="BO1134" s="52"/>
      <c r="BP1134" s="52"/>
      <c r="BQ1134" s="52"/>
      <c r="BR1134" s="52"/>
      <c r="BS1134" s="52"/>
    </row>
    <row r="1135" spans="1:71" s="51" customFormat="1" ht="25.7" hidden="1" customHeight="1" x14ac:dyDescent="0.2">
      <c r="A1135" s="29">
        <v>1123</v>
      </c>
      <c r="B1135" s="57" t="s">
        <v>1581</v>
      </c>
      <c r="C1135" s="30" t="s">
        <v>1582</v>
      </c>
      <c r="D1135" s="30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  <c r="AA1135" s="54"/>
      <c r="AB1135" s="54"/>
      <c r="AC1135" s="54"/>
      <c r="AD1135" s="54"/>
      <c r="AE1135" s="54"/>
      <c r="AF1135" s="54"/>
      <c r="AG1135" s="54"/>
      <c r="AH1135" s="54"/>
      <c r="AI1135" s="54"/>
      <c r="AJ1135" s="54"/>
      <c r="AK1135" s="54"/>
      <c r="AL1135" s="54"/>
      <c r="AM1135" s="54"/>
      <c r="AN1135" s="54"/>
      <c r="AO1135" s="54"/>
      <c r="AP1135" s="54"/>
      <c r="AQ1135" s="54"/>
      <c r="AR1135" s="54"/>
      <c r="AS1135" s="54"/>
      <c r="AT1135" s="54"/>
      <c r="AU1135" s="52"/>
      <c r="AV1135" s="52"/>
      <c r="AW1135" s="52"/>
      <c r="AX1135" s="52"/>
      <c r="AY1135" s="52"/>
      <c r="AZ1135" s="52"/>
      <c r="BA1135" s="52"/>
      <c r="BB1135" s="52"/>
      <c r="BC1135" s="52"/>
      <c r="BD1135" s="52"/>
      <c r="BE1135" s="52"/>
      <c r="BF1135" s="52"/>
      <c r="BG1135" s="52"/>
      <c r="BH1135" s="52"/>
      <c r="BI1135" s="52"/>
      <c r="BJ1135" s="52"/>
      <c r="BK1135" s="52"/>
      <c r="BL1135" s="52"/>
      <c r="BM1135" s="52"/>
      <c r="BN1135" s="52"/>
      <c r="BO1135" s="52"/>
      <c r="BP1135" s="52"/>
      <c r="BQ1135" s="52"/>
      <c r="BR1135" s="52"/>
      <c r="BS1135" s="52"/>
    </row>
    <row r="1136" spans="1:71" s="51" customFormat="1" ht="25.7" hidden="1" customHeight="1" x14ac:dyDescent="0.2">
      <c r="A1136" s="29">
        <v>1124</v>
      </c>
      <c r="B1136" s="57" t="s">
        <v>1583</v>
      </c>
      <c r="C1136" s="30" t="s">
        <v>1584</v>
      </c>
      <c r="D1136" s="30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4"/>
      <c r="AC1136" s="54"/>
      <c r="AD1136" s="54"/>
      <c r="AE1136" s="54"/>
      <c r="AF1136" s="54"/>
      <c r="AG1136" s="54"/>
      <c r="AH1136" s="54"/>
      <c r="AI1136" s="54"/>
      <c r="AJ1136" s="54"/>
      <c r="AK1136" s="54"/>
      <c r="AL1136" s="54"/>
      <c r="AM1136" s="54"/>
      <c r="AN1136" s="54"/>
      <c r="AO1136" s="54"/>
      <c r="AP1136" s="54"/>
      <c r="AQ1136" s="54"/>
      <c r="AR1136" s="54"/>
      <c r="AS1136" s="54"/>
      <c r="AT1136" s="54"/>
      <c r="AU1136" s="52"/>
      <c r="AV1136" s="52"/>
      <c r="AW1136" s="52"/>
      <c r="AX1136" s="52"/>
      <c r="AY1136" s="52"/>
      <c r="AZ1136" s="52"/>
      <c r="BA1136" s="52"/>
      <c r="BB1136" s="52"/>
      <c r="BC1136" s="52"/>
      <c r="BD1136" s="52"/>
      <c r="BE1136" s="52"/>
      <c r="BF1136" s="52"/>
      <c r="BG1136" s="52"/>
      <c r="BH1136" s="52"/>
      <c r="BI1136" s="52"/>
      <c r="BJ1136" s="52"/>
      <c r="BK1136" s="52"/>
      <c r="BL1136" s="52"/>
      <c r="BM1136" s="52"/>
      <c r="BN1136" s="52"/>
      <c r="BO1136" s="52"/>
      <c r="BP1136" s="52"/>
      <c r="BQ1136" s="52"/>
      <c r="BR1136" s="52"/>
      <c r="BS1136" s="52"/>
    </row>
    <row r="1137" spans="1:71" s="51" customFormat="1" ht="25.7" hidden="1" customHeight="1" x14ac:dyDescent="0.2">
      <c r="A1137" s="29">
        <v>1125</v>
      </c>
      <c r="B1137" s="57" t="s">
        <v>1585</v>
      </c>
      <c r="C1137" s="30" t="s">
        <v>1584</v>
      </c>
      <c r="D1137" s="30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54"/>
      <c r="AD1137" s="54"/>
      <c r="AE1137" s="54"/>
      <c r="AF1137" s="54"/>
      <c r="AG1137" s="54"/>
      <c r="AH1137" s="54"/>
      <c r="AI1137" s="54"/>
      <c r="AJ1137" s="54"/>
      <c r="AK1137" s="54"/>
      <c r="AL1137" s="54"/>
      <c r="AM1137" s="54"/>
      <c r="AN1137" s="54"/>
      <c r="AO1137" s="54"/>
      <c r="AP1137" s="54"/>
      <c r="AQ1137" s="54"/>
      <c r="AR1137" s="54"/>
      <c r="AS1137" s="54"/>
      <c r="AT1137" s="54"/>
      <c r="AU1137" s="52"/>
      <c r="AV1137" s="52"/>
      <c r="AW1137" s="52"/>
      <c r="AX1137" s="52"/>
      <c r="AY1137" s="52"/>
      <c r="AZ1137" s="52"/>
      <c r="BA1137" s="52"/>
      <c r="BB1137" s="52"/>
      <c r="BC1137" s="52"/>
      <c r="BD1137" s="52"/>
      <c r="BE1137" s="52"/>
      <c r="BF1137" s="52"/>
      <c r="BG1137" s="52"/>
      <c r="BH1137" s="52"/>
      <c r="BI1137" s="52"/>
      <c r="BJ1137" s="52"/>
      <c r="BK1137" s="52"/>
      <c r="BL1137" s="52"/>
      <c r="BM1137" s="52"/>
      <c r="BN1137" s="52"/>
      <c r="BO1137" s="52"/>
      <c r="BP1137" s="52"/>
      <c r="BQ1137" s="52"/>
      <c r="BR1137" s="52"/>
      <c r="BS1137" s="52"/>
    </row>
    <row r="1138" spans="1:71" s="51" customFormat="1" ht="12.95" hidden="1" customHeight="1" x14ac:dyDescent="0.2">
      <c r="A1138" s="29">
        <v>1126</v>
      </c>
      <c r="B1138" s="57" t="s">
        <v>1586</v>
      </c>
      <c r="C1138" s="30" t="s">
        <v>1587</v>
      </c>
      <c r="D1138" s="30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  <c r="AA1138" s="54"/>
      <c r="AB1138" s="54"/>
      <c r="AC1138" s="54"/>
      <c r="AD1138" s="54"/>
      <c r="AE1138" s="54"/>
      <c r="AF1138" s="54"/>
      <c r="AG1138" s="54"/>
      <c r="AH1138" s="54"/>
      <c r="AI1138" s="54"/>
      <c r="AJ1138" s="54"/>
      <c r="AK1138" s="54"/>
      <c r="AL1138" s="54"/>
      <c r="AM1138" s="54"/>
      <c r="AN1138" s="54"/>
      <c r="AO1138" s="54"/>
      <c r="AP1138" s="54"/>
      <c r="AQ1138" s="54"/>
      <c r="AR1138" s="54"/>
      <c r="AS1138" s="54"/>
      <c r="AT1138" s="54"/>
      <c r="AU1138" s="52"/>
      <c r="AV1138" s="52"/>
      <c r="AW1138" s="52"/>
      <c r="AX1138" s="52"/>
      <c r="AY1138" s="52"/>
      <c r="AZ1138" s="52"/>
      <c r="BA1138" s="52"/>
      <c r="BB1138" s="52"/>
      <c r="BC1138" s="52"/>
      <c r="BD1138" s="52"/>
      <c r="BE1138" s="52"/>
      <c r="BF1138" s="52"/>
      <c r="BG1138" s="52"/>
      <c r="BH1138" s="52"/>
      <c r="BI1138" s="52"/>
      <c r="BJ1138" s="52"/>
      <c r="BK1138" s="52"/>
      <c r="BL1138" s="52"/>
      <c r="BM1138" s="52"/>
      <c r="BN1138" s="52"/>
      <c r="BO1138" s="52"/>
      <c r="BP1138" s="52"/>
      <c r="BQ1138" s="52"/>
      <c r="BR1138" s="52"/>
      <c r="BS1138" s="52"/>
    </row>
    <row r="1139" spans="1:71" s="51" customFormat="1" ht="25.7" hidden="1" customHeight="1" x14ac:dyDescent="0.2">
      <c r="A1139" s="29">
        <v>1127</v>
      </c>
      <c r="B1139" s="57" t="s">
        <v>1588</v>
      </c>
      <c r="C1139" s="30" t="s">
        <v>1589</v>
      </c>
      <c r="D1139" s="30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  <c r="AA1139" s="54"/>
      <c r="AB1139" s="54"/>
      <c r="AC1139" s="54"/>
      <c r="AD1139" s="54"/>
      <c r="AE1139" s="54"/>
      <c r="AF1139" s="54"/>
      <c r="AG1139" s="54"/>
      <c r="AH1139" s="54"/>
      <c r="AI1139" s="54"/>
      <c r="AJ1139" s="54"/>
      <c r="AK1139" s="54"/>
      <c r="AL1139" s="54"/>
      <c r="AM1139" s="54"/>
      <c r="AN1139" s="54"/>
      <c r="AO1139" s="54"/>
      <c r="AP1139" s="54"/>
      <c r="AQ1139" s="54"/>
      <c r="AR1139" s="54"/>
      <c r="AS1139" s="54"/>
      <c r="AT1139" s="54"/>
      <c r="AU1139" s="52"/>
      <c r="AV1139" s="52"/>
      <c r="AW1139" s="52"/>
      <c r="AX1139" s="52"/>
      <c r="AY1139" s="52"/>
      <c r="AZ1139" s="52"/>
      <c r="BA1139" s="52"/>
      <c r="BB1139" s="52"/>
      <c r="BC1139" s="52"/>
      <c r="BD1139" s="52"/>
      <c r="BE1139" s="52"/>
      <c r="BF1139" s="52"/>
      <c r="BG1139" s="52"/>
      <c r="BH1139" s="52"/>
      <c r="BI1139" s="52"/>
      <c r="BJ1139" s="52"/>
      <c r="BK1139" s="52"/>
      <c r="BL1139" s="52"/>
      <c r="BM1139" s="52"/>
      <c r="BN1139" s="52"/>
      <c r="BO1139" s="52"/>
      <c r="BP1139" s="52"/>
      <c r="BQ1139" s="52"/>
      <c r="BR1139" s="52"/>
      <c r="BS1139" s="52"/>
    </row>
    <row r="1140" spans="1:71" s="51" customFormat="1" ht="12.95" hidden="1" customHeight="1" x14ac:dyDescent="0.2">
      <c r="A1140" s="29">
        <v>1128</v>
      </c>
      <c r="B1140" s="57" t="s">
        <v>1590</v>
      </c>
      <c r="C1140" s="30" t="s">
        <v>1591</v>
      </c>
      <c r="D1140" s="30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  <c r="AA1140" s="54"/>
      <c r="AB1140" s="54"/>
      <c r="AC1140" s="54"/>
      <c r="AD1140" s="54"/>
      <c r="AE1140" s="54"/>
      <c r="AF1140" s="54"/>
      <c r="AG1140" s="54"/>
      <c r="AH1140" s="54"/>
      <c r="AI1140" s="54"/>
      <c r="AJ1140" s="54"/>
      <c r="AK1140" s="54"/>
      <c r="AL1140" s="54"/>
      <c r="AM1140" s="54"/>
      <c r="AN1140" s="54"/>
      <c r="AO1140" s="54"/>
      <c r="AP1140" s="54"/>
      <c r="AQ1140" s="54"/>
      <c r="AR1140" s="54"/>
      <c r="AS1140" s="54"/>
      <c r="AT1140" s="54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  <c r="BE1140" s="52"/>
      <c r="BF1140" s="52"/>
      <c r="BG1140" s="52"/>
      <c r="BH1140" s="52"/>
      <c r="BI1140" s="52"/>
      <c r="BJ1140" s="52"/>
      <c r="BK1140" s="52"/>
      <c r="BL1140" s="52"/>
      <c r="BM1140" s="52"/>
      <c r="BN1140" s="52"/>
      <c r="BO1140" s="52"/>
      <c r="BP1140" s="52"/>
      <c r="BQ1140" s="52"/>
      <c r="BR1140" s="52"/>
      <c r="BS1140" s="52"/>
    </row>
    <row r="1141" spans="1:71" s="51" customFormat="1" ht="12.95" hidden="1" customHeight="1" x14ac:dyDescent="0.2">
      <c r="A1141" s="29">
        <v>1129</v>
      </c>
      <c r="B1141" s="57" t="s">
        <v>1592</v>
      </c>
      <c r="C1141" s="30" t="s">
        <v>337</v>
      </c>
      <c r="D1141" s="30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  <c r="AA1141" s="54"/>
      <c r="AB1141" s="54"/>
      <c r="AC1141" s="54"/>
      <c r="AD1141" s="54"/>
      <c r="AE1141" s="54"/>
      <c r="AF1141" s="54"/>
      <c r="AG1141" s="54"/>
      <c r="AH1141" s="54"/>
      <c r="AI1141" s="54"/>
      <c r="AJ1141" s="54"/>
      <c r="AK1141" s="54"/>
      <c r="AL1141" s="54"/>
      <c r="AM1141" s="54"/>
      <c r="AN1141" s="54"/>
      <c r="AO1141" s="54"/>
      <c r="AP1141" s="54"/>
      <c r="AQ1141" s="54"/>
      <c r="AR1141" s="54"/>
      <c r="AS1141" s="54"/>
      <c r="AT1141" s="54"/>
      <c r="AU1141" s="52"/>
      <c r="AV1141" s="52"/>
      <c r="AW1141" s="52"/>
      <c r="AX1141" s="52"/>
      <c r="AY1141" s="52"/>
      <c r="AZ1141" s="52"/>
      <c r="BA1141" s="52"/>
      <c r="BB1141" s="52"/>
      <c r="BC1141" s="52"/>
      <c r="BD1141" s="52"/>
      <c r="BE1141" s="52"/>
      <c r="BF1141" s="52"/>
      <c r="BG1141" s="52"/>
      <c r="BH1141" s="52"/>
      <c r="BI1141" s="52"/>
      <c r="BJ1141" s="52"/>
      <c r="BK1141" s="52"/>
      <c r="BL1141" s="52"/>
      <c r="BM1141" s="52"/>
      <c r="BN1141" s="52"/>
      <c r="BO1141" s="52"/>
      <c r="BP1141" s="52"/>
      <c r="BQ1141" s="52"/>
      <c r="BR1141" s="52"/>
      <c r="BS1141" s="52"/>
    </row>
    <row r="1142" spans="1:71" s="51" customFormat="1" ht="12.95" hidden="1" customHeight="1" x14ac:dyDescent="0.2">
      <c r="A1142" s="29">
        <v>1130</v>
      </c>
      <c r="B1142" s="57" t="s">
        <v>1593</v>
      </c>
      <c r="C1142" s="30" t="s">
        <v>337</v>
      </c>
      <c r="D1142" s="30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  <c r="AA1142" s="54"/>
      <c r="AB1142" s="54"/>
      <c r="AC1142" s="54"/>
      <c r="AD1142" s="54"/>
      <c r="AE1142" s="54"/>
      <c r="AF1142" s="54"/>
      <c r="AG1142" s="54"/>
      <c r="AH1142" s="54"/>
      <c r="AI1142" s="54"/>
      <c r="AJ1142" s="54"/>
      <c r="AK1142" s="54"/>
      <c r="AL1142" s="54"/>
      <c r="AM1142" s="54"/>
      <c r="AN1142" s="54"/>
      <c r="AO1142" s="54"/>
      <c r="AP1142" s="54"/>
      <c r="AQ1142" s="54"/>
      <c r="AR1142" s="54"/>
      <c r="AS1142" s="54"/>
      <c r="AT1142" s="54"/>
      <c r="AU1142" s="52"/>
      <c r="AV1142" s="52"/>
      <c r="AW1142" s="52"/>
      <c r="AX1142" s="52"/>
      <c r="AY1142" s="52"/>
      <c r="AZ1142" s="52"/>
      <c r="BA1142" s="52"/>
      <c r="BB1142" s="52"/>
      <c r="BC1142" s="52"/>
      <c r="BD1142" s="52"/>
      <c r="BE1142" s="52"/>
      <c r="BF1142" s="52"/>
      <c r="BG1142" s="52"/>
      <c r="BH1142" s="52"/>
      <c r="BI1142" s="52"/>
      <c r="BJ1142" s="52"/>
      <c r="BK1142" s="52"/>
      <c r="BL1142" s="52"/>
      <c r="BM1142" s="52"/>
      <c r="BN1142" s="52"/>
      <c r="BO1142" s="52"/>
      <c r="BP1142" s="52"/>
      <c r="BQ1142" s="52"/>
      <c r="BR1142" s="52"/>
      <c r="BS1142" s="52"/>
    </row>
    <row r="1143" spans="1:71" s="51" customFormat="1" ht="25.7" hidden="1" customHeight="1" x14ac:dyDescent="0.2">
      <c r="A1143" s="29">
        <v>1131</v>
      </c>
      <c r="B1143" s="57" t="s">
        <v>1594</v>
      </c>
      <c r="C1143" s="30" t="s">
        <v>1595</v>
      </c>
      <c r="D1143" s="30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  <c r="AA1143" s="54"/>
      <c r="AB1143" s="54"/>
      <c r="AC1143" s="54"/>
      <c r="AD1143" s="54"/>
      <c r="AE1143" s="54"/>
      <c r="AF1143" s="54"/>
      <c r="AG1143" s="54"/>
      <c r="AH1143" s="54"/>
      <c r="AI1143" s="54"/>
      <c r="AJ1143" s="54"/>
      <c r="AK1143" s="54"/>
      <c r="AL1143" s="54"/>
      <c r="AM1143" s="54"/>
      <c r="AN1143" s="54"/>
      <c r="AO1143" s="54"/>
      <c r="AP1143" s="54"/>
      <c r="AQ1143" s="54"/>
      <c r="AR1143" s="54"/>
      <c r="AS1143" s="54"/>
      <c r="AT1143" s="54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  <c r="BE1143" s="52"/>
      <c r="BF1143" s="52"/>
      <c r="BG1143" s="52"/>
      <c r="BH1143" s="52"/>
      <c r="BI1143" s="52"/>
      <c r="BJ1143" s="52"/>
      <c r="BK1143" s="52"/>
      <c r="BL1143" s="52"/>
      <c r="BM1143" s="52"/>
      <c r="BN1143" s="52"/>
      <c r="BO1143" s="52"/>
      <c r="BP1143" s="52"/>
      <c r="BQ1143" s="52"/>
      <c r="BR1143" s="52"/>
      <c r="BS1143" s="52"/>
    </row>
    <row r="1144" spans="1:71" s="51" customFormat="1" ht="12.95" hidden="1" customHeight="1" x14ac:dyDescent="0.2">
      <c r="A1144" s="29">
        <v>1132</v>
      </c>
      <c r="B1144" s="57" t="s">
        <v>1596</v>
      </c>
      <c r="C1144" s="30" t="s">
        <v>261</v>
      </c>
      <c r="D1144" s="30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  <c r="AA1144" s="54"/>
      <c r="AB1144" s="54"/>
      <c r="AC1144" s="54"/>
      <c r="AD1144" s="54"/>
      <c r="AE1144" s="54"/>
      <c r="AF1144" s="54"/>
      <c r="AG1144" s="54"/>
      <c r="AH1144" s="54"/>
      <c r="AI1144" s="54"/>
      <c r="AJ1144" s="54"/>
      <c r="AK1144" s="54"/>
      <c r="AL1144" s="54"/>
      <c r="AM1144" s="54"/>
      <c r="AN1144" s="54"/>
      <c r="AO1144" s="54"/>
      <c r="AP1144" s="54"/>
      <c r="AQ1144" s="54"/>
      <c r="AR1144" s="54"/>
      <c r="AS1144" s="54"/>
      <c r="AT1144" s="54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  <c r="BE1144" s="52"/>
      <c r="BF1144" s="52"/>
      <c r="BG1144" s="52"/>
      <c r="BH1144" s="52"/>
      <c r="BI1144" s="52"/>
      <c r="BJ1144" s="52"/>
      <c r="BK1144" s="52"/>
      <c r="BL1144" s="52"/>
      <c r="BM1144" s="52"/>
      <c r="BN1144" s="52"/>
      <c r="BO1144" s="52"/>
      <c r="BP1144" s="52"/>
      <c r="BQ1144" s="52"/>
      <c r="BR1144" s="52"/>
      <c r="BS1144" s="52"/>
    </row>
    <row r="1145" spans="1:71" s="51" customFormat="1" ht="12.95" hidden="1" customHeight="1" x14ac:dyDescent="0.2">
      <c r="A1145" s="29">
        <v>1133</v>
      </c>
      <c r="B1145" s="57" t="s">
        <v>1597</v>
      </c>
      <c r="C1145" s="30" t="s">
        <v>261</v>
      </c>
      <c r="D1145" s="30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  <c r="AA1145" s="54"/>
      <c r="AB1145" s="54"/>
      <c r="AC1145" s="54"/>
      <c r="AD1145" s="54"/>
      <c r="AE1145" s="54"/>
      <c r="AF1145" s="54"/>
      <c r="AG1145" s="54"/>
      <c r="AH1145" s="54"/>
      <c r="AI1145" s="54"/>
      <c r="AJ1145" s="54"/>
      <c r="AK1145" s="54"/>
      <c r="AL1145" s="54"/>
      <c r="AM1145" s="54"/>
      <c r="AN1145" s="54"/>
      <c r="AO1145" s="54"/>
      <c r="AP1145" s="54"/>
      <c r="AQ1145" s="54"/>
      <c r="AR1145" s="54"/>
      <c r="AS1145" s="54"/>
      <c r="AT1145" s="54"/>
      <c r="AU1145" s="52"/>
      <c r="AV1145" s="52"/>
      <c r="AW1145" s="52"/>
      <c r="AX1145" s="52"/>
      <c r="AY1145" s="52"/>
      <c r="AZ1145" s="52"/>
      <c r="BA1145" s="52"/>
      <c r="BB1145" s="52"/>
      <c r="BC1145" s="52"/>
      <c r="BD1145" s="52"/>
      <c r="BE1145" s="52"/>
      <c r="BF1145" s="52"/>
      <c r="BG1145" s="52"/>
      <c r="BH1145" s="52"/>
      <c r="BI1145" s="52"/>
      <c r="BJ1145" s="52"/>
      <c r="BK1145" s="52"/>
      <c r="BL1145" s="52"/>
      <c r="BM1145" s="52"/>
      <c r="BN1145" s="52"/>
      <c r="BO1145" s="52"/>
      <c r="BP1145" s="52"/>
      <c r="BQ1145" s="52"/>
      <c r="BR1145" s="52"/>
      <c r="BS1145" s="52"/>
    </row>
    <row r="1146" spans="1:71" s="51" customFormat="1" ht="12.95" hidden="1" customHeight="1" x14ac:dyDescent="0.2">
      <c r="A1146" s="29">
        <v>1134</v>
      </c>
      <c r="B1146" s="57" t="s">
        <v>1598</v>
      </c>
      <c r="C1146" s="30" t="s">
        <v>261</v>
      </c>
      <c r="D1146" s="30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  <c r="AA1146" s="54"/>
      <c r="AB1146" s="54"/>
      <c r="AC1146" s="54"/>
      <c r="AD1146" s="54"/>
      <c r="AE1146" s="54"/>
      <c r="AF1146" s="54"/>
      <c r="AG1146" s="54"/>
      <c r="AH1146" s="54"/>
      <c r="AI1146" s="54"/>
      <c r="AJ1146" s="54"/>
      <c r="AK1146" s="54"/>
      <c r="AL1146" s="54"/>
      <c r="AM1146" s="54"/>
      <c r="AN1146" s="54"/>
      <c r="AO1146" s="54"/>
      <c r="AP1146" s="54"/>
      <c r="AQ1146" s="54"/>
      <c r="AR1146" s="54"/>
      <c r="AS1146" s="54"/>
      <c r="AT1146" s="54"/>
      <c r="AU1146" s="52"/>
      <c r="AV1146" s="52"/>
      <c r="AW1146" s="52"/>
      <c r="AX1146" s="52"/>
      <c r="AY1146" s="52"/>
      <c r="AZ1146" s="52"/>
      <c r="BA1146" s="52"/>
      <c r="BB1146" s="52"/>
      <c r="BC1146" s="52"/>
      <c r="BD1146" s="52"/>
      <c r="BE1146" s="52"/>
      <c r="BF1146" s="52"/>
      <c r="BG1146" s="52"/>
      <c r="BH1146" s="52"/>
      <c r="BI1146" s="52"/>
      <c r="BJ1146" s="52"/>
      <c r="BK1146" s="52"/>
      <c r="BL1146" s="52"/>
      <c r="BM1146" s="52"/>
      <c r="BN1146" s="52"/>
      <c r="BO1146" s="52"/>
      <c r="BP1146" s="52"/>
      <c r="BQ1146" s="52"/>
      <c r="BR1146" s="52"/>
      <c r="BS1146" s="52"/>
    </row>
    <row r="1147" spans="1:71" s="51" customFormat="1" ht="12.95" hidden="1" customHeight="1" x14ac:dyDescent="0.2">
      <c r="A1147" s="29">
        <v>1135</v>
      </c>
      <c r="B1147" s="57" t="s">
        <v>1599</v>
      </c>
      <c r="C1147" s="30" t="s">
        <v>261</v>
      </c>
      <c r="D1147" s="30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  <c r="AA1147" s="54"/>
      <c r="AB1147" s="54"/>
      <c r="AC1147" s="54"/>
      <c r="AD1147" s="54"/>
      <c r="AE1147" s="54"/>
      <c r="AF1147" s="54"/>
      <c r="AG1147" s="54"/>
      <c r="AH1147" s="54"/>
      <c r="AI1147" s="54"/>
      <c r="AJ1147" s="54"/>
      <c r="AK1147" s="54"/>
      <c r="AL1147" s="54"/>
      <c r="AM1147" s="54"/>
      <c r="AN1147" s="54"/>
      <c r="AO1147" s="54"/>
      <c r="AP1147" s="54"/>
      <c r="AQ1147" s="54"/>
      <c r="AR1147" s="54"/>
      <c r="AS1147" s="54"/>
      <c r="AT1147" s="54"/>
      <c r="AU1147" s="52"/>
      <c r="AV1147" s="52"/>
      <c r="AW1147" s="52"/>
      <c r="AX1147" s="52"/>
      <c r="AY1147" s="52"/>
      <c r="AZ1147" s="52"/>
      <c r="BA1147" s="52"/>
      <c r="BB1147" s="52"/>
      <c r="BC1147" s="52"/>
      <c r="BD1147" s="52"/>
      <c r="BE1147" s="52"/>
      <c r="BF1147" s="52"/>
      <c r="BG1147" s="52"/>
      <c r="BH1147" s="52"/>
      <c r="BI1147" s="52"/>
      <c r="BJ1147" s="52"/>
      <c r="BK1147" s="52"/>
      <c r="BL1147" s="52"/>
      <c r="BM1147" s="52"/>
      <c r="BN1147" s="52"/>
      <c r="BO1147" s="52"/>
      <c r="BP1147" s="52"/>
      <c r="BQ1147" s="52"/>
      <c r="BR1147" s="52"/>
      <c r="BS1147" s="52"/>
    </row>
    <row r="1148" spans="1:71" s="51" customFormat="1" ht="25.7" hidden="1" customHeight="1" x14ac:dyDescent="0.2">
      <c r="A1148" s="29">
        <v>1136</v>
      </c>
      <c r="B1148" s="57" t="s">
        <v>1600</v>
      </c>
      <c r="C1148" s="30" t="s">
        <v>1601</v>
      </c>
      <c r="D1148" s="30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  <c r="AA1148" s="54"/>
      <c r="AB1148" s="54"/>
      <c r="AC1148" s="54"/>
      <c r="AD1148" s="54"/>
      <c r="AE1148" s="54"/>
      <c r="AF1148" s="54"/>
      <c r="AG1148" s="54"/>
      <c r="AH1148" s="54"/>
      <c r="AI1148" s="54"/>
      <c r="AJ1148" s="54"/>
      <c r="AK1148" s="54"/>
      <c r="AL1148" s="54"/>
      <c r="AM1148" s="54"/>
      <c r="AN1148" s="54"/>
      <c r="AO1148" s="54"/>
      <c r="AP1148" s="54"/>
      <c r="AQ1148" s="54"/>
      <c r="AR1148" s="54"/>
      <c r="AS1148" s="54"/>
      <c r="AT1148" s="54"/>
      <c r="AU1148" s="52"/>
      <c r="AV1148" s="52"/>
      <c r="AW1148" s="52"/>
      <c r="AX1148" s="52"/>
      <c r="AY1148" s="52"/>
      <c r="AZ1148" s="52"/>
      <c r="BA1148" s="52"/>
      <c r="BB1148" s="52"/>
      <c r="BC1148" s="52"/>
      <c r="BD1148" s="52"/>
      <c r="BE1148" s="52"/>
      <c r="BF1148" s="52"/>
      <c r="BG1148" s="52"/>
      <c r="BH1148" s="52"/>
      <c r="BI1148" s="52"/>
      <c r="BJ1148" s="52"/>
      <c r="BK1148" s="52"/>
      <c r="BL1148" s="52"/>
      <c r="BM1148" s="52"/>
      <c r="BN1148" s="52"/>
      <c r="BO1148" s="52"/>
      <c r="BP1148" s="52"/>
      <c r="BQ1148" s="52"/>
      <c r="BR1148" s="52"/>
      <c r="BS1148" s="52"/>
    </row>
    <row r="1149" spans="1:71" s="51" customFormat="1" ht="25.7" hidden="1" customHeight="1" x14ac:dyDescent="0.2">
      <c r="A1149" s="29">
        <v>1137</v>
      </c>
      <c r="B1149" s="57" t="s">
        <v>1602</v>
      </c>
      <c r="C1149" s="30" t="s">
        <v>1601</v>
      </c>
      <c r="D1149" s="30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  <c r="AA1149" s="54"/>
      <c r="AB1149" s="54"/>
      <c r="AC1149" s="54"/>
      <c r="AD1149" s="54"/>
      <c r="AE1149" s="54"/>
      <c r="AF1149" s="54"/>
      <c r="AG1149" s="54"/>
      <c r="AH1149" s="54"/>
      <c r="AI1149" s="54"/>
      <c r="AJ1149" s="54"/>
      <c r="AK1149" s="54"/>
      <c r="AL1149" s="54"/>
      <c r="AM1149" s="54"/>
      <c r="AN1149" s="54"/>
      <c r="AO1149" s="54"/>
      <c r="AP1149" s="54"/>
      <c r="AQ1149" s="54"/>
      <c r="AR1149" s="54"/>
      <c r="AS1149" s="54"/>
      <c r="AT1149" s="54"/>
      <c r="AU1149" s="52"/>
      <c r="AV1149" s="52"/>
      <c r="AW1149" s="52"/>
      <c r="AX1149" s="52"/>
      <c r="AY1149" s="52"/>
      <c r="AZ1149" s="52"/>
      <c r="BA1149" s="52"/>
      <c r="BB1149" s="52"/>
      <c r="BC1149" s="52"/>
      <c r="BD1149" s="52"/>
      <c r="BE1149" s="52"/>
      <c r="BF1149" s="52"/>
      <c r="BG1149" s="52"/>
      <c r="BH1149" s="52"/>
      <c r="BI1149" s="52"/>
      <c r="BJ1149" s="52"/>
      <c r="BK1149" s="52"/>
      <c r="BL1149" s="52"/>
      <c r="BM1149" s="52"/>
      <c r="BN1149" s="52"/>
      <c r="BO1149" s="52"/>
      <c r="BP1149" s="52"/>
      <c r="BQ1149" s="52"/>
      <c r="BR1149" s="52"/>
      <c r="BS1149" s="52"/>
    </row>
    <row r="1150" spans="1:71" s="51" customFormat="1" ht="25.7" hidden="1" customHeight="1" x14ac:dyDescent="0.2">
      <c r="A1150" s="29">
        <v>1138</v>
      </c>
      <c r="B1150" s="57" t="s">
        <v>1603</v>
      </c>
      <c r="C1150" s="30" t="s">
        <v>1604</v>
      </c>
      <c r="D1150" s="30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  <c r="AA1150" s="54"/>
      <c r="AB1150" s="54"/>
      <c r="AC1150" s="54"/>
      <c r="AD1150" s="54"/>
      <c r="AE1150" s="54"/>
      <c r="AF1150" s="54"/>
      <c r="AG1150" s="54"/>
      <c r="AH1150" s="54"/>
      <c r="AI1150" s="54"/>
      <c r="AJ1150" s="54"/>
      <c r="AK1150" s="54"/>
      <c r="AL1150" s="54"/>
      <c r="AM1150" s="54"/>
      <c r="AN1150" s="54"/>
      <c r="AO1150" s="54"/>
      <c r="AP1150" s="54"/>
      <c r="AQ1150" s="54"/>
      <c r="AR1150" s="54"/>
      <c r="AS1150" s="54"/>
      <c r="AT1150" s="54"/>
      <c r="AU1150" s="52"/>
      <c r="AV1150" s="52"/>
      <c r="AW1150" s="52"/>
      <c r="AX1150" s="52"/>
      <c r="AY1150" s="52"/>
      <c r="AZ1150" s="52"/>
      <c r="BA1150" s="52"/>
      <c r="BB1150" s="52"/>
      <c r="BC1150" s="52"/>
      <c r="BD1150" s="52"/>
      <c r="BE1150" s="52"/>
      <c r="BF1150" s="52"/>
      <c r="BG1150" s="52"/>
      <c r="BH1150" s="52"/>
      <c r="BI1150" s="52"/>
      <c r="BJ1150" s="52"/>
      <c r="BK1150" s="52"/>
      <c r="BL1150" s="52"/>
      <c r="BM1150" s="52"/>
      <c r="BN1150" s="52"/>
      <c r="BO1150" s="52"/>
      <c r="BP1150" s="52"/>
      <c r="BQ1150" s="52"/>
      <c r="BR1150" s="52"/>
      <c r="BS1150" s="52"/>
    </row>
    <row r="1151" spans="1:71" s="51" customFormat="1" ht="25.7" hidden="1" customHeight="1" x14ac:dyDescent="0.2">
      <c r="A1151" s="29">
        <v>1139</v>
      </c>
      <c r="B1151" s="57" t="s">
        <v>1605</v>
      </c>
      <c r="C1151" s="30" t="s">
        <v>1606</v>
      </c>
      <c r="D1151" s="30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  <c r="AA1151" s="54"/>
      <c r="AB1151" s="54"/>
      <c r="AC1151" s="54"/>
      <c r="AD1151" s="54"/>
      <c r="AE1151" s="54"/>
      <c r="AF1151" s="54"/>
      <c r="AG1151" s="54"/>
      <c r="AH1151" s="54"/>
      <c r="AI1151" s="54"/>
      <c r="AJ1151" s="54"/>
      <c r="AK1151" s="54"/>
      <c r="AL1151" s="54"/>
      <c r="AM1151" s="54"/>
      <c r="AN1151" s="54"/>
      <c r="AO1151" s="54"/>
      <c r="AP1151" s="54"/>
      <c r="AQ1151" s="54"/>
      <c r="AR1151" s="54"/>
      <c r="AS1151" s="54"/>
      <c r="AT1151" s="54"/>
      <c r="AU1151" s="52"/>
      <c r="AV1151" s="52"/>
      <c r="AW1151" s="52"/>
      <c r="AX1151" s="52"/>
      <c r="AY1151" s="52"/>
      <c r="AZ1151" s="52"/>
      <c r="BA1151" s="52"/>
      <c r="BB1151" s="52"/>
      <c r="BC1151" s="52"/>
      <c r="BD1151" s="52"/>
      <c r="BE1151" s="52"/>
      <c r="BF1151" s="52"/>
      <c r="BG1151" s="52"/>
      <c r="BH1151" s="52"/>
      <c r="BI1151" s="52"/>
      <c r="BJ1151" s="52"/>
      <c r="BK1151" s="52"/>
      <c r="BL1151" s="52"/>
      <c r="BM1151" s="52"/>
      <c r="BN1151" s="52"/>
      <c r="BO1151" s="52"/>
      <c r="BP1151" s="52"/>
      <c r="BQ1151" s="52"/>
      <c r="BR1151" s="52"/>
      <c r="BS1151" s="52"/>
    </row>
    <row r="1152" spans="1:71" s="51" customFormat="1" ht="12.95" hidden="1" customHeight="1" x14ac:dyDescent="0.2">
      <c r="A1152" s="29">
        <v>1140</v>
      </c>
      <c r="B1152" s="57" t="s">
        <v>1607</v>
      </c>
      <c r="C1152" s="30" t="s">
        <v>275</v>
      </c>
      <c r="D1152" s="30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  <c r="AA1152" s="54"/>
      <c r="AB1152" s="54"/>
      <c r="AC1152" s="54"/>
      <c r="AD1152" s="54"/>
      <c r="AE1152" s="54"/>
      <c r="AF1152" s="54"/>
      <c r="AG1152" s="54"/>
      <c r="AH1152" s="54"/>
      <c r="AI1152" s="54"/>
      <c r="AJ1152" s="54"/>
      <c r="AK1152" s="54"/>
      <c r="AL1152" s="54"/>
      <c r="AM1152" s="54"/>
      <c r="AN1152" s="54"/>
      <c r="AO1152" s="54"/>
      <c r="AP1152" s="54"/>
      <c r="AQ1152" s="54"/>
      <c r="AR1152" s="54"/>
      <c r="AS1152" s="54"/>
      <c r="AT1152" s="54"/>
      <c r="AU1152" s="52"/>
      <c r="AV1152" s="52"/>
      <c r="AW1152" s="52"/>
      <c r="AX1152" s="52"/>
      <c r="AY1152" s="52"/>
      <c r="AZ1152" s="52"/>
      <c r="BA1152" s="52"/>
      <c r="BB1152" s="52"/>
      <c r="BC1152" s="52"/>
      <c r="BD1152" s="52"/>
      <c r="BE1152" s="52"/>
      <c r="BF1152" s="52"/>
      <c r="BG1152" s="52"/>
      <c r="BH1152" s="52"/>
      <c r="BI1152" s="52"/>
      <c r="BJ1152" s="52"/>
      <c r="BK1152" s="52"/>
      <c r="BL1152" s="52"/>
      <c r="BM1152" s="52"/>
      <c r="BN1152" s="52"/>
      <c r="BO1152" s="52"/>
      <c r="BP1152" s="52"/>
      <c r="BQ1152" s="52"/>
      <c r="BR1152" s="52"/>
      <c r="BS1152" s="52"/>
    </row>
    <row r="1153" spans="1:71" s="51" customFormat="1" ht="12.95" hidden="1" customHeight="1" x14ac:dyDescent="0.2">
      <c r="A1153" s="29">
        <v>1141</v>
      </c>
      <c r="B1153" s="57" t="s">
        <v>1608</v>
      </c>
      <c r="C1153" s="30" t="s">
        <v>1609</v>
      </c>
      <c r="D1153" s="30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  <c r="AA1153" s="54"/>
      <c r="AB1153" s="54"/>
      <c r="AC1153" s="54"/>
      <c r="AD1153" s="54"/>
      <c r="AE1153" s="54"/>
      <c r="AF1153" s="54"/>
      <c r="AG1153" s="54"/>
      <c r="AH1153" s="54"/>
      <c r="AI1153" s="54"/>
      <c r="AJ1153" s="54"/>
      <c r="AK1153" s="54"/>
      <c r="AL1153" s="54"/>
      <c r="AM1153" s="54"/>
      <c r="AN1153" s="54"/>
      <c r="AO1153" s="54"/>
      <c r="AP1153" s="54"/>
      <c r="AQ1153" s="54"/>
      <c r="AR1153" s="54"/>
      <c r="AS1153" s="54"/>
      <c r="AT1153" s="54"/>
      <c r="AU1153" s="52"/>
      <c r="AV1153" s="52"/>
      <c r="AW1153" s="52"/>
      <c r="AX1153" s="52"/>
      <c r="AY1153" s="52"/>
      <c r="AZ1153" s="52"/>
      <c r="BA1153" s="52"/>
      <c r="BB1153" s="52"/>
      <c r="BC1153" s="52"/>
      <c r="BD1153" s="52"/>
      <c r="BE1153" s="52"/>
      <c r="BF1153" s="52"/>
      <c r="BG1153" s="52"/>
      <c r="BH1153" s="52"/>
      <c r="BI1153" s="52"/>
      <c r="BJ1153" s="52"/>
      <c r="BK1153" s="52"/>
      <c r="BL1153" s="52"/>
      <c r="BM1153" s="52"/>
      <c r="BN1153" s="52"/>
      <c r="BO1153" s="52"/>
      <c r="BP1153" s="52"/>
      <c r="BQ1153" s="52"/>
      <c r="BR1153" s="52"/>
      <c r="BS1153" s="52"/>
    </row>
    <row r="1154" spans="1:71" s="51" customFormat="1" ht="12.95" hidden="1" customHeight="1" x14ac:dyDescent="0.2">
      <c r="A1154" s="29">
        <v>1142</v>
      </c>
      <c r="B1154" s="57" t="s">
        <v>1610</v>
      </c>
      <c r="C1154" s="30" t="s">
        <v>1609</v>
      </c>
      <c r="D1154" s="30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  <c r="AA1154" s="54"/>
      <c r="AB1154" s="54"/>
      <c r="AC1154" s="54"/>
      <c r="AD1154" s="54"/>
      <c r="AE1154" s="54"/>
      <c r="AF1154" s="54"/>
      <c r="AG1154" s="54"/>
      <c r="AH1154" s="54"/>
      <c r="AI1154" s="54"/>
      <c r="AJ1154" s="54"/>
      <c r="AK1154" s="54"/>
      <c r="AL1154" s="54"/>
      <c r="AM1154" s="54"/>
      <c r="AN1154" s="54"/>
      <c r="AO1154" s="54"/>
      <c r="AP1154" s="54"/>
      <c r="AQ1154" s="54"/>
      <c r="AR1154" s="54"/>
      <c r="AS1154" s="54"/>
      <c r="AT1154" s="54"/>
      <c r="AU1154" s="52"/>
      <c r="AV1154" s="52"/>
      <c r="AW1154" s="52"/>
      <c r="AX1154" s="52"/>
      <c r="AY1154" s="52"/>
      <c r="AZ1154" s="52"/>
      <c r="BA1154" s="52"/>
      <c r="BB1154" s="52"/>
      <c r="BC1154" s="52"/>
      <c r="BD1154" s="52"/>
      <c r="BE1154" s="52"/>
      <c r="BF1154" s="52"/>
      <c r="BG1154" s="52"/>
      <c r="BH1154" s="52"/>
      <c r="BI1154" s="52"/>
      <c r="BJ1154" s="52"/>
      <c r="BK1154" s="52"/>
      <c r="BL1154" s="52"/>
      <c r="BM1154" s="52"/>
      <c r="BN1154" s="52"/>
      <c r="BO1154" s="52"/>
      <c r="BP1154" s="52"/>
      <c r="BQ1154" s="52"/>
      <c r="BR1154" s="52"/>
      <c r="BS1154" s="52"/>
    </row>
    <row r="1155" spans="1:71" s="51" customFormat="1" ht="12.95" hidden="1" customHeight="1" x14ac:dyDescent="0.2">
      <c r="A1155" s="29">
        <v>1143</v>
      </c>
      <c r="B1155" s="57" t="s">
        <v>1611</v>
      </c>
      <c r="C1155" s="30" t="s">
        <v>1612</v>
      </c>
      <c r="D1155" s="30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  <c r="AA1155" s="54"/>
      <c r="AB1155" s="54"/>
      <c r="AC1155" s="54"/>
      <c r="AD1155" s="54"/>
      <c r="AE1155" s="54"/>
      <c r="AF1155" s="54"/>
      <c r="AG1155" s="54"/>
      <c r="AH1155" s="54"/>
      <c r="AI1155" s="54"/>
      <c r="AJ1155" s="54"/>
      <c r="AK1155" s="54"/>
      <c r="AL1155" s="54"/>
      <c r="AM1155" s="54"/>
      <c r="AN1155" s="54"/>
      <c r="AO1155" s="54"/>
      <c r="AP1155" s="54"/>
      <c r="AQ1155" s="54"/>
      <c r="AR1155" s="54"/>
      <c r="AS1155" s="54"/>
      <c r="AT1155" s="54"/>
      <c r="AU1155" s="52"/>
      <c r="AV1155" s="52"/>
      <c r="AW1155" s="52"/>
      <c r="AX1155" s="52"/>
      <c r="AY1155" s="52"/>
      <c r="AZ1155" s="52"/>
      <c r="BA1155" s="52"/>
      <c r="BB1155" s="52"/>
      <c r="BC1155" s="52"/>
      <c r="BD1155" s="52"/>
      <c r="BE1155" s="52"/>
      <c r="BF1155" s="52"/>
      <c r="BG1155" s="52"/>
      <c r="BH1155" s="52"/>
      <c r="BI1155" s="52"/>
      <c r="BJ1155" s="52"/>
      <c r="BK1155" s="52"/>
      <c r="BL1155" s="52"/>
      <c r="BM1155" s="52"/>
      <c r="BN1155" s="52"/>
      <c r="BO1155" s="52"/>
      <c r="BP1155" s="52"/>
      <c r="BQ1155" s="52"/>
      <c r="BR1155" s="52"/>
      <c r="BS1155" s="52"/>
    </row>
    <row r="1156" spans="1:71" s="51" customFormat="1" ht="12.95" hidden="1" customHeight="1" x14ac:dyDescent="0.2">
      <c r="A1156" s="29">
        <v>1144</v>
      </c>
      <c r="B1156" s="57" t="s">
        <v>1613</v>
      </c>
      <c r="C1156" s="30" t="s">
        <v>1612</v>
      </c>
      <c r="D1156" s="30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  <c r="AA1156" s="54"/>
      <c r="AB1156" s="54"/>
      <c r="AC1156" s="54"/>
      <c r="AD1156" s="54"/>
      <c r="AE1156" s="54"/>
      <c r="AF1156" s="54"/>
      <c r="AG1156" s="54"/>
      <c r="AH1156" s="54"/>
      <c r="AI1156" s="54"/>
      <c r="AJ1156" s="54"/>
      <c r="AK1156" s="54"/>
      <c r="AL1156" s="54"/>
      <c r="AM1156" s="54"/>
      <c r="AN1156" s="54"/>
      <c r="AO1156" s="54"/>
      <c r="AP1156" s="54"/>
      <c r="AQ1156" s="54"/>
      <c r="AR1156" s="54"/>
      <c r="AS1156" s="54"/>
      <c r="AT1156" s="54"/>
      <c r="AU1156" s="52"/>
      <c r="AV1156" s="52"/>
      <c r="AW1156" s="52"/>
      <c r="AX1156" s="52"/>
      <c r="AY1156" s="52"/>
      <c r="AZ1156" s="52"/>
      <c r="BA1156" s="52"/>
      <c r="BB1156" s="52"/>
      <c r="BC1156" s="52"/>
      <c r="BD1156" s="52"/>
      <c r="BE1156" s="52"/>
      <c r="BF1156" s="52"/>
      <c r="BG1156" s="52"/>
      <c r="BH1156" s="52"/>
      <c r="BI1156" s="52"/>
      <c r="BJ1156" s="52"/>
      <c r="BK1156" s="52"/>
      <c r="BL1156" s="52"/>
      <c r="BM1156" s="52"/>
      <c r="BN1156" s="52"/>
      <c r="BO1156" s="52"/>
      <c r="BP1156" s="52"/>
      <c r="BQ1156" s="52"/>
      <c r="BR1156" s="52"/>
      <c r="BS1156" s="52"/>
    </row>
    <row r="1157" spans="1:71" s="51" customFormat="1" ht="12.95" hidden="1" customHeight="1" x14ac:dyDescent="0.2">
      <c r="A1157" s="29">
        <v>1145</v>
      </c>
      <c r="B1157" s="57" t="s">
        <v>1614</v>
      </c>
      <c r="C1157" s="30" t="s">
        <v>1615</v>
      </c>
      <c r="D1157" s="30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  <c r="AA1157" s="54"/>
      <c r="AB1157" s="54"/>
      <c r="AC1157" s="54"/>
      <c r="AD1157" s="54"/>
      <c r="AE1157" s="54"/>
      <c r="AF1157" s="54"/>
      <c r="AG1157" s="54"/>
      <c r="AH1157" s="54"/>
      <c r="AI1157" s="54"/>
      <c r="AJ1157" s="54"/>
      <c r="AK1157" s="54"/>
      <c r="AL1157" s="54"/>
      <c r="AM1157" s="54"/>
      <c r="AN1157" s="54"/>
      <c r="AO1157" s="54"/>
      <c r="AP1157" s="54"/>
      <c r="AQ1157" s="54"/>
      <c r="AR1157" s="54"/>
      <c r="AS1157" s="54"/>
      <c r="AT1157" s="54"/>
      <c r="AU1157" s="52"/>
      <c r="AV1157" s="52"/>
      <c r="AW1157" s="52"/>
      <c r="AX1157" s="52"/>
      <c r="AY1157" s="52"/>
      <c r="AZ1157" s="52"/>
      <c r="BA1157" s="52"/>
      <c r="BB1157" s="52"/>
      <c r="BC1157" s="52"/>
      <c r="BD1157" s="52"/>
      <c r="BE1157" s="52"/>
      <c r="BF1157" s="52"/>
      <c r="BG1157" s="52"/>
      <c r="BH1157" s="52"/>
      <c r="BI1157" s="52"/>
      <c r="BJ1157" s="52"/>
      <c r="BK1157" s="52"/>
      <c r="BL1157" s="52"/>
      <c r="BM1157" s="52"/>
      <c r="BN1157" s="52"/>
      <c r="BO1157" s="52"/>
      <c r="BP1157" s="52"/>
      <c r="BQ1157" s="52"/>
      <c r="BR1157" s="52"/>
      <c r="BS1157" s="52"/>
    </row>
    <row r="1158" spans="1:71" s="51" customFormat="1" ht="12.95" hidden="1" customHeight="1" x14ac:dyDescent="0.2">
      <c r="A1158" s="29">
        <v>1146</v>
      </c>
      <c r="B1158" s="57" t="s">
        <v>1616</v>
      </c>
      <c r="C1158" s="30" t="s">
        <v>1615</v>
      </c>
      <c r="D1158" s="30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  <c r="AA1158" s="54"/>
      <c r="AB1158" s="54"/>
      <c r="AC1158" s="54"/>
      <c r="AD1158" s="54"/>
      <c r="AE1158" s="54"/>
      <c r="AF1158" s="54"/>
      <c r="AG1158" s="54"/>
      <c r="AH1158" s="54"/>
      <c r="AI1158" s="54"/>
      <c r="AJ1158" s="54"/>
      <c r="AK1158" s="54"/>
      <c r="AL1158" s="54"/>
      <c r="AM1158" s="54"/>
      <c r="AN1158" s="54"/>
      <c r="AO1158" s="54"/>
      <c r="AP1158" s="54"/>
      <c r="AQ1158" s="54"/>
      <c r="AR1158" s="54"/>
      <c r="AS1158" s="54"/>
      <c r="AT1158" s="54"/>
      <c r="AU1158" s="52"/>
      <c r="AV1158" s="52"/>
      <c r="AW1158" s="52"/>
      <c r="AX1158" s="52"/>
      <c r="AY1158" s="52"/>
      <c r="AZ1158" s="52"/>
      <c r="BA1158" s="52"/>
      <c r="BB1158" s="52"/>
      <c r="BC1158" s="52"/>
      <c r="BD1158" s="52"/>
      <c r="BE1158" s="52"/>
      <c r="BF1158" s="52"/>
      <c r="BG1158" s="52"/>
      <c r="BH1158" s="52"/>
      <c r="BI1158" s="52"/>
      <c r="BJ1158" s="52"/>
      <c r="BK1158" s="52"/>
      <c r="BL1158" s="52"/>
      <c r="BM1158" s="52"/>
      <c r="BN1158" s="52"/>
      <c r="BO1158" s="52"/>
      <c r="BP1158" s="52"/>
      <c r="BQ1158" s="52"/>
      <c r="BR1158" s="52"/>
      <c r="BS1158" s="52"/>
    </row>
    <row r="1159" spans="1:71" s="51" customFormat="1" ht="12.95" hidden="1" customHeight="1" x14ac:dyDescent="0.2">
      <c r="A1159" s="29">
        <v>1147</v>
      </c>
      <c r="B1159" s="57" t="s">
        <v>1617</v>
      </c>
      <c r="C1159" s="30" t="s">
        <v>1615</v>
      </c>
      <c r="D1159" s="30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  <c r="AA1159" s="54"/>
      <c r="AB1159" s="54"/>
      <c r="AC1159" s="54"/>
      <c r="AD1159" s="54"/>
      <c r="AE1159" s="54"/>
      <c r="AF1159" s="54"/>
      <c r="AG1159" s="54"/>
      <c r="AH1159" s="54"/>
      <c r="AI1159" s="54"/>
      <c r="AJ1159" s="54"/>
      <c r="AK1159" s="54"/>
      <c r="AL1159" s="54"/>
      <c r="AM1159" s="54"/>
      <c r="AN1159" s="54"/>
      <c r="AO1159" s="54"/>
      <c r="AP1159" s="54"/>
      <c r="AQ1159" s="54"/>
      <c r="AR1159" s="54"/>
      <c r="AS1159" s="54"/>
      <c r="AT1159" s="54"/>
      <c r="AU1159" s="52"/>
      <c r="AV1159" s="52"/>
      <c r="AW1159" s="52"/>
      <c r="AX1159" s="52"/>
      <c r="AY1159" s="52"/>
      <c r="AZ1159" s="52"/>
      <c r="BA1159" s="52"/>
      <c r="BB1159" s="52"/>
      <c r="BC1159" s="52"/>
      <c r="BD1159" s="52"/>
      <c r="BE1159" s="52"/>
      <c r="BF1159" s="52"/>
      <c r="BG1159" s="52"/>
      <c r="BH1159" s="52"/>
      <c r="BI1159" s="52"/>
      <c r="BJ1159" s="52"/>
      <c r="BK1159" s="52"/>
      <c r="BL1159" s="52"/>
      <c r="BM1159" s="52"/>
      <c r="BN1159" s="52"/>
      <c r="BO1159" s="52"/>
      <c r="BP1159" s="52"/>
      <c r="BQ1159" s="52"/>
      <c r="BR1159" s="52"/>
      <c r="BS1159" s="52"/>
    </row>
    <row r="1160" spans="1:71" s="51" customFormat="1" ht="12.95" hidden="1" customHeight="1" x14ac:dyDescent="0.2">
      <c r="A1160" s="29">
        <v>1148</v>
      </c>
      <c r="B1160" s="57" t="s">
        <v>1618</v>
      </c>
      <c r="C1160" s="30" t="s">
        <v>1615</v>
      </c>
      <c r="D1160" s="30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  <c r="AB1160" s="54"/>
      <c r="AC1160" s="54"/>
      <c r="AD1160" s="54"/>
      <c r="AE1160" s="54"/>
      <c r="AF1160" s="54"/>
      <c r="AG1160" s="54"/>
      <c r="AH1160" s="54"/>
      <c r="AI1160" s="54"/>
      <c r="AJ1160" s="54"/>
      <c r="AK1160" s="54"/>
      <c r="AL1160" s="54"/>
      <c r="AM1160" s="54"/>
      <c r="AN1160" s="54"/>
      <c r="AO1160" s="54"/>
      <c r="AP1160" s="54"/>
      <c r="AQ1160" s="54"/>
      <c r="AR1160" s="54"/>
      <c r="AS1160" s="54"/>
      <c r="AT1160" s="54"/>
      <c r="AU1160" s="52"/>
      <c r="AV1160" s="52"/>
      <c r="AW1160" s="52"/>
      <c r="AX1160" s="52"/>
      <c r="AY1160" s="52"/>
      <c r="AZ1160" s="52"/>
      <c r="BA1160" s="52"/>
      <c r="BB1160" s="52"/>
      <c r="BC1160" s="52"/>
      <c r="BD1160" s="52"/>
      <c r="BE1160" s="52"/>
      <c r="BF1160" s="52"/>
      <c r="BG1160" s="52"/>
      <c r="BH1160" s="52"/>
      <c r="BI1160" s="52"/>
      <c r="BJ1160" s="52"/>
      <c r="BK1160" s="52"/>
      <c r="BL1160" s="52"/>
      <c r="BM1160" s="52"/>
      <c r="BN1160" s="52"/>
      <c r="BO1160" s="52"/>
      <c r="BP1160" s="52"/>
      <c r="BQ1160" s="52"/>
      <c r="BR1160" s="52"/>
      <c r="BS1160" s="52"/>
    </row>
    <row r="1161" spans="1:71" s="51" customFormat="1" ht="12.95" hidden="1" customHeight="1" x14ac:dyDescent="0.2">
      <c r="A1161" s="29">
        <v>1149</v>
      </c>
      <c r="B1161" s="57" t="s">
        <v>1619</v>
      </c>
      <c r="C1161" s="30" t="s">
        <v>1620</v>
      </c>
      <c r="D1161" s="30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  <c r="AA1161" s="54"/>
      <c r="AB1161" s="54"/>
      <c r="AC1161" s="54"/>
      <c r="AD1161" s="54"/>
      <c r="AE1161" s="54"/>
      <c r="AF1161" s="54"/>
      <c r="AG1161" s="54"/>
      <c r="AH1161" s="54"/>
      <c r="AI1161" s="54"/>
      <c r="AJ1161" s="54"/>
      <c r="AK1161" s="54"/>
      <c r="AL1161" s="54"/>
      <c r="AM1161" s="54"/>
      <c r="AN1161" s="54"/>
      <c r="AO1161" s="54"/>
      <c r="AP1161" s="54"/>
      <c r="AQ1161" s="54"/>
      <c r="AR1161" s="54"/>
      <c r="AS1161" s="54"/>
      <c r="AT1161" s="54"/>
      <c r="AU1161" s="52"/>
      <c r="AV1161" s="52"/>
      <c r="AW1161" s="52"/>
      <c r="AX1161" s="52"/>
      <c r="AY1161" s="52"/>
      <c r="AZ1161" s="52"/>
      <c r="BA1161" s="52"/>
      <c r="BB1161" s="52"/>
      <c r="BC1161" s="52"/>
      <c r="BD1161" s="52"/>
      <c r="BE1161" s="52"/>
      <c r="BF1161" s="52"/>
      <c r="BG1161" s="52"/>
      <c r="BH1161" s="52"/>
      <c r="BI1161" s="52"/>
      <c r="BJ1161" s="52"/>
      <c r="BK1161" s="52"/>
      <c r="BL1161" s="52"/>
      <c r="BM1161" s="52"/>
      <c r="BN1161" s="52"/>
      <c r="BO1161" s="52"/>
      <c r="BP1161" s="52"/>
      <c r="BQ1161" s="52"/>
      <c r="BR1161" s="52"/>
      <c r="BS1161" s="52"/>
    </row>
    <row r="1162" spans="1:71" s="51" customFormat="1" ht="12.95" hidden="1" customHeight="1" x14ac:dyDescent="0.2">
      <c r="A1162" s="29">
        <v>1150</v>
      </c>
      <c r="B1162" s="57" t="s">
        <v>1621</v>
      </c>
      <c r="C1162" s="30" t="s">
        <v>1622</v>
      </c>
      <c r="D1162" s="30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  <c r="AB1162" s="54"/>
      <c r="AC1162" s="54"/>
      <c r="AD1162" s="54"/>
      <c r="AE1162" s="54"/>
      <c r="AF1162" s="54"/>
      <c r="AG1162" s="54"/>
      <c r="AH1162" s="54"/>
      <c r="AI1162" s="54"/>
      <c r="AJ1162" s="54"/>
      <c r="AK1162" s="54"/>
      <c r="AL1162" s="54"/>
      <c r="AM1162" s="54"/>
      <c r="AN1162" s="54"/>
      <c r="AO1162" s="54"/>
      <c r="AP1162" s="54"/>
      <c r="AQ1162" s="54"/>
      <c r="AR1162" s="54"/>
      <c r="AS1162" s="54"/>
      <c r="AT1162" s="54"/>
      <c r="AU1162" s="52"/>
      <c r="AV1162" s="52"/>
      <c r="AW1162" s="52"/>
      <c r="AX1162" s="52"/>
      <c r="AY1162" s="52"/>
      <c r="AZ1162" s="52"/>
      <c r="BA1162" s="52"/>
      <c r="BB1162" s="52"/>
      <c r="BC1162" s="52"/>
      <c r="BD1162" s="52"/>
      <c r="BE1162" s="52"/>
      <c r="BF1162" s="52"/>
      <c r="BG1162" s="52"/>
      <c r="BH1162" s="52"/>
      <c r="BI1162" s="52"/>
      <c r="BJ1162" s="52"/>
      <c r="BK1162" s="52"/>
      <c r="BL1162" s="52"/>
      <c r="BM1162" s="52"/>
      <c r="BN1162" s="52"/>
      <c r="BO1162" s="52"/>
      <c r="BP1162" s="52"/>
      <c r="BQ1162" s="52"/>
      <c r="BR1162" s="52"/>
      <c r="BS1162" s="52"/>
    </row>
    <row r="1163" spans="1:71" s="51" customFormat="1" ht="12.95" hidden="1" customHeight="1" x14ac:dyDescent="0.2">
      <c r="A1163" s="29">
        <v>1151</v>
      </c>
      <c r="B1163" s="57" t="s">
        <v>1623</v>
      </c>
      <c r="C1163" s="30" t="s">
        <v>1624</v>
      </c>
      <c r="D1163" s="30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  <c r="AA1163" s="54"/>
      <c r="AB1163" s="54"/>
      <c r="AC1163" s="54"/>
      <c r="AD1163" s="54"/>
      <c r="AE1163" s="54"/>
      <c r="AF1163" s="54"/>
      <c r="AG1163" s="54"/>
      <c r="AH1163" s="54"/>
      <c r="AI1163" s="54"/>
      <c r="AJ1163" s="54"/>
      <c r="AK1163" s="54"/>
      <c r="AL1163" s="54"/>
      <c r="AM1163" s="54"/>
      <c r="AN1163" s="54"/>
      <c r="AO1163" s="54"/>
      <c r="AP1163" s="54"/>
      <c r="AQ1163" s="54"/>
      <c r="AR1163" s="54"/>
      <c r="AS1163" s="54"/>
      <c r="AT1163" s="54"/>
      <c r="AU1163" s="52"/>
      <c r="AV1163" s="52"/>
      <c r="AW1163" s="52"/>
      <c r="AX1163" s="52"/>
      <c r="AY1163" s="52"/>
      <c r="AZ1163" s="52"/>
      <c r="BA1163" s="52"/>
      <c r="BB1163" s="52"/>
      <c r="BC1163" s="52"/>
      <c r="BD1163" s="52"/>
      <c r="BE1163" s="52"/>
      <c r="BF1163" s="52"/>
      <c r="BG1163" s="52"/>
      <c r="BH1163" s="52"/>
      <c r="BI1163" s="52"/>
      <c r="BJ1163" s="52"/>
      <c r="BK1163" s="52"/>
      <c r="BL1163" s="52"/>
      <c r="BM1163" s="52"/>
      <c r="BN1163" s="52"/>
      <c r="BO1163" s="52"/>
      <c r="BP1163" s="52"/>
      <c r="BQ1163" s="52"/>
      <c r="BR1163" s="52"/>
      <c r="BS1163" s="52"/>
    </row>
    <row r="1164" spans="1:71" s="51" customFormat="1" ht="12.95" hidden="1" customHeight="1" x14ac:dyDescent="0.2">
      <c r="A1164" s="29">
        <v>1152</v>
      </c>
      <c r="B1164" s="57" t="s">
        <v>1625</v>
      </c>
      <c r="C1164" s="30" t="s">
        <v>1624</v>
      </c>
      <c r="D1164" s="30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  <c r="AB1164" s="54"/>
      <c r="AC1164" s="54"/>
      <c r="AD1164" s="54"/>
      <c r="AE1164" s="54"/>
      <c r="AF1164" s="54"/>
      <c r="AG1164" s="54"/>
      <c r="AH1164" s="54"/>
      <c r="AI1164" s="54"/>
      <c r="AJ1164" s="54"/>
      <c r="AK1164" s="54"/>
      <c r="AL1164" s="54"/>
      <c r="AM1164" s="54"/>
      <c r="AN1164" s="54"/>
      <c r="AO1164" s="54"/>
      <c r="AP1164" s="54"/>
      <c r="AQ1164" s="54"/>
      <c r="AR1164" s="54"/>
      <c r="AS1164" s="54"/>
      <c r="AT1164" s="54"/>
      <c r="AU1164" s="52"/>
      <c r="AV1164" s="52"/>
      <c r="AW1164" s="52"/>
      <c r="AX1164" s="52"/>
      <c r="AY1164" s="52"/>
      <c r="AZ1164" s="52"/>
      <c r="BA1164" s="52"/>
      <c r="BB1164" s="52"/>
      <c r="BC1164" s="52"/>
      <c r="BD1164" s="52"/>
      <c r="BE1164" s="52"/>
      <c r="BF1164" s="52"/>
      <c r="BG1164" s="52"/>
      <c r="BH1164" s="52"/>
      <c r="BI1164" s="52"/>
      <c r="BJ1164" s="52"/>
      <c r="BK1164" s="52"/>
      <c r="BL1164" s="52"/>
      <c r="BM1164" s="52"/>
      <c r="BN1164" s="52"/>
      <c r="BO1164" s="52"/>
      <c r="BP1164" s="52"/>
      <c r="BQ1164" s="52"/>
      <c r="BR1164" s="52"/>
      <c r="BS1164" s="52"/>
    </row>
    <row r="1165" spans="1:71" s="51" customFormat="1" ht="12.95" hidden="1" customHeight="1" x14ac:dyDescent="0.2">
      <c r="A1165" s="29">
        <v>1153</v>
      </c>
      <c r="B1165" s="57" t="s">
        <v>1626</v>
      </c>
      <c r="C1165" s="30" t="s">
        <v>1624</v>
      </c>
      <c r="D1165" s="30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  <c r="AA1165" s="54"/>
      <c r="AB1165" s="54"/>
      <c r="AC1165" s="54"/>
      <c r="AD1165" s="54"/>
      <c r="AE1165" s="54"/>
      <c r="AF1165" s="54"/>
      <c r="AG1165" s="54"/>
      <c r="AH1165" s="54"/>
      <c r="AI1165" s="54"/>
      <c r="AJ1165" s="54"/>
      <c r="AK1165" s="54"/>
      <c r="AL1165" s="54"/>
      <c r="AM1165" s="54"/>
      <c r="AN1165" s="54"/>
      <c r="AO1165" s="54"/>
      <c r="AP1165" s="54"/>
      <c r="AQ1165" s="54"/>
      <c r="AR1165" s="54"/>
      <c r="AS1165" s="54"/>
      <c r="AT1165" s="54"/>
      <c r="AU1165" s="52"/>
      <c r="AV1165" s="52"/>
      <c r="AW1165" s="52"/>
      <c r="AX1165" s="52"/>
      <c r="AY1165" s="52"/>
      <c r="AZ1165" s="52"/>
      <c r="BA1165" s="52"/>
      <c r="BB1165" s="52"/>
      <c r="BC1165" s="52"/>
      <c r="BD1165" s="52"/>
      <c r="BE1165" s="52"/>
      <c r="BF1165" s="52"/>
      <c r="BG1165" s="52"/>
      <c r="BH1165" s="52"/>
      <c r="BI1165" s="52"/>
      <c r="BJ1165" s="52"/>
      <c r="BK1165" s="52"/>
      <c r="BL1165" s="52"/>
      <c r="BM1165" s="52"/>
      <c r="BN1165" s="52"/>
      <c r="BO1165" s="52"/>
      <c r="BP1165" s="52"/>
      <c r="BQ1165" s="52"/>
      <c r="BR1165" s="52"/>
      <c r="BS1165" s="52"/>
    </row>
    <row r="1166" spans="1:71" s="51" customFormat="1" ht="12.95" hidden="1" customHeight="1" x14ac:dyDescent="0.2">
      <c r="A1166" s="29">
        <v>1154</v>
      </c>
      <c r="B1166" s="57" t="s">
        <v>1627</v>
      </c>
      <c r="C1166" s="30" t="s">
        <v>1628</v>
      </c>
      <c r="D1166" s="30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  <c r="AB1166" s="54"/>
      <c r="AC1166" s="54"/>
      <c r="AD1166" s="54"/>
      <c r="AE1166" s="54"/>
      <c r="AF1166" s="54"/>
      <c r="AG1166" s="54"/>
      <c r="AH1166" s="54"/>
      <c r="AI1166" s="54"/>
      <c r="AJ1166" s="54"/>
      <c r="AK1166" s="54"/>
      <c r="AL1166" s="54"/>
      <c r="AM1166" s="54"/>
      <c r="AN1166" s="54"/>
      <c r="AO1166" s="54"/>
      <c r="AP1166" s="54"/>
      <c r="AQ1166" s="54"/>
      <c r="AR1166" s="54"/>
      <c r="AS1166" s="54"/>
      <c r="AT1166" s="54"/>
      <c r="AU1166" s="52"/>
      <c r="AV1166" s="52"/>
      <c r="AW1166" s="52"/>
      <c r="AX1166" s="52"/>
      <c r="AY1166" s="52"/>
      <c r="AZ1166" s="52"/>
      <c r="BA1166" s="52"/>
      <c r="BB1166" s="52"/>
      <c r="BC1166" s="52"/>
      <c r="BD1166" s="52"/>
      <c r="BE1166" s="52"/>
      <c r="BF1166" s="52"/>
      <c r="BG1166" s="52"/>
      <c r="BH1166" s="52"/>
      <c r="BI1166" s="52"/>
      <c r="BJ1166" s="52"/>
      <c r="BK1166" s="52"/>
      <c r="BL1166" s="52"/>
      <c r="BM1166" s="52"/>
      <c r="BN1166" s="52"/>
      <c r="BO1166" s="52"/>
      <c r="BP1166" s="52"/>
      <c r="BQ1166" s="52"/>
      <c r="BR1166" s="52"/>
      <c r="BS1166" s="52"/>
    </row>
    <row r="1167" spans="1:71" s="51" customFormat="1" ht="12.95" hidden="1" customHeight="1" x14ac:dyDescent="0.2">
      <c r="A1167" s="29">
        <v>1155</v>
      </c>
      <c r="B1167" s="57" t="s">
        <v>1629</v>
      </c>
      <c r="C1167" s="30" t="s">
        <v>1628</v>
      </c>
      <c r="D1167" s="30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  <c r="AA1167" s="54"/>
      <c r="AB1167" s="54"/>
      <c r="AC1167" s="54"/>
      <c r="AD1167" s="54"/>
      <c r="AE1167" s="54"/>
      <c r="AF1167" s="54"/>
      <c r="AG1167" s="54"/>
      <c r="AH1167" s="54"/>
      <c r="AI1167" s="54"/>
      <c r="AJ1167" s="54"/>
      <c r="AK1167" s="54"/>
      <c r="AL1167" s="54"/>
      <c r="AM1167" s="54"/>
      <c r="AN1167" s="54"/>
      <c r="AO1167" s="54"/>
      <c r="AP1167" s="54"/>
      <c r="AQ1167" s="54"/>
      <c r="AR1167" s="54"/>
      <c r="AS1167" s="54"/>
      <c r="AT1167" s="54"/>
      <c r="AU1167" s="52"/>
      <c r="AV1167" s="52"/>
      <c r="AW1167" s="52"/>
      <c r="AX1167" s="52"/>
      <c r="AY1167" s="52"/>
      <c r="AZ1167" s="52"/>
      <c r="BA1167" s="52"/>
      <c r="BB1167" s="52"/>
      <c r="BC1167" s="52"/>
      <c r="BD1167" s="52"/>
      <c r="BE1167" s="52"/>
      <c r="BF1167" s="52"/>
      <c r="BG1167" s="52"/>
      <c r="BH1167" s="52"/>
      <c r="BI1167" s="52"/>
      <c r="BJ1167" s="52"/>
      <c r="BK1167" s="52"/>
      <c r="BL1167" s="52"/>
      <c r="BM1167" s="52"/>
      <c r="BN1167" s="52"/>
      <c r="BO1167" s="52"/>
      <c r="BP1167" s="52"/>
      <c r="BQ1167" s="52"/>
      <c r="BR1167" s="52"/>
      <c r="BS1167" s="52"/>
    </row>
    <row r="1168" spans="1:71" s="51" customFormat="1" ht="12.95" hidden="1" customHeight="1" x14ac:dyDescent="0.2">
      <c r="A1168" s="29">
        <v>1156</v>
      </c>
      <c r="B1168" s="57" t="s">
        <v>1630</v>
      </c>
      <c r="C1168" s="30" t="s">
        <v>1628</v>
      </c>
      <c r="D1168" s="30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  <c r="AB1168" s="54"/>
      <c r="AC1168" s="54"/>
      <c r="AD1168" s="54"/>
      <c r="AE1168" s="54"/>
      <c r="AF1168" s="54"/>
      <c r="AG1168" s="54"/>
      <c r="AH1168" s="54"/>
      <c r="AI1168" s="54"/>
      <c r="AJ1168" s="54"/>
      <c r="AK1168" s="54"/>
      <c r="AL1168" s="54"/>
      <c r="AM1168" s="54"/>
      <c r="AN1168" s="54"/>
      <c r="AO1168" s="54"/>
      <c r="AP1168" s="54"/>
      <c r="AQ1168" s="54"/>
      <c r="AR1168" s="54"/>
      <c r="AS1168" s="54"/>
      <c r="AT1168" s="54"/>
      <c r="AU1168" s="52"/>
      <c r="AV1168" s="52"/>
      <c r="AW1168" s="52"/>
      <c r="AX1168" s="52"/>
      <c r="AY1168" s="52"/>
      <c r="AZ1168" s="52"/>
      <c r="BA1168" s="52"/>
      <c r="BB1168" s="52"/>
      <c r="BC1168" s="52"/>
      <c r="BD1168" s="52"/>
      <c r="BE1168" s="52"/>
      <c r="BF1168" s="52"/>
      <c r="BG1168" s="52"/>
      <c r="BH1168" s="52"/>
      <c r="BI1168" s="52"/>
      <c r="BJ1168" s="52"/>
      <c r="BK1168" s="52"/>
      <c r="BL1168" s="52"/>
      <c r="BM1168" s="52"/>
      <c r="BN1168" s="52"/>
      <c r="BO1168" s="52"/>
      <c r="BP1168" s="52"/>
      <c r="BQ1168" s="52"/>
      <c r="BR1168" s="52"/>
      <c r="BS1168" s="52"/>
    </row>
    <row r="1169" spans="1:71" s="51" customFormat="1" ht="12.95" hidden="1" customHeight="1" x14ac:dyDescent="0.2">
      <c r="A1169" s="29">
        <v>1157</v>
      </c>
      <c r="B1169" s="57" t="s">
        <v>1631</v>
      </c>
      <c r="C1169" s="30" t="s">
        <v>1632</v>
      </c>
      <c r="D1169" s="30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  <c r="AA1169" s="54"/>
      <c r="AB1169" s="54"/>
      <c r="AC1169" s="54"/>
      <c r="AD1169" s="54"/>
      <c r="AE1169" s="54"/>
      <c r="AF1169" s="54"/>
      <c r="AG1169" s="54"/>
      <c r="AH1169" s="54"/>
      <c r="AI1169" s="54"/>
      <c r="AJ1169" s="54"/>
      <c r="AK1169" s="54"/>
      <c r="AL1169" s="54"/>
      <c r="AM1169" s="54"/>
      <c r="AN1169" s="54"/>
      <c r="AO1169" s="54"/>
      <c r="AP1169" s="54"/>
      <c r="AQ1169" s="54"/>
      <c r="AR1169" s="54"/>
      <c r="AS1169" s="54"/>
      <c r="AT1169" s="54"/>
      <c r="AU1169" s="52"/>
      <c r="AV1169" s="52"/>
      <c r="AW1169" s="52"/>
      <c r="AX1169" s="52"/>
      <c r="AY1169" s="52"/>
      <c r="AZ1169" s="52"/>
      <c r="BA1169" s="52"/>
      <c r="BB1169" s="52"/>
      <c r="BC1169" s="52"/>
      <c r="BD1169" s="52"/>
      <c r="BE1169" s="52"/>
      <c r="BF1169" s="52"/>
      <c r="BG1169" s="52"/>
      <c r="BH1169" s="52"/>
      <c r="BI1169" s="52"/>
      <c r="BJ1169" s="52"/>
      <c r="BK1169" s="52"/>
      <c r="BL1169" s="52"/>
      <c r="BM1169" s="52"/>
      <c r="BN1169" s="52"/>
      <c r="BO1169" s="52"/>
      <c r="BP1169" s="52"/>
      <c r="BQ1169" s="52"/>
      <c r="BR1169" s="52"/>
      <c r="BS1169" s="52"/>
    </row>
    <row r="1170" spans="1:71" s="51" customFormat="1" ht="25.7" hidden="1" customHeight="1" x14ac:dyDescent="0.2">
      <c r="A1170" s="29">
        <v>1158</v>
      </c>
      <c r="B1170" s="57" t="s">
        <v>1633</v>
      </c>
      <c r="C1170" s="30" t="s">
        <v>1634</v>
      </c>
      <c r="D1170" s="30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  <c r="AB1170" s="54"/>
      <c r="AC1170" s="54"/>
      <c r="AD1170" s="54"/>
      <c r="AE1170" s="54"/>
      <c r="AF1170" s="54"/>
      <c r="AG1170" s="54"/>
      <c r="AH1170" s="54"/>
      <c r="AI1170" s="54"/>
      <c r="AJ1170" s="54"/>
      <c r="AK1170" s="54"/>
      <c r="AL1170" s="54"/>
      <c r="AM1170" s="54"/>
      <c r="AN1170" s="54"/>
      <c r="AO1170" s="54"/>
      <c r="AP1170" s="54"/>
      <c r="AQ1170" s="54"/>
      <c r="AR1170" s="54"/>
      <c r="AS1170" s="54"/>
      <c r="AT1170" s="54"/>
      <c r="AU1170" s="52"/>
      <c r="AV1170" s="52"/>
      <c r="AW1170" s="52"/>
      <c r="AX1170" s="52"/>
      <c r="AY1170" s="52"/>
      <c r="AZ1170" s="52"/>
      <c r="BA1170" s="52"/>
      <c r="BB1170" s="52"/>
      <c r="BC1170" s="52"/>
      <c r="BD1170" s="52"/>
      <c r="BE1170" s="52"/>
      <c r="BF1170" s="52"/>
      <c r="BG1170" s="52"/>
      <c r="BH1170" s="52"/>
      <c r="BI1170" s="52"/>
      <c r="BJ1170" s="52"/>
      <c r="BK1170" s="52"/>
      <c r="BL1170" s="52"/>
      <c r="BM1170" s="52"/>
      <c r="BN1170" s="52"/>
      <c r="BO1170" s="52"/>
      <c r="BP1170" s="52"/>
      <c r="BQ1170" s="52"/>
      <c r="BR1170" s="52"/>
      <c r="BS1170" s="52"/>
    </row>
    <row r="1171" spans="1:71" s="51" customFormat="1" ht="25.7" hidden="1" customHeight="1" x14ac:dyDescent="0.2">
      <c r="A1171" s="29">
        <v>1159</v>
      </c>
      <c r="B1171" s="57" t="s">
        <v>1635</v>
      </c>
      <c r="C1171" s="30" t="s">
        <v>1634</v>
      </c>
      <c r="D1171" s="30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  <c r="AA1171" s="54"/>
      <c r="AB1171" s="54"/>
      <c r="AC1171" s="54"/>
      <c r="AD1171" s="54"/>
      <c r="AE1171" s="54"/>
      <c r="AF1171" s="54"/>
      <c r="AG1171" s="54"/>
      <c r="AH1171" s="54"/>
      <c r="AI1171" s="54"/>
      <c r="AJ1171" s="54"/>
      <c r="AK1171" s="54"/>
      <c r="AL1171" s="54"/>
      <c r="AM1171" s="54"/>
      <c r="AN1171" s="54"/>
      <c r="AO1171" s="54"/>
      <c r="AP1171" s="54"/>
      <c r="AQ1171" s="54"/>
      <c r="AR1171" s="54"/>
      <c r="AS1171" s="54"/>
      <c r="AT1171" s="54"/>
      <c r="AU1171" s="52"/>
      <c r="AV1171" s="52"/>
      <c r="AW1171" s="52"/>
      <c r="AX1171" s="52"/>
      <c r="AY1171" s="52"/>
      <c r="AZ1171" s="52"/>
      <c r="BA1171" s="52"/>
      <c r="BB1171" s="52"/>
      <c r="BC1171" s="52"/>
      <c r="BD1171" s="52"/>
      <c r="BE1171" s="52"/>
      <c r="BF1171" s="52"/>
      <c r="BG1171" s="52"/>
      <c r="BH1171" s="52"/>
      <c r="BI1171" s="52"/>
      <c r="BJ1171" s="52"/>
      <c r="BK1171" s="52"/>
      <c r="BL1171" s="52"/>
      <c r="BM1171" s="52"/>
      <c r="BN1171" s="52"/>
      <c r="BO1171" s="52"/>
      <c r="BP1171" s="52"/>
      <c r="BQ1171" s="52"/>
      <c r="BR1171" s="52"/>
      <c r="BS1171" s="52"/>
    </row>
    <row r="1172" spans="1:71" s="51" customFormat="1" ht="45.4" hidden="1" customHeight="1" x14ac:dyDescent="0.2">
      <c r="A1172" s="29">
        <v>1160</v>
      </c>
      <c r="B1172" s="57" t="s">
        <v>1636</v>
      </c>
      <c r="C1172" s="30" t="s">
        <v>1637</v>
      </c>
      <c r="D1172" s="30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  <c r="AA1172" s="54"/>
      <c r="AB1172" s="54"/>
      <c r="AC1172" s="54"/>
      <c r="AD1172" s="54"/>
      <c r="AE1172" s="54"/>
      <c r="AF1172" s="54"/>
      <c r="AG1172" s="54"/>
      <c r="AH1172" s="54"/>
      <c r="AI1172" s="54"/>
      <c r="AJ1172" s="54"/>
      <c r="AK1172" s="54"/>
      <c r="AL1172" s="54"/>
      <c r="AM1172" s="54"/>
      <c r="AN1172" s="54"/>
      <c r="AO1172" s="54"/>
      <c r="AP1172" s="54"/>
      <c r="AQ1172" s="54"/>
      <c r="AR1172" s="54"/>
      <c r="AS1172" s="54"/>
      <c r="AT1172" s="54"/>
      <c r="AU1172" s="52"/>
      <c r="AV1172" s="52"/>
      <c r="AW1172" s="52"/>
      <c r="AX1172" s="52"/>
      <c r="AY1172" s="52"/>
      <c r="AZ1172" s="52"/>
      <c r="BA1172" s="52"/>
      <c r="BB1172" s="52"/>
      <c r="BC1172" s="52"/>
      <c r="BD1172" s="52"/>
      <c r="BE1172" s="52"/>
      <c r="BF1172" s="52"/>
      <c r="BG1172" s="52"/>
      <c r="BH1172" s="52"/>
      <c r="BI1172" s="52"/>
      <c r="BJ1172" s="52"/>
      <c r="BK1172" s="52"/>
      <c r="BL1172" s="52"/>
      <c r="BM1172" s="52"/>
      <c r="BN1172" s="52"/>
      <c r="BO1172" s="52"/>
      <c r="BP1172" s="52"/>
      <c r="BQ1172" s="52"/>
      <c r="BR1172" s="52"/>
      <c r="BS1172" s="52"/>
    </row>
    <row r="1173" spans="1:71" s="51" customFormat="1" ht="45.4" hidden="1" customHeight="1" x14ac:dyDescent="0.2">
      <c r="A1173" s="29">
        <v>1161</v>
      </c>
      <c r="B1173" s="57" t="s">
        <v>1638</v>
      </c>
      <c r="C1173" s="30" t="s">
        <v>1637</v>
      </c>
      <c r="D1173" s="30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  <c r="AA1173" s="54"/>
      <c r="AB1173" s="54"/>
      <c r="AC1173" s="54"/>
      <c r="AD1173" s="54"/>
      <c r="AE1173" s="54"/>
      <c r="AF1173" s="54"/>
      <c r="AG1173" s="54"/>
      <c r="AH1173" s="54"/>
      <c r="AI1173" s="54"/>
      <c r="AJ1173" s="54"/>
      <c r="AK1173" s="54"/>
      <c r="AL1173" s="54"/>
      <c r="AM1173" s="54"/>
      <c r="AN1173" s="54"/>
      <c r="AO1173" s="54"/>
      <c r="AP1173" s="54"/>
      <c r="AQ1173" s="54"/>
      <c r="AR1173" s="54"/>
      <c r="AS1173" s="54"/>
      <c r="AT1173" s="54"/>
      <c r="AU1173" s="52"/>
      <c r="AV1173" s="52"/>
      <c r="AW1173" s="52"/>
      <c r="AX1173" s="52"/>
      <c r="AY1173" s="52"/>
      <c r="AZ1173" s="52"/>
      <c r="BA1173" s="52"/>
      <c r="BB1173" s="52"/>
      <c r="BC1173" s="52"/>
      <c r="BD1173" s="52"/>
      <c r="BE1173" s="52"/>
      <c r="BF1173" s="52"/>
      <c r="BG1173" s="52"/>
      <c r="BH1173" s="52"/>
      <c r="BI1173" s="52"/>
      <c r="BJ1173" s="52"/>
      <c r="BK1173" s="52"/>
      <c r="BL1173" s="52"/>
      <c r="BM1173" s="52"/>
      <c r="BN1173" s="52"/>
      <c r="BO1173" s="52"/>
      <c r="BP1173" s="52"/>
      <c r="BQ1173" s="52"/>
      <c r="BR1173" s="52"/>
      <c r="BS1173" s="52"/>
    </row>
    <row r="1174" spans="1:71" s="51" customFormat="1" ht="45.4" hidden="1" customHeight="1" x14ac:dyDescent="0.2">
      <c r="A1174" s="29">
        <v>1162</v>
      </c>
      <c r="B1174" s="57" t="s">
        <v>1639</v>
      </c>
      <c r="C1174" s="30" t="s">
        <v>1637</v>
      </c>
      <c r="D1174" s="30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  <c r="AA1174" s="54"/>
      <c r="AB1174" s="54"/>
      <c r="AC1174" s="54"/>
      <c r="AD1174" s="54"/>
      <c r="AE1174" s="54"/>
      <c r="AF1174" s="54"/>
      <c r="AG1174" s="54"/>
      <c r="AH1174" s="54"/>
      <c r="AI1174" s="54"/>
      <c r="AJ1174" s="54"/>
      <c r="AK1174" s="54"/>
      <c r="AL1174" s="54"/>
      <c r="AM1174" s="54"/>
      <c r="AN1174" s="54"/>
      <c r="AO1174" s="54"/>
      <c r="AP1174" s="54"/>
      <c r="AQ1174" s="54"/>
      <c r="AR1174" s="54"/>
      <c r="AS1174" s="54"/>
      <c r="AT1174" s="54"/>
      <c r="AU1174" s="52"/>
      <c r="AV1174" s="52"/>
      <c r="AW1174" s="52"/>
      <c r="AX1174" s="52"/>
      <c r="AY1174" s="52"/>
      <c r="AZ1174" s="52"/>
      <c r="BA1174" s="52"/>
      <c r="BB1174" s="52"/>
      <c r="BC1174" s="52"/>
      <c r="BD1174" s="52"/>
      <c r="BE1174" s="52"/>
      <c r="BF1174" s="52"/>
      <c r="BG1174" s="52"/>
      <c r="BH1174" s="52"/>
      <c r="BI1174" s="52"/>
      <c r="BJ1174" s="52"/>
      <c r="BK1174" s="52"/>
      <c r="BL1174" s="52"/>
      <c r="BM1174" s="52"/>
      <c r="BN1174" s="52"/>
      <c r="BO1174" s="52"/>
      <c r="BP1174" s="52"/>
      <c r="BQ1174" s="52"/>
      <c r="BR1174" s="52"/>
      <c r="BS1174" s="52"/>
    </row>
    <row r="1175" spans="1:71" s="51" customFormat="1" ht="12.95" hidden="1" customHeight="1" x14ac:dyDescent="0.2">
      <c r="A1175" s="29">
        <v>1163</v>
      </c>
      <c r="B1175" s="57" t="s">
        <v>1640</v>
      </c>
      <c r="C1175" s="30" t="s">
        <v>304</v>
      </c>
      <c r="D1175" s="30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/>
      <c r="U1175" s="54"/>
      <c r="V1175" s="54"/>
      <c r="W1175" s="54"/>
      <c r="X1175" s="54"/>
      <c r="Y1175" s="54"/>
      <c r="Z1175" s="54"/>
      <c r="AA1175" s="54"/>
      <c r="AB1175" s="54"/>
      <c r="AC1175" s="54"/>
      <c r="AD1175" s="54"/>
      <c r="AE1175" s="54"/>
      <c r="AF1175" s="54"/>
      <c r="AG1175" s="54"/>
      <c r="AH1175" s="54"/>
      <c r="AI1175" s="54"/>
      <c r="AJ1175" s="54"/>
      <c r="AK1175" s="54"/>
      <c r="AL1175" s="54"/>
      <c r="AM1175" s="54"/>
      <c r="AN1175" s="54"/>
      <c r="AO1175" s="54"/>
      <c r="AP1175" s="54"/>
      <c r="AQ1175" s="54"/>
      <c r="AR1175" s="54"/>
      <c r="AS1175" s="54"/>
      <c r="AT1175" s="54"/>
      <c r="AU1175" s="52"/>
      <c r="AV1175" s="52"/>
      <c r="AW1175" s="52"/>
      <c r="AX1175" s="52"/>
      <c r="AY1175" s="52"/>
      <c r="AZ1175" s="52"/>
      <c r="BA1175" s="52"/>
      <c r="BB1175" s="52"/>
      <c r="BC1175" s="52"/>
      <c r="BD1175" s="52"/>
      <c r="BE1175" s="52"/>
      <c r="BF1175" s="52"/>
      <c r="BG1175" s="52"/>
      <c r="BH1175" s="52"/>
      <c r="BI1175" s="52"/>
      <c r="BJ1175" s="52"/>
      <c r="BK1175" s="52"/>
      <c r="BL1175" s="52"/>
      <c r="BM1175" s="52"/>
      <c r="BN1175" s="52"/>
      <c r="BO1175" s="52"/>
      <c r="BP1175" s="52"/>
      <c r="BQ1175" s="52"/>
      <c r="BR1175" s="52"/>
      <c r="BS1175" s="52"/>
    </row>
    <row r="1176" spans="1:71" s="51" customFormat="1" ht="12.95" hidden="1" customHeight="1" x14ac:dyDescent="0.2">
      <c r="A1176" s="29">
        <v>1164</v>
      </c>
      <c r="B1176" s="57" t="s">
        <v>1641</v>
      </c>
      <c r="C1176" s="30" t="s">
        <v>304</v>
      </c>
      <c r="D1176" s="30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  <c r="AA1176" s="54"/>
      <c r="AB1176" s="54"/>
      <c r="AC1176" s="54"/>
      <c r="AD1176" s="54"/>
      <c r="AE1176" s="54"/>
      <c r="AF1176" s="54"/>
      <c r="AG1176" s="54"/>
      <c r="AH1176" s="54"/>
      <c r="AI1176" s="54"/>
      <c r="AJ1176" s="54"/>
      <c r="AK1176" s="54"/>
      <c r="AL1176" s="54"/>
      <c r="AM1176" s="54"/>
      <c r="AN1176" s="54"/>
      <c r="AO1176" s="54"/>
      <c r="AP1176" s="54"/>
      <c r="AQ1176" s="54"/>
      <c r="AR1176" s="54"/>
      <c r="AS1176" s="54"/>
      <c r="AT1176" s="54"/>
      <c r="AU1176" s="52"/>
      <c r="AV1176" s="52"/>
      <c r="AW1176" s="52"/>
      <c r="AX1176" s="52"/>
      <c r="AY1176" s="52"/>
      <c r="AZ1176" s="52"/>
      <c r="BA1176" s="52"/>
      <c r="BB1176" s="52"/>
      <c r="BC1176" s="52"/>
      <c r="BD1176" s="52"/>
      <c r="BE1176" s="52"/>
      <c r="BF1176" s="52"/>
      <c r="BG1176" s="52"/>
      <c r="BH1176" s="52"/>
      <c r="BI1176" s="52"/>
      <c r="BJ1176" s="52"/>
      <c r="BK1176" s="52"/>
      <c r="BL1176" s="52"/>
      <c r="BM1176" s="52"/>
      <c r="BN1176" s="52"/>
      <c r="BO1176" s="52"/>
      <c r="BP1176" s="52"/>
      <c r="BQ1176" s="52"/>
      <c r="BR1176" s="52"/>
      <c r="BS1176" s="52"/>
    </row>
    <row r="1177" spans="1:71" s="51" customFormat="1" ht="12.95" hidden="1" customHeight="1" x14ac:dyDescent="0.2">
      <c r="A1177" s="29">
        <v>1165</v>
      </c>
      <c r="B1177" s="57" t="s">
        <v>1642</v>
      </c>
      <c r="C1177" s="30" t="s">
        <v>1643</v>
      </c>
      <c r="D1177" s="30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  <c r="AA1177" s="54"/>
      <c r="AB1177" s="54"/>
      <c r="AC1177" s="54"/>
      <c r="AD1177" s="54"/>
      <c r="AE1177" s="54"/>
      <c r="AF1177" s="54"/>
      <c r="AG1177" s="54"/>
      <c r="AH1177" s="54"/>
      <c r="AI1177" s="54"/>
      <c r="AJ1177" s="54"/>
      <c r="AK1177" s="54"/>
      <c r="AL1177" s="54"/>
      <c r="AM1177" s="54"/>
      <c r="AN1177" s="54"/>
      <c r="AO1177" s="54"/>
      <c r="AP1177" s="54"/>
      <c r="AQ1177" s="54"/>
      <c r="AR1177" s="54"/>
      <c r="AS1177" s="54"/>
      <c r="AT1177" s="54"/>
      <c r="AU1177" s="52"/>
      <c r="AV1177" s="52"/>
      <c r="AW1177" s="52"/>
      <c r="AX1177" s="52"/>
      <c r="AY1177" s="52"/>
      <c r="AZ1177" s="52"/>
      <c r="BA1177" s="52"/>
      <c r="BB1177" s="52"/>
      <c r="BC1177" s="52"/>
      <c r="BD1177" s="52"/>
      <c r="BE1177" s="52"/>
      <c r="BF1177" s="52"/>
      <c r="BG1177" s="52"/>
      <c r="BH1177" s="52"/>
      <c r="BI1177" s="52"/>
      <c r="BJ1177" s="52"/>
      <c r="BK1177" s="52"/>
      <c r="BL1177" s="52"/>
      <c r="BM1177" s="52"/>
      <c r="BN1177" s="52"/>
      <c r="BO1177" s="52"/>
      <c r="BP1177" s="52"/>
      <c r="BQ1177" s="52"/>
      <c r="BR1177" s="52"/>
      <c r="BS1177" s="52"/>
    </row>
    <row r="1178" spans="1:71" s="51" customFormat="1" ht="12.95" hidden="1" customHeight="1" x14ac:dyDescent="0.2">
      <c r="A1178" s="29">
        <v>1166</v>
      </c>
      <c r="B1178" s="57" t="s">
        <v>1644</v>
      </c>
      <c r="C1178" s="30" t="s">
        <v>1643</v>
      </c>
      <c r="D1178" s="30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  <c r="AA1178" s="54"/>
      <c r="AB1178" s="54"/>
      <c r="AC1178" s="54"/>
      <c r="AD1178" s="54"/>
      <c r="AE1178" s="54"/>
      <c r="AF1178" s="54"/>
      <c r="AG1178" s="54"/>
      <c r="AH1178" s="54"/>
      <c r="AI1178" s="54"/>
      <c r="AJ1178" s="54"/>
      <c r="AK1178" s="54"/>
      <c r="AL1178" s="54"/>
      <c r="AM1178" s="54"/>
      <c r="AN1178" s="54"/>
      <c r="AO1178" s="54"/>
      <c r="AP1178" s="54"/>
      <c r="AQ1178" s="54"/>
      <c r="AR1178" s="54"/>
      <c r="AS1178" s="54"/>
      <c r="AT1178" s="54"/>
      <c r="AU1178" s="52"/>
      <c r="AV1178" s="52"/>
      <c r="AW1178" s="52"/>
      <c r="AX1178" s="52"/>
      <c r="AY1178" s="52"/>
      <c r="AZ1178" s="52"/>
      <c r="BA1178" s="52"/>
      <c r="BB1178" s="52"/>
      <c r="BC1178" s="52"/>
      <c r="BD1178" s="52"/>
      <c r="BE1178" s="52"/>
      <c r="BF1178" s="52"/>
      <c r="BG1178" s="52"/>
      <c r="BH1178" s="52"/>
      <c r="BI1178" s="52"/>
      <c r="BJ1178" s="52"/>
      <c r="BK1178" s="52"/>
      <c r="BL1178" s="52"/>
      <c r="BM1178" s="52"/>
      <c r="BN1178" s="52"/>
      <c r="BO1178" s="52"/>
      <c r="BP1178" s="52"/>
      <c r="BQ1178" s="52"/>
      <c r="BR1178" s="52"/>
      <c r="BS1178" s="52"/>
    </row>
    <row r="1179" spans="1:71" s="51" customFormat="1" ht="12.95" hidden="1" customHeight="1" x14ac:dyDescent="0.2">
      <c r="A1179" s="29">
        <v>1167</v>
      </c>
      <c r="B1179" s="57" t="s">
        <v>1645</v>
      </c>
      <c r="C1179" s="30" t="s">
        <v>1643</v>
      </c>
      <c r="D1179" s="30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  <c r="AA1179" s="54"/>
      <c r="AB1179" s="54"/>
      <c r="AC1179" s="54"/>
      <c r="AD1179" s="54"/>
      <c r="AE1179" s="54"/>
      <c r="AF1179" s="54"/>
      <c r="AG1179" s="54"/>
      <c r="AH1179" s="54"/>
      <c r="AI1179" s="54"/>
      <c r="AJ1179" s="54"/>
      <c r="AK1179" s="54"/>
      <c r="AL1179" s="54"/>
      <c r="AM1179" s="54"/>
      <c r="AN1179" s="54"/>
      <c r="AO1179" s="54"/>
      <c r="AP1179" s="54"/>
      <c r="AQ1179" s="54"/>
      <c r="AR1179" s="54"/>
      <c r="AS1179" s="54"/>
      <c r="AT1179" s="54"/>
      <c r="AU1179" s="52"/>
      <c r="AV1179" s="52"/>
      <c r="AW1179" s="52"/>
      <c r="AX1179" s="52"/>
      <c r="AY1179" s="52"/>
      <c r="AZ1179" s="52"/>
      <c r="BA1179" s="52"/>
      <c r="BB1179" s="52"/>
      <c r="BC1179" s="52"/>
      <c r="BD1179" s="52"/>
      <c r="BE1179" s="52"/>
      <c r="BF1179" s="52"/>
      <c r="BG1179" s="52"/>
      <c r="BH1179" s="52"/>
      <c r="BI1179" s="52"/>
      <c r="BJ1179" s="52"/>
      <c r="BK1179" s="52"/>
      <c r="BL1179" s="52"/>
      <c r="BM1179" s="52"/>
      <c r="BN1179" s="52"/>
      <c r="BO1179" s="52"/>
      <c r="BP1179" s="52"/>
      <c r="BQ1179" s="52"/>
      <c r="BR1179" s="52"/>
      <c r="BS1179" s="52"/>
    </row>
    <row r="1180" spans="1:71" s="51" customFormat="1" ht="12.95" hidden="1" customHeight="1" x14ac:dyDescent="0.2">
      <c r="A1180" s="29">
        <v>1168</v>
      </c>
      <c r="B1180" s="57" t="s">
        <v>1646</v>
      </c>
      <c r="C1180" s="30" t="s">
        <v>1647</v>
      </c>
      <c r="D1180" s="30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  <c r="AA1180" s="54"/>
      <c r="AB1180" s="54"/>
      <c r="AC1180" s="54"/>
      <c r="AD1180" s="54"/>
      <c r="AE1180" s="54"/>
      <c r="AF1180" s="54"/>
      <c r="AG1180" s="54"/>
      <c r="AH1180" s="54"/>
      <c r="AI1180" s="54"/>
      <c r="AJ1180" s="54"/>
      <c r="AK1180" s="54"/>
      <c r="AL1180" s="54"/>
      <c r="AM1180" s="54"/>
      <c r="AN1180" s="54"/>
      <c r="AO1180" s="54"/>
      <c r="AP1180" s="54"/>
      <c r="AQ1180" s="54"/>
      <c r="AR1180" s="54"/>
      <c r="AS1180" s="54"/>
      <c r="AT1180" s="54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 s="52"/>
      <c r="BE1180" s="52"/>
      <c r="BF1180" s="52"/>
      <c r="BG1180" s="52"/>
      <c r="BH1180" s="52"/>
      <c r="BI1180" s="52"/>
      <c r="BJ1180" s="52"/>
      <c r="BK1180" s="52"/>
      <c r="BL1180" s="52"/>
      <c r="BM1180" s="52"/>
      <c r="BN1180" s="52"/>
      <c r="BO1180" s="52"/>
      <c r="BP1180" s="52"/>
      <c r="BQ1180" s="52"/>
      <c r="BR1180" s="52"/>
      <c r="BS1180" s="52"/>
    </row>
    <row r="1181" spans="1:71" s="51" customFormat="1" ht="33.950000000000003" hidden="1" customHeight="1" x14ac:dyDescent="0.2">
      <c r="A1181" s="29">
        <v>1169</v>
      </c>
      <c r="B1181" s="57" t="s">
        <v>1648</v>
      </c>
      <c r="C1181" s="30" t="s">
        <v>1649</v>
      </c>
      <c r="D1181" s="30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  <c r="AA1181" s="54"/>
      <c r="AB1181" s="54"/>
      <c r="AC1181" s="54"/>
      <c r="AD1181" s="54"/>
      <c r="AE1181" s="54"/>
      <c r="AF1181" s="54"/>
      <c r="AG1181" s="54"/>
      <c r="AH1181" s="54"/>
      <c r="AI1181" s="54"/>
      <c r="AJ1181" s="54"/>
      <c r="AK1181" s="54"/>
      <c r="AL1181" s="54"/>
      <c r="AM1181" s="54"/>
      <c r="AN1181" s="54"/>
      <c r="AO1181" s="54"/>
      <c r="AP1181" s="54"/>
      <c r="AQ1181" s="54"/>
      <c r="AR1181" s="54"/>
      <c r="AS1181" s="54"/>
      <c r="AT1181" s="54"/>
      <c r="AU1181" s="52"/>
      <c r="AV1181" s="52"/>
      <c r="AW1181" s="52"/>
      <c r="AX1181" s="52"/>
      <c r="AY1181" s="52"/>
      <c r="AZ1181" s="52"/>
      <c r="BA1181" s="52"/>
      <c r="BB1181" s="52"/>
      <c r="BC1181" s="52"/>
      <c r="BD1181" s="52"/>
      <c r="BE1181" s="52"/>
      <c r="BF1181" s="52"/>
      <c r="BG1181" s="52"/>
      <c r="BH1181" s="52"/>
      <c r="BI1181" s="52"/>
      <c r="BJ1181" s="52"/>
      <c r="BK1181" s="52"/>
      <c r="BL1181" s="52"/>
      <c r="BM1181" s="52"/>
      <c r="BN1181" s="52"/>
      <c r="BO1181" s="52"/>
      <c r="BP1181" s="52"/>
      <c r="BQ1181" s="52"/>
      <c r="BR1181" s="52"/>
      <c r="BS1181" s="52"/>
    </row>
    <row r="1182" spans="1:71" s="51" customFormat="1" ht="12.95" hidden="1" customHeight="1" x14ac:dyDescent="0.2">
      <c r="A1182" s="29">
        <v>1170</v>
      </c>
      <c r="B1182" s="57" t="s">
        <v>1650</v>
      </c>
      <c r="C1182" s="30" t="s">
        <v>1651</v>
      </c>
      <c r="D1182" s="30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  <c r="AB1182" s="54"/>
      <c r="AC1182" s="54"/>
      <c r="AD1182" s="54"/>
      <c r="AE1182" s="54"/>
      <c r="AF1182" s="54"/>
      <c r="AG1182" s="54"/>
      <c r="AH1182" s="54"/>
      <c r="AI1182" s="54"/>
      <c r="AJ1182" s="54"/>
      <c r="AK1182" s="54"/>
      <c r="AL1182" s="54"/>
      <c r="AM1182" s="54"/>
      <c r="AN1182" s="54"/>
      <c r="AO1182" s="54"/>
      <c r="AP1182" s="54"/>
      <c r="AQ1182" s="54"/>
      <c r="AR1182" s="54"/>
      <c r="AS1182" s="54"/>
      <c r="AT1182" s="54"/>
      <c r="AU1182" s="52"/>
      <c r="AV1182" s="52"/>
      <c r="AW1182" s="52"/>
      <c r="AX1182" s="52"/>
      <c r="AY1182" s="52"/>
      <c r="AZ1182" s="52"/>
      <c r="BA1182" s="52"/>
      <c r="BB1182" s="52"/>
      <c r="BC1182" s="52"/>
      <c r="BD1182" s="52"/>
      <c r="BE1182" s="52"/>
      <c r="BF1182" s="52"/>
      <c r="BG1182" s="52"/>
      <c r="BH1182" s="52"/>
      <c r="BI1182" s="52"/>
      <c r="BJ1182" s="52"/>
      <c r="BK1182" s="52"/>
      <c r="BL1182" s="52"/>
      <c r="BM1182" s="52"/>
      <c r="BN1182" s="52"/>
      <c r="BO1182" s="52"/>
      <c r="BP1182" s="52"/>
      <c r="BQ1182" s="52"/>
      <c r="BR1182" s="52"/>
      <c r="BS1182" s="52"/>
    </row>
    <row r="1183" spans="1:71" s="51" customFormat="1" ht="12.95" hidden="1" customHeight="1" x14ac:dyDescent="0.2">
      <c r="A1183" s="29">
        <v>1171</v>
      </c>
      <c r="B1183" s="57" t="s">
        <v>1652</v>
      </c>
      <c r="C1183" s="30" t="s">
        <v>1653</v>
      </c>
      <c r="D1183" s="30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  <c r="AA1183" s="54"/>
      <c r="AB1183" s="54"/>
      <c r="AC1183" s="54"/>
      <c r="AD1183" s="54"/>
      <c r="AE1183" s="54"/>
      <c r="AF1183" s="54"/>
      <c r="AG1183" s="54"/>
      <c r="AH1183" s="54"/>
      <c r="AI1183" s="54"/>
      <c r="AJ1183" s="54"/>
      <c r="AK1183" s="54"/>
      <c r="AL1183" s="54"/>
      <c r="AM1183" s="54"/>
      <c r="AN1183" s="54"/>
      <c r="AO1183" s="54"/>
      <c r="AP1183" s="54"/>
      <c r="AQ1183" s="54"/>
      <c r="AR1183" s="54"/>
      <c r="AS1183" s="54"/>
      <c r="AT1183" s="54"/>
      <c r="AU1183" s="52"/>
      <c r="AV1183" s="52"/>
      <c r="AW1183" s="52"/>
      <c r="AX1183" s="52"/>
      <c r="AY1183" s="52"/>
      <c r="AZ1183" s="52"/>
      <c r="BA1183" s="52"/>
      <c r="BB1183" s="52"/>
      <c r="BC1183" s="52"/>
      <c r="BD1183" s="52"/>
      <c r="BE1183" s="52"/>
      <c r="BF1183" s="52"/>
      <c r="BG1183" s="52"/>
      <c r="BH1183" s="52"/>
      <c r="BI1183" s="52"/>
      <c r="BJ1183" s="52"/>
      <c r="BK1183" s="52"/>
      <c r="BL1183" s="52"/>
      <c r="BM1183" s="52"/>
      <c r="BN1183" s="52"/>
      <c r="BO1183" s="52"/>
      <c r="BP1183" s="52"/>
      <c r="BQ1183" s="52"/>
      <c r="BR1183" s="52"/>
      <c r="BS1183" s="52"/>
    </row>
    <row r="1184" spans="1:71" s="51" customFormat="1" ht="12.95" hidden="1" customHeight="1" x14ac:dyDescent="0.2">
      <c r="A1184" s="29">
        <v>1172</v>
      </c>
      <c r="B1184" s="57" t="s">
        <v>1654</v>
      </c>
      <c r="C1184" s="30" t="s">
        <v>1653</v>
      </c>
      <c r="D1184" s="30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  <c r="AA1184" s="54"/>
      <c r="AB1184" s="54"/>
      <c r="AC1184" s="54"/>
      <c r="AD1184" s="54"/>
      <c r="AE1184" s="54"/>
      <c r="AF1184" s="54"/>
      <c r="AG1184" s="54"/>
      <c r="AH1184" s="54"/>
      <c r="AI1184" s="54"/>
      <c r="AJ1184" s="54"/>
      <c r="AK1184" s="54"/>
      <c r="AL1184" s="54"/>
      <c r="AM1184" s="54"/>
      <c r="AN1184" s="54"/>
      <c r="AO1184" s="54"/>
      <c r="AP1184" s="54"/>
      <c r="AQ1184" s="54"/>
      <c r="AR1184" s="54"/>
      <c r="AS1184" s="54"/>
      <c r="AT1184" s="54"/>
      <c r="AU1184" s="52"/>
      <c r="AV1184" s="52"/>
      <c r="AW1184" s="52"/>
      <c r="AX1184" s="52"/>
      <c r="AY1184" s="52"/>
      <c r="AZ1184" s="52"/>
      <c r="BA1184" s="52"/>
      <c r="BB1184" s="52"/>
      <c r="BC1184" s="52"/>
      <c r="BD1184" s="52"/>
      <c r="BE1184" s="52"/>
      <c r="BF1184" s="52"/>
      <c r="BG1184" s="52"/>
      <c r="BH1184" s="52"/>
      <c r="BI1184" s="52"/>
      <c r="BJ1184" s="52"/>
      <c r="BK1184" s="52"/>
      <c r="BL1184" s="52"/>
      <c r="BM1184" s="52"/>
      <c r="BN1184" s="52"/>
      <c r="BO1184" s="52"/>
      <c r="BP1184" s="52"/>
      <c r="BQ1184" s="52"/>
      <c r="BR1184" s="52"/>
      <c r="BS1184" s="52"/>
    </row>
    <row r="1185" spans="1:71" s="51" customFormat="1" ht="12.95" hidden="1" customHeight="1" x14ac:dyDescent="0.2">
      <c r="A1185" s="29">
        <v>1173</v>
      </c>
      <c r="B1185" s="57" t="s">
        <v>1655</v>
      </c>
      <c r="C1185" s="30" t="s">
        <v>1656</v>
      </c>
      <c r="D1185" s="30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  <c r="AA1185" s="54"/>
      <c r="AB1185" s="54"/>
      <c r="AC1185" s="54"/>
      <c r="AD1185" s="54"/>
      <c r="AE1185" s="54"/>
      <c r="AF1185" s="54"/>
      <c r="AG1185" s="54"/>
      <c r="AH1185" s="54"/>
      <c r="AI1185" s="54"/>
      <c r="AJ1185" s="54"/>
      <c r="AK1185" s="54"/>
      <c r="AL1185" s="54"/>
      <c r="AM1185" s="54"/>
      <c r="AN1185" s="54"/>
      <c r="AO1185" s="54"/>
      <c r="AP1185" s="54"/>
      <c r="AQ1185" s="54"/>
      <c r="AR1185" s="54"/>
      <c r="AS1185" s="54"/>
      <c r="AT1185" s="54"/>
      <c r="AU1185" s="52"/>
      <c r="AV1185" s="52"/>
      <c r="AW1185" s="52"/>
      <c r="AX1185" s="52"/>
      <c r="AY1185" s="52"/>
      <c r="AZ1185" s="52"/>
      <c r="BA1185" s="52"/>
      <c r="BB1185" s="52"/>
      <c r="BC1185" s="52"/>
      <c r="BD1185" s="52"/>
      <c r="BE1185" s="52"/>
      <c r="BF1185" s="52"/>
      <c r="BG1185" s="52"/>
      <c r="BH1185" s="52"/>
      <c r="BI1185" s="52"/>
      <c r="BJ1185" s="52"/>
      <c r="BK1185" s="52"/>
      <c r="BL1185" s="52"/>
      <c r="BM1185" s="52"/>
      <c r="BN1185" s="52"/>
      <c r="BO1185" s="52"/>
      <c r="BP1185" s="52"/>
      <c r="BQ1185" s="52"/>
      <c r="BR1185" s="52"/>
      <c r="BS1185" s="52"/>
    </row>
    <row r="1186" spans="1:71" s="51" customFormat="1" ht="12.95" hidden="1" customHeight="1" x14ac:dyDescent="0.2">
      <c r="A1186" s="29">
        <v>1174</v>
      </c>
      <c r="B1186" s="57" t="s">
        <v>1657</v>
      </c>
      <c r="C1186" s="30" t="s">
        <v>1658</v>
      </c>
      <c r="D1186" s="30"/>
      <c r="E1186" s="54"/>
      <c r="F1186" s="54"/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  <c r="AB1186" s="54"/>
      <c r="AC1186" s="54"/>
      <c r="AD1186" s="54"/>
      <c r="AE1186" s="54"/>
      <c r="AF1186" s="54"/>
      <c r="AG1186" s="54"/>
      <c r="AH1186" s="54"/>
      <c r="AI1186" s="54"/>
      <c r="AJ1186" s="54"/>
      <c r="AK1186" s="54"/>
      <c r="AL1186" s="54"/>
      <c r="AM1186" s="54"/>
      <c r="AN1186" s="54"/>
      <c r="AO1186" s="54"/>
      <c r="AP1186" s="54"/>
      <c r="AQ1186" s="54"/>
      <c r="AR1186" s="54"/>
      <c r="AS1186" s="54"/>
      <c r="AT1186" s="54"/>
      <c r="AU1186" s="52"/>
      <c r="AV1186" s="52"/>
      <c r="AW1186" s="52"/>
      <c r="AX1186" s="52"/>
      <c r="AY1186" s="52"/>
      <c r="AZ1186" s="52"/>
      <c r="BA1186" s="52"/>
      <c r="BB1186" s="52"/>
      <c r="BC1186" s="52"/>
      <c r="BD1186" s="52"/>
      <c r="BE1186" s="52"/>
      <c r="BF1186" s="52"/>
      <c r="BG1186" s="52"/>
      <c r="BH1186" s="52"/>
      <c r="BI1186" s="52"/>
      <c r="BJ1186" s="52"/>
      <c r="BK1186" s="52"/>
      <c r="BL1186" s="52"/>
      <c r="BM1186" s="52"/>
      <c r="BN1186" s="52"/>
      <c r="BO1186" s="52"/>
      <c r="BP1186" s="52"/>
      <c r="BQ1186" s="52"/>
      <c r="BR1186" s="52"/>
      <c r="BS1186" s="52"/>
    </row>
    <row r="1187" spans="1:71" s="51" customFormat="1" ht="12.95" hidden="1" customHeight="1" x14ac:dyDescent="0.2">
      <c r="A1187" s="29">
        <v>1175</v>
      </c>
      <c r="B1187" s="57" t="s">
        <v>1659</v>
      </c>
      <c r="C1187" s="30" t="s">
        <v>1658</v>
      </c>
      <c r="D1187" s="30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  <c r="AA1187" s="54"/>
      <c r="AB1187" s="54"/>
      <c r="AC1187" s="54"/>
      <c r="AD1187" s="54"/>
      <c r="AE1187" s="54"/>
      <c r="AF1187" s="54"/>
      <c r="AG1187" s="54"/>
      <c r="AH1187" s="54"/>
      <c r="AI1187" s="54"/>
      <c r="AJ1187" s="54"/>
      <c r="AK1187" s="54"/>
      <c r="AL1187" s="54"/>
      <c r="AM1187" s="54"/>
      <c r="AN1187" s="54"/>
      <c r="AO1187" s="54"/>
      <c r="AP1187" s="54"/>
      <c r="AQ1187" s="54"/>
      <c r="AR1187" s="54"/>
      <c r="AS1187" s="54"/>
      <c r="AT1187" s="54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 s="52"/>
      <c r="BE1187" s="52"/>
      <c r="BF1187" s="52"/>
      <c r="BG1187" s="52"/>
      <c r="BH1187" s="52"/>
      <c r="BI1187" s="52"/>
      <c r="BJ1187" s="52"/>
      <c r="BK1187" s="52"/>
      <c r="BL1187" s="52"/>
      <c r="BM1187" s="52"/>
      <c r="BN1187" s="52"/>
      <c r="BO1187" s="52"/>
      <c r="BP1187" s="52"/>
      <c r="BQ1187" s="52"/>
      <c r="BR1187" s="52"/>
      <c r="BS1187" s="52"/>
    </row>
    <row r="1188" spans="1:71" s="51" customFormat="1" ht="12.95" hidden="1" customHeight="1" x14ac:dyDescent="0.2">
      <c r="A1188" s="29">
        <v>1176</v>
      </c>
      <c r="B1188" s="57" t="s">
        <v>1660</v>
      </c>
      <c r="C1188" s="30" t="s">
        <v>1661</v>
      </c>
      <c r="D1188" s="30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  <c r="AA1188" s="54"/>
      <c r="AB1188" s="54"/>
      <c r="AC1188" s="54"/>
      <c r="AD1188" s="54"/>
      <c r="AE1188" s="54"/>
      <c r="AF1188" s="54"/>
      <c r="AG1188" s="54"/>
      <c r="AH1188" s="54"/>
      <c r="AI1188" s="54"/>
      <c r="AJ1188" s="54"/>
      <c r="AK1188" s="54"/>
      <c r="AL1188" s="54"/>
      <c r="AM1188" s="54"/>
      <c r="AN1188" s="54"/>
      <c r="AO1188" s="54"/>
      <c r="AP1188" s="54"/>
      <c r="AQ1188" s="54"/>
      <c r="AR1188" s="54"/>
      <c r="AS1188" s="54"/>
      <c r="AT1188" s="54"/>
      <c r="AU1188" s="52"/>
      <c r="AV1188" s="52"/>
      <c r="AW1188" s="52"/>
      <c r="AX1188" s="52"/>
      <c r="AY1188" s="52"/>
      <c r="AZ1188" s="52"/>
      <c r="BA1188" s="52"/>
      <c r="BB1188" s="52"/>
      <c r="BC1188" s="52"/>
      <c r="BD1188" s="52"/>
      <c r="BE1188" s="52"/>
      <c r="BF1188" s="52"/>
      <c r="BG1188" s="52"/>
      <c r="BH1188" s="52"/>
      <c r="BI1188" s="52"/>
      <c r="BJ1188" s="52"/>
      <c r="BK1188" s="52"/>
      <c r="BL1188" s="52"/>
      <c r="BM1188" s="52"/>
      <c r="BN1188" s="52"/>
      <c r="BO1188" s="52"/>
      <c r="BP1188" s="52"/>
      <c r="BQ1188" s="52"/>
      <c r="BR1188" s="52"/>
      <c r="BS1188" s="52"/>
    </row>
    <row r="1189" spans="1:71" s="51" customFormat="1" ht="12.95" hidden="1" customHeight="1" x14ac:dyDescent="0.2">
      <c r="A1189" s="29">
        <v>1177</v>
      </c>
      <c r="B1189" s="57" t="s">
        <v>1662</v>
      </c>
      <c r="C1189" s="30" t="s">
        <v>1661</v>
      </c>
      <c r="D1189" s="30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  <c r="AA1189" s="54"/>
      <c r="AB1189" s="54"/>
      <c r="AC1189" s="54"/>
      <c r="AD1189" s="54"/>
      <c r="AE1189" s="54"/>
      <c r="AF1189" s="54"/>
      <c r="AG1189" s="54"/>
      <c r="AH1189" s="54"/>
      <c r="AI1189" s="54"/>
      <c r="AJ1189" s="54"/>
      <c r="AK1189" s="54"/>
      <c r="AL1189" s="54"/>
      <c r="AM1189" s="54"/>
      <c r="AN1189" s="54"/>
      <c r="AO1189" s="54"/>
      <c r="AP1189" s="54"/>
      <c r="AQ1189" s="54"/>
      <c r="AR1189" s="54"/>
      <c r="AS1189" s="54"/>
      <c r="AT1189" s="54"/>
      <c r="AU1189" s="52"/>
      <c r="AV1189" s="52"/>
      <c r="AW1189" s="52"/>
      <c r="AX1189" s="52"/>
      <c r="AY1189" s="52"/>
      <c r="AZ1189" s="52"/>
      <c r="BA1189" s="52"/>
      <c r="BB1189" s="52"/>
      <c r="BC1189" s="52"/>
      <c r="BD1189" s="52"/>
      <c r="BE1189" s="52"/>
      <c r="BF1189" s="52"/>
      <c r="BG1189" s="52"/>
      <c r="BH1189" s="52"/>
      <c r="BI1189" s="52"/>
      <c r="BJ1189" s="52"/>
      <c r="BK1189" s="52"/>
      <c r="BL1189" s="52"/>
      <c r="BM1189" s="52"/>
      <c r="BN1189" s="52"/>
      <c r="BO1189" s="52"/>
      <c r="BP1189" s="52"/>
      <c r="BQ1189" s="52"/>
      <c r="BR1189" s="52"/>
      <c r="BS1189" s="52"/>
    </row>
    <row r="1190" spans="1:71" s="51" customFormat="1" ht="12.95" hidden="1" customHeight="1" x14ac:dyDescent="0.2">
      <c r="A1190" s="29">
        <v>1178</v>
      </c>
      <c r="B1190" s="57" t="s">
        <v>1663</v>
      </c>
      <c r="C1190" s="30" t="s">
        <v>1664</v>
      </c>
      <c r="D1190" s="30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  <c r="AA1190" s="54"/>
      <c r="AB1190" s="54"/>
      <c r="AC1190" s="54"/>
      <c r="AD1190" s="54"/>
      <c r="AE1190" s="54"/>
      <c r="AF1190" s="54"/>
      <c r="AG1190" s="54"/>
      <c r="AH1190" s="54"/>
      <c r="AI1190" s="54"/>
      <c r="AJ1190" s="54"/>
      <c r="AK1190" s="54"/>
      <c r="AL1190" s="54"/>
      <c r="AM1190" s="54"/>
      <c r="AN1190" s="54"/>
      <c r="AO1190" s="54"/>
      <c r="AP1190" s="54"/>
      <c r="AQ1190" s="54"/>
      <c r="AR1190" s="54"/>
      <c r="AS1190" s="54"/>
      <c r="AT1190" s="54"/>
      <c r="AU1190" s="52"/>
      <c r="AV1190" s="52"/>
      <c r="AW1190" s="52"/>
      <c r="AX1190" s="52"/>
      <c r="AY1190" s="52"/>
      <c r="AZ1190" s="52"/>
      <c r="BA1190" s="52"/>
      <c r="BB1190" s="52"/>
      <c r="BC1190" s="52"/>
      <c r="BD1190" s="52"/>
      <c r="BE1190" s="52"/>
      <c r="BF1190" s="52"/>
      <c r="BG1190" s="52"/>
      <c r="BH1190" s="52"/>
      <c r="BI1190" s="52"/>
      <c r="BJ1190" s="52"/>
      <c r="BK1190" s="52"/>
      <c r="BL1190" s="52"/>
      <c r="BM1190" s="52"/>
      <c r="BN1190" s="52"/>
      <c r="BO1190" s="52"/>
      <c r="BP1190" s="52"/>
      <c r="BQ1190" s="52"/>
      <c r="BR1190" s="52"/>
      <c r="BS1190" s="52"/>
    </row>
    <row r="1191" spans="1:71" s="51" customFormat="1" ht="12.95" hidden="1" customHeight="1" x14ac:dyDescent="0.2">
      <c r="A1191" s="29">
        <v>1179</v>
      </c>
      <c r="B1191" s="57" t="s">
        <v>1665</v>
      </c>
      <c r="C1191" s="30" t="s">
        <v>1664</v>
      </c>
      <c r="D1191" s="30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  <c r="AA1191" s="54"/>
      <c r="AB1191" s="54"/>
      <c r="AC1191" s="54"/>
      <c r="AD1191" s="54"/>
      <c r="AE1191" s="54"/>
      <c r="AF1191" s="54"/>
      <c r="AG1191" s="54"/>
      <c r="AH1191" s="54"/>
      <c r="AI1191" s="54"/>
      <c r="AJ1191" s="54"/>
      <c r="AK1191" s="54"/>
      <c r="AL1191" s="54"/>
      <c r="AM1191" s="54"/>
      <c r="AN1191" s="54"/>
      <c r="AO1191" s="54"/>
      <c r="AP1191" s="54"/>
      <c r="AQ1191" s="54"/>
      <c r="AR1191" s="54"/>
      <c r="AS1191" s="54"/>
      <c r="AT1191" s="54"/>
      <c r="AU1191" s="52"/>
      <c r="AV1191" s="52"/>
      <c r="AW1191" s="52"/>
      <c r="AX1191" s="52"/>
      <c r="AY1191" s="52"/>
      <c r="AZ1191" s="52"/>
      <c r="BA1191" s="52"/>
      <c r="BB1191" s="52"/>
      <c r="BC1191" s="52"/>
      <c r="BD1191" s="52"/>
      <c r="BE1191" s="52"/>
      <c r="BF1191" s="52"/>
      <c r="BG1191" s="52"/>
      <c r="BH1191" s="52"/>
      <c r="BI1191" s="52"/>
      <c r="BJ1191" s="52"/>
      <c r="BK1191" s="52"/>
      <c r="BL1191" s="52"/>
      <c r="BM1191" s="52"/>
      <c r="BN1191" s="52"/>
      <c r="BO1191" s="52"/>
      <c r="BP1191" s="52"/>
      <c r="BQ1191" s="52"/>
      <c r="BR1191" s="52"/>
      <c r="BS1191" s="52"/>
    </row>
    <row r="1192" spans="1:71" s="51" customFormat="1" ht="12.95" hidden="1" customHeight="1" x14ac:dyDescent="0.2">
      <c r="A1192" s="29">
        <v>1180</v>
      </c>
      <c r="B1192" s="57" t="s">
        <v>1666</v>
      </c>
      <c r="C1192" s="30" t="s">
        <v>1667</v>
      </c>
      <c r="D1192" s="30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  <c r="AA1192" s="54"/>
      <c r="AB1192" s="54"/>
      <c r="AC1192" s="54"/>
      <c r="AD1192" s="54"/>
      <c r="AE1192" s="54"/>
      <c r="AF1192" s="54"/>
      <c r="AG1192" s="54"/>
      <c r="AH1192" s="54"/>
      <c r="AI1192" s="54"/>
      <c r="AJ1192" s="54"/>
      <c r="AK1192" s="54"/>
      <c r="AL1192" s="54"/>
      <c r="AM1192" s="54"/>
      <c r="AN1192" s="54"/>
      <c r="AO1192" s="54"/>
      <c r="AP1192" s="54"/>
      <c r="AQ1192" s="54"/>
      <c r="AR1192" s="54"/>
      <c r="AS1192" s="54"/>
      <c r="AT1192" s="54"/>
      <c r="AU1192" s="52"/>
      <c r="AV1192" s="52"/>
      <c r="AW1192" s="52"/>
      <c r="AX1192" s="52"/>
      <c r="AY1192" s="52"/>
      <c r="AZ1192" s="52"/>
      <c r="BA1192" s="52"/>
      <c r="BB1192" s="52"/>
      <c r="BC1192" s="52"/>
      <c r="BD1192" s="52"/>
      <c r="BE1192" s="52"/>
      <c r="BF1192" s="52"/>
      <c r="BG1192" s="52"/>
      <c r="BH1192" s="52"/>
      <c r="BI1192" s="52"/>
      <c r="BJ1192" s="52"/>
      <c r="BK1192" s="52"/>
      <c r="BL1192" s="52"/>
      <c r="BM1192" s="52"/>
      <c r="BN1192" s="52"/>
      <c r="BO1192" s="52"/>
      <c r="BP1192" s="52"/>
      <c r="BQ1192" s="52"/>
      <c r="BR1192" s="52"/>
      <c r="BS1192" s="52"/>
    </row>
    <row r="1193" spans="1:71" s="51" customFormat="1" ht="12.95" hidden="1" customHeight="1" x14ac:dyDescent="0.2">
      <c r="A1193" s="29">
        <v>1181</v>
      </c>
      <c r="B1193" s="57" t="s">
        <v>1668</v>
      </c>
      <c r="C1193" s="30" t="s">
        <v>380</v>
      </c>
      <c r="D1193" s="30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  <c r="AA1193" s="54"/>
      <c r="AB1193" s="54"/>
      <c r="AC1193" s="54"/>
      <c r="AD1193" s="54"/>
      <c r="AE1193" s="54"/>
      <c r="AF1193" s="54"/>
      <c r="AG1193" s="54"/>
      <c r="AH1193" s="54"/>
      <c r="AI1193" s="54"/>
      <c r="AJ1193" s="54"/>
      <c r="AK1193" s="54"/>
      <c r="AL1193" s="54"/>
      <c r="AM1193" s="54"/>
      <c r="AN1193" s="54"/>
      <c r="AO1193" s="54"/>
      <c r="AP1193" s="54"/>
      <c r="AQ1193" s="54"/>
      <c r="AR1193" s="54"/>
      <c r="AS1193" s="54"/>
      <c r="AT1193" s="54"/>
      <c r="AU1193" s="52"/>
      <c r="AV1193" s="52"/>
      <c r="AW1193" s="52"/>
      <c r="AX1193" s="52"/>
      <c r="AY1193" s="52"/>
      <c r="AZ1193" s="52"/>
      <c r="BA1193" s="52"/>
      <c r="BB1193" s="52"/>
      <c r="BC1193" s="52"/>
      <c r="BD1193" s="52"/>
      <c r="BE1193" s="52"/>
      <c r="BF1193" s="52"/>
      <c r="BG1193" s="52"/>
      <c r="BH1193" s="52"/>
      <c r="BI1193" s="52"/>
      <c r="BJ1193" s="52"/>
      <c r="BK1193" s="52"/>
      <c r="BL1193" s="52"/>
      <c r="BM1193" s="52"/>
      <c r="BN1193" s="52"/>
      <c r="BO1193" s="52"/>
      <c r="BP1193" s="52"/>
      <c r="BQ1193" s="52"/>
      <c r="BR1193" s="52"/>
      <c r="BS1193" s="52"/>
    </row>
    <row r="1194" spans="1:71" s="51" customFormat="1" ht="12.95" hidden="1" customHeight="1" x14ac:dyDescent="0.2">
      <c r="A1194" s="29">
        <v>1182</v>
      </c>
      <c r="B1194" s="57" t="s">
        <v>1669</v>
      </c>
      <c r="C1194" s="30" t="s">
        <v>380</v>
      </c>
      <c r="D1194" s="30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  <c r="AA1194" s="54"/>
      <c r="AB1194" s="54"/>
      <c r="AC1194" s="54"/>
      <c r="AD1194" s="54"/>
      <c r="AE1194" s="54"/>
      <c r="AF1194" s="54"/>
      <c r="AG1194" s="54"/>
      <c r="AH1194" s="54"/>
      <c r="AI1194" s="54"/>
      <c r="AJ1194" s="54"/>
      <c r="AK1194" s="54"/>
      <c r="AL1194" s="54"/>
      <c r="AM1194" s="54"/>
      <c r="AN1194" s="54"/>
      <c r="AO1194" s="54"/>
      <c r="AP1194" s="54"/>
      <c r="AQ1194" s="54"/>
      <c r="AR1194" s="54"/>
      <c r="AS1194" s="54"/>
      <c r="AT1194" s="54"/>
      <c r="AU1194" s="52"/>
      <c r="AV1194" s="52"/>
      <c r="AW1194" s="52"/>
      <c r="AX1194" s="52"/>
      <c r="AY1194" s="52"/>
      <c r="AZ1194" s="52"/>
      <c r="BA1194" s="52"/>
      <c r="BB1194" s="52"/>
      <c r="BC1194" s="52"/>
      <c r="BD1194" s="52"/>
      <c r="BE1194" s="52"/>
      <c r="BF1194" s="52"/>
      <c r="BG1194" s="52"/>
      <c r="BH1194" s="52"/>
      <c r="BI1194" s="52"/>
      <c r="BJ1194" s="52"/>
      <c r="BK1194" s="52"/>
      <c r="BL1194" s="52"/>
      <c r="BM1194" s="52"/>
      <c r="BN1194" s="52"/>
      <c r="BO1194" s="52"/>
      <c r="BP1194" s="52"/>
      <c r="BQ1194" s="52"/>
      <c r="BR1194" s="52"/>
      <c r="BS1194" s="52"/>
    </row>
    <row r="1195" spans="1:71" s="51" customFormat="1" ht="12.95" hidden="1" customHeight="1" x14ac:dyDescent="0.2">
      <c r="A1195" s="29">
        <v>1183</v>
      </c>
      <c r="B1195" s="57" t="s">
        <v>1670</v>
      </c>
      <c r="C1195" s="30" t="s">
        <v>380</v>
      </c>
      <c r="D1195" s="30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  <c r="AA1195" s="54"/>
      <c r="AB1195" s="54"/>
      <c r="AC1195" s="54"/>
      <c r="AD1195" s="54"/>
      <c r="AE1195" s="54"/>
      <c r="AF1195" s="54"/>
      <c r="AG1195" s="54"/>
      <c r="AH1195" s="54"/>
      <c r="AI1195" s="54"/>
      <c r="AJ1195" s="54"/>
      <c r="AK1195" s="54"/>
      <c r="AL1195" s="54"/>
      <c r="AM1195" s="54"/>
      <c r="AN1195" s="54"/>
      <c r="AO1195" s="54"/>
      <c r="AP1195" s="54"/>
      <c r="AQ1195" s="54"/>
      <c r="AR1195" s="54"/>
      <c r="AS1195" s="54"/>
      <c r="AT1195" s="54"/>
      <c r="AU1195" s="52"/>
      <c r="AV1195" s="52"/>
      <c r="AW1195" s="52"/>
      <c r="AX1195" s="52"/>
      <c r="AY1195" s="52"/>
      <c r="AZ1195" s="52"/>
      <c r="BA1195" s="52"/>
      <c r="BB1195" s="52"/>
      <c r="BC1195" s="52"/>
      <c r="BD1195" s="52"/>
      <c r="BE1195" s="52"/>
      <c r="BF1195" s="52"/>
      <c r="BG1195" s="52"/>
      <c r="BH1195" s="52"/>
      <c r="BI1195" s="52"/>
      <c r="BJ1195" s="52"/>
      <c r="BK1195" s="52"/>
      <c r="BL1195" s="52"/>
      <c r="BM1195" s="52"/>
      <c r="BN1195" s="52"/>
      <c r="BO1195" s="52"/>
      <c r="BP1195" s="52"/>
      <c r="BQ1195" s="52"/>
      <c r="BR1195" s="52"/>
      <c r="BS1195" s="52"/>
    </row>
    <row r="1196" spans="1:71" s="51" customFormat="1" ht="12.95" hidden="1" customHeight="1" x14ac:dyDescent="0.2">
      <c r="A1196" s="29">
        <v>1184</v>
      </c>
      <c r="B1196" s="57" t="s">
        <v>1671</v>
      </c>
      <c r="C1196" s="30" t="s">
        <v>380</v>
      </c>
      <c r="D1196" s="30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  <c r="AA1196" s="54"/>
      <c r="AB1196" s="54"/>
      <c r="AC1196" s="54"/>
      <c r="AD1196" s="54"/>
      <c r="AE1196" s="54"/>
      <c r="AF1196" s="54"/>
      <c r="AG1196" s="54"/>
      <c r="AH1196" s="54"/>
      <c r="AI1196" s="54"/>
      <c r="AJ1196" s="54"/>
      <c r="AK1196" s="54"/>
      <c r="AL1196" s="54"/>
      <c r="AM1196" s="54"/>
      <c r="AN1196" s="54"/>
      <c r="AO1196" s="54"/>
      <c r="AP1196" s="54"/>
      <c r="AQ1196" s="54"/>
      <c r="AR1196" s="54"/>
      <c r="AS1196" s="54"/>
      <c r="AT1196" s="54"/>
      <c r="AU1196" s="52"/>
      <c r="AV1196" s="52"/>
      <c r="AW1196" s="52"/>
      <c r="AX1196" s="52"/>
      <c r="AY1196" s="52"/>
      <c r="AZ1196" s="52"/>
      <c r="BA1196" s="52"/>
      <c r="BB1196" s="52"/>
      <c r="BC1196" s="52"/>
      <c r="BD1196" s="52"/>
      <c r="BE1196" s="52"/>
      <c r="BF1196" s="52"/>
      <c r="BG1196" s="52"/>
      <c r="BH1196" s="52"/>
      <c r="BI1196" s="52"/>
      <c r="BJ1196" s="52"/>
      <c r="BK1196" s="52"/>
      <c r="BL1196" s="52"/>
      <c r="BM1196" s="52"/>
      <c r="BN1196" s="52"/>
      <c r="BO1196" s="52"/>
      <c r="BP1196" s="52"/>
      <c r="BQ1196" s="52"/>
      <c r="BR1196" s="52"/>
      <c r="BS1196" s="52"/>
    </row>
    <row r="1197" spans="1:71" s="51" customFormat="1" ht="12.95" hidden="1" customHeight="1" x14ac:dyDescent="0.2">
      <c r="A1197" s="29">
        <v>1185</v>
      </c>
      <c r="B1197" s="57" t="s">
        <v>1672</v>
      </c>
      <c r="C1197" s="30" t="s">
        <v>386</v>
      </c>
      <c r="D1197" s="30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  <c r="AA1197" s="54"/>
      <c r="AB1197" s="54"/>
      <c r="AC1197" s="54"/>
      <c r="AD1197" s="54"/>
      <c r="AE1197" s="54"/>
      <c r="AF1197" s="54"/>
      <c r="AG1197" s="54"/>
      <c r="AH1197" s="54"/>
      <c r="AI1197" s="54"/>
      <c r="AJ1197" s="54"/>
      <c r="AK1197" s="54"/>
      <c r="AL1197" s="54"/>
      <c r="AM1197" s="54"/>
      <c r="AN1197" s="54"/>
      <c r="AO1197" s="54"/>
      <c r="AP1197" s="54"/>
      <c r="AQ1197" s="54"/>
      <c r="AR1197" s="54"/>
      <c r="AS1197" s="54"/>
      <c r="AT1197" s="54"/>
      <c r="AU1197" s="52"/>
      <c r="AV1197" s="52"/>
      <c r="AW1197" s="52"/>
      <c r="AX1197" s="52"/>
      <c r="AY1197" s="52"/>
      <c r="AZ1197" s="52"/>
      <c r="BA1197" s="52"/>
      <c r="BB1197" s="52"/>
      <c r="BC1197" s="52"/>
      <c r="BD1197" s="52"/>
      <c r="BE1197" s="52"/>
      <c r="BF1197" s="52"/>
      <c r="BG1197" s="52"/>
      <c r="BH1197" s="52"/>
      <c r="BI1197" s="52"/>
      <c r="BJ1197" s="52"/>
      <c r="BK1197" s="52"/>
      <c r="BL1197" s="52"/>
      <c r="BM1197" s="52"/>
      <c r="BN1197" s="52"/>
      <c r="BO1197" s="52"/>
      <c r="BP1197" s="52"/>
      <c r="BQ1197" s="52"/>
      <c r="BR1197" s="52"/>
      <c r="BS1197" s="52"/>
    </row>
    <row r="1198" spans="1:71" s="51" customFormat="1" ht="12.95" hidden="1" customHeight="1" x14ac:dyDescent="0.2">
      <c r="A1198" s="29">
        <v>1186</v>
      </c>
      <c r="B1198" s="57" t="s">
        <v>1673</v>
      </c>
      <c r="C1198" s="30" t="s">
        <v>386</v>
      </c>
      <c r="D1198" s="30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  <c r="AA1198" s="54"/>
      <c r="AB1198" s="54"/>
      <c r="AC1198" s="54"/>
      <c r="AD1198" s="54"/>
      <c r="AE1198" s="54"/>
      <c r="AF1198" s="54"/>
      <c r="AG1198" s="54"/>
      <c r="AH1198" s="54"/>
      <c r="AI1198" s="54"/>
      <c r="AJ1198" s="54"/>
      <c r="AK1198" s="54"/>
      <c r="AL1198" s="54"/>
      <c r="AM1198" s="54"/>
      <c r="AN1198" s="54"/>
      <c r="AO1198" s="54"/>
      <c r="AP1198" s="54"/>
      <c r="AQ1198" s="54"/>
      <c r="AR1198" s="54"/>
      <c r="AS1198" s="54"/>
      <c r="AT1198" s="54"/>
      <c r="AU1198" s="52"/>
      <c r="AV1198" s="52"/>
      <c r="AW1198" s="52"/>
      <c r="AX1198" s="52"/>
      <c r="AY1198" s="52"/>
      <c r="AZ1198" s="52"/>
      <c r="BA1198" s="52"/>
      <c r="BB1198" s="52"/>
      <c r="BC1198" s="52"/>
      <c r="BD1198" s="52"/>
      <c r="BE1198" s="52"/>
      <c r="BF1198" s="52"/>
      <c r="BG1198" s="52"/>
      <c r="BH1198" s="52"/>
      <c r="BI1198" s="52"/>
      <c r="BJ1198" s="52"/>
      <c r="BK1198" s="52"/>
      <c r="BL1198" s="52"/>
      <c r="BM1198" s="52"/>
      <c r="BN1198" s="52"/>
      <c r="BO1198" s="52"/>
      <c r="BP1198" s="52"/>
      <c r="BQ1198" s="52"/>
      <c r="BR1198" s="52"/>
      <c r="BS1198" s="52"/>
    </row>
    <row r="1199" spans="1:71" s="51" customFormat="1" ht="12.95" hidden="1" customHeight="1" x14ac:dyDescent="0.2">
      <c r="A1199" s="29">
        <v>1187</v>
      </c>
      <c r="B1199" s="57" t="s">
        <v>1674</v>
      </c>
      <c r="C1199" s="30" t="s">
        <v>386</v>
      </c>
      <c r="D1199" s="30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  <c r="AA1199" s="54"/>
      <c r="AB1199" s="54"/>
      <c r="AC1199" s="54"/>
      <c r="AD1199" s="54"/>
      <c r="AE1199" s="54"/>
      <c r="AF1199" s="54"/>
      <c r="AG1199" s="54"/>
      <c r="AH1199" s="54"/>
      <c r="AI1199" s="54"/>
      <c r="AJ1199" s="54"/>
      <c r="AK1199" s="54"/>
      <c r="AL1199" s="54"/>
      <c r="AM1199" s="54"/>
      <c r="AN1199" s="54"/>
      <c r="AO1199" s="54"/>
      <c r="AP1199" s="54"/>
      <c r="AQ1199" s="54"/>
      <c r="AR1199" s="54"/>
      <c r="AS1199" s="54"/>
      <c r="AT1199" s="54"/>
      <c r="AU1199" s="52"/>
      <c r="AV1199" s="52"/>
      <c r="AW1199" s="52"/>
      <c r="AX1199" s="52"/>
      <c r="AY1199" s="52"/>
      <c r="AZ1199" s="52"/>
      <c r="BA1199" s="52"/>
      <c r="BB1199" s="52"/>
      <c r="BC1199" s="52"/>
      <c r="BD1199" s="52"/>
      <c r="BE1199" s="52"/>
      <c r="BF1199" s="52"/>
      <c r="BG1199" s="52"/>
      <c r="BH1199" s="52"/>
      <c r="BI1199" s="52"/>
      <c r="BJ1199" s="52"/>
      <c r="BK1199" s="52"/>
      <c r="BL1199" s="52"/>
      <c r="BM1199" s="52"/>
      <c r="BN1199" s="52"/>
      <c r="BO1199" s="52"/>
      <c r="BP1199" s="52"/>
      <c r="BQ1199" s="52"/>
      <c r="BR1199" s="52"/>
      <c r="BS1199" s="52"/>
    </row>
    <row r="1200" spans="1:71" s="51" customFormat="1" ht="12.95" hidden="1" customHeight="1" x14ac:dyDescent="0.2">
      <c r="A1200" s="29">
        <v>1188</v>
      </c>
      <c r="B1200" s="57" t="s">
        <v>1675</v>
      </c>
      <c r="C1200" s="30" t="s">
        <v>386</v>
      </c>
      <c r="D1200" s="30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  <c r="AA1200" s="54"/>
      <c r="AB1200" s="54"/>
      <c r="AC1200" s="54"/>
      <c r="AD1200" s="54"/>
      <c r="AE1200" s="54"/>
      <c r="AF1200" s="54"/>
      <c r="AG1200" s="54"/>
      <c r="AH1200" s="54"/>
      <c r="AI1200" s="54"/>
      <c r="AJ1200" s="54"/>
      <c r="AK1200" s="54"/>
      <c r="AL1200" s="54"/>
      <c r="AM1200" s="54"/>
      <c r="AN1200" s="54"/>
      <c r="AO1200" s="54"/>
      <c r="AP1200" s="54"/>
      <c r="AQ1200" s="54"/>
      <c r="AR1200" s="54"/>
      <c r="AS1200" s="54"/>
      <c r="AT1200" s="54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 s="52"/>
      <c r="BE1200" s="52"/>
      <c r="BF1200" s="52"/>
      <c r="BG1200" s="52"/>
      <c r="BH1200" s="52"/>
      <c r="BI1200" s="52"/>
      <c r="BJ1200" s="52"/>
      <c r="BK1200" s="52"/>
      <c r="BL1200" s="52"/>
      <c r="BM1200" s="52"/>
      <c r="BN1200" s="52"/>
      <c r="BO1200" s="52"/>
      <c r="BP1200" s="52"/>
      <c r="BQ1200" s="52"/>
      <c r="BR1200" s="52"/>
      <c r="BS1200" s="52"/>
    </row>
    <row r="1201" spans="1:71" s="51" customFormat="1" ht="12.95" hidden="1" customHeight="1" x14ac:dyDescent="0.2">
      <c r="A1201" s="29">
        <v>1189</v>
      </c>
      <c r="B1201" s="57" t="s">
        <v>1676</v>
      </c>
      <c r="C1201" s="30" t="s">
        <v>1677</v>
      </c>
      <c r="D1201" s="30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  <c r="AA1201" s="54"/>
      <c r="AB1201" s="54"/>
      <c r="AC1201" s="54"/>
      <c r="AD1201" s="54"/>
      <c r="AE1201" s="54"/>
      <c r="AF1201" s="54"/>
      <c r="AG1201" s="54"/>
      <c r="AH1201" s="54"/>
      <c r="AI1201" s="54"/>
      <c r="AJ1201" s="54"/>
      <c r="AK1201" s="54"/>
      <c r="AL1201" s="54"/>
      <c r="AM1201" s="54"/>
      <c r="AN1201" s="54"/>
      <c r="AO1201" s="54"/>
      <c r="AP1201" s="54"/>
      <c r="AQ1201" s="54"/>
      <c r="AR1201" s="54"/>
      <c r="AS1201" s="54"/>
      <c r="AT1201" s="54"/>
      <c r="AU1201" s="52"/>
      <c r="AV1201" s="52"/>
      <c r="AW1201" s="52"/>
      <c r="AX1201" s="52"/>
      <c r="AY1201" s="52"/>
      <c r="AZ1201" s="52"/>
      <c r="BA1201" s="52"/>
      <c r="BB1201" s="52"/>
      <c r="BC1201" s="52"/>
      <c r="BD1201" s="52"/>
      <c r="BE1201" s="52"/>
      <c r="BF1201" s="52"/>
      <c r="BG1201" s="52"/>
      <c r="BH1201" s="52"/>
      <c r="BI1201" s="52"/>
      <c r="BJ1201" s="52"/>
      <c r="BK1201" s="52"/>
      <c r="BL1201" s="52"/>
      <c r="BM1201" s="52"/>
      <c r="BN1201" s="52"/>
      <c r="BO1201" s="52"/>
      <c r="BP1201" s="52"/>
      <c r="BQ1201" s="52"/>
      <c r="BR1201" s="52"/>
      <c r="BS1201" s="52"/>
    </row>
    <row r="1202" spans="1:71" s="51" customFormat="1" ht="12.95" hidden="1" customHeight="1" x14ac:dyDescent="0.2">
      <c r="A1202" s="29">
        <v>1190</v>
      </c>
      <c r="B1202" s="57" t="s">
        <v>1678</v>
      </c>
      <c r="C1202" s="30" t="s">
        <v>1677</v>
      </c>
      <c r="D1202" s="30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  <c r="AA1202" s="54"/>
      <c r="AB1202" s="54"/>
      <c r="AC1202" s="54"/>
      <c r="AD1202" s="54"/>
      <c r="AE1202" s="54"/>
      <c r="AF1202" s="54"/>
      <c r="AG1202" s="54"/>
      <c r="AH1202" s="54"/>
      <c r="AI1202" s="54"/>
      <c r="AJ1202" s="54"/>
      <c r="AK1202" s="54"/>
      <c r="AL1202" s="54"/>
      <c r="AM1202" s="54"/>
      <c r="AN1202" s="54"/>
      <c r="AO1202" s="54"/>
      <c r="AP1202" s="54"/>
      <c r="AQ1202" s="54"/>
      <c r="AR1202" s="54"/>
      <c r="AS1202" s="54"/>
      <c r="AT1202" s="54"/>
      <c r="AU1202" s="52"/>
      <c r="AV1202" s="52"/>
      <c r="AW1202" s="52"/>
      <c r="AX1202" s="52"/>
      <c r="AY1202" s="52"/>
      <c r="AZ1202" s="52"/>
      <c r="BA1202" s="52"/>
      <c r="BB1202" s="52"/>
      <c r="BC1202" s="52"/>
      <c r="BD1202" s="52"/>
      <c r="BE1202" s="52"/>
      <c r="BF1202" s="52"/>
      <c r="BG1202" s="52"/>
      <c r="BH1202" s="52"/>
      <c r="BI1202" s="52"/>
      <c r="BJ1202" s="52"/>
      <c r="BK1202" s="52"/>
      <c r="BL1202" s="52"/>
      <c r="BM1202" s="52"/>
      <c r="BN1202" s="52"/>
      <c r="BO1202" s="52"/>
      <c r="BP1202" s="52"/>
      <c r="BQ1202" s="52"/>
      <c r="BR1202" s="52"/>
      <c r="BS1202" s="52"/>
    </row>
    <row r="1203" spans="1:71" s="51" customFormat="1" ht="12.95" hidden="1" customHeight="1" x14ac:dyDescent="0.2">
      <c r="A1203" s="29">
        <v>1191</v>
      </c>
      <c r="B1203" s="57" t="s">
        <v>1679</v>
      </c>
      <c r="C1203" s="30" t="s">
        <v>1677</v>
      </c>
      <c r="D1203" s="30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  <c r="AA1203" s="54"/>
      <c r="AB1203" s="54"/>
      <c r="AC1203" s="54"/>
      <c r="AD1203" s="54"/>
      <c r="AE1203" s="54"/>
      <c r="AF1203" s="54"/>
      <c r="AG1203" s="54"/>
      <c r="AH1203" s="54"/>
      <c r="AI1203" s="54"/>
      <c r="AJ1203" s="54"/>
      <c r="AK1203" s="54"/>
      <c r="AL1203" s="54"/>
      <c r="AM1203" s="54"/>
      <c r="AN1203" s="54"/>
      <c r="AO1203" s="54"/>
      <c r="AP1203" s="54"/>
      <c r="AQ1203" s="54"/>
      <c r="AR1203" s="54"/>
      <c r="AS1203" s="54"/>
      <c r="AT1203" s="54"/>
      <c r="AU1203" s="52"/>
      <c r="AV1203" s="52"/>
      <c r="AW1203" s="52"/>
      <c r="AX1203" s="52"/>
      <c r="AY1203" s="52"/>
      <c r="AZ1203" s="52"/>
      <c r="BA1203" s="52"/>
      <c r="BB1203" s="52"/>
      <c r="BC1203" s="52"/>
      <c r="BD1203" s="52"/>
      <c r="BE1203" s="52"/>
      <c r="BF1203" s="52"/>
      <c r="BG1203" s="52"/>
      <c r="BH1203" s="52"/>
      <c r="BI1203" s="52"/>
      <c r="BJ1203" s="52"/>
      <c r="BK1203" s="52"/>
      <c r="BL1203" s="52"/>
      <c r="BM1203" s="52"/>
      <c r="BN1203" s="52"/>
      <c r="BO1203" s="52"/>
      <c r="BP1203" s="52"/>
      <c r="BQ1203" s="52"/>
      <c r="BR1203" s="52"/>
      <c r="BS1203" s="52"/>
    </row>
    <row r="1204" spans="1:71" s="51" customFormat="1" ht="12.95" hidden="1" customHeight="1" x14ac:dyDescent="0.2">
      <c r="A1204" s="29">
        <v>1192</v>
      </c>
      <c r="B1204" s="57" t="s">
        <v>1680</v>
      </c>
      <c r="C1204" s="30" t="s">
        <v>405</v>
      </c>
      <c r="D1204" s="30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  <c r="AA1204" s="54"/>
      <c r="AB1204" s="54"/>
      <c r="AC1204" s="54"/>
      <c r="AD1204" s="54"/>
      <c r="AE1204" s="54"/>
      <c r="AF1204" s="54"/>
      <c r="AG1204" s="54"/>
      <c r="AH1204" s="54"/>
      <c r="AI1204" s="54"/>
      <c r="AJ1204" s="54"/>
      <c r="AK1204" s="54"/>
      <c r="AL1204" s="54"/>
      <c r="AM1204" s="54"/>
      <c r="AN1204" s="54"/>
      <c r="AO1204" s="54"/>
      <c r="AP1204" s="54"/>
      <c r="AQ1204" s="54"/>
      <c r="AR1204" s="54"/>
      <c r="AS1204" s="54"/>
      <c r="AT1204" s="54"/>
      <c r="AU1204" s="52"/>
      <c r="AV1204" s="52"/>
      <c r="AW1204" s="52"/>
      <c r="AX1204" s="52"/>
      <c r="AY1204" s="52"/>
      <c r="AZ1204" s="52"/>
      <c r="BA1204" s="52"/>
      <c r="BB1204" s="52"/>
      <c r="BC1204" s="52"/>
      <c r="BD1204" s="52"/>
      <c r="BE1204" s="52"/>
      <c r="BF1204" s="52"/>
      <c r="BG1204" s="52"/>
      <c r="BH1204" s="52"/>
      <c r="BI1204" s="52"/>
      <c r="BJ1204" s="52"/>
      <c r="BK1204" s="52"/>
      <c r="BL1204" s="52"/>
      <c r="BM1204" s="52"/>
      <c r="BN1204" s="52"/>
      <c r="BO1204" s="52"/>
      <c r="BP1204" s="52"/>
      <c r="BQ1204" s="52"/>
      <c r="BR1204" s="52"/>
      <c r="BS1204" s="52"/>
    </row>
    <row r="1205" spans="1:71" s="51" customFormat="1" ht="12.95" hidden="1" customHeight="1" x14ac:dyDescent="0.2">
      <c r="A1205" s="29">
        <v>1193</v>
      </c>
      <c r="B1205" s="57" t="s">
        <v>1681</v>
      </c>
      <c r="C1205" s="30" t="s">
        <v>405</v>
      </c>
      <c r="D1205" s="30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  <c r="AA1205" s="54"/>
      <c r="AB1205" s="54"/>
      <c r="AC1205" s="54"/>
      <c r="AD1205" s="54"/>
      <c r="AE1205" s="54"/>
      <c r="AF1205" s="54"/>
      <c r="AG1205" s="54"/>
      <c r="AH1205" s="54"/>
      <c r="AI1205" s="54"/>
      <c r="AJ1205" s="54"/>
      <c r="AK1205" s="54"/>
      <c r="AL1205" s="54"/>
      <c r="AM1205" s="54"/>
      <c r="AN1205" s="54"/>
      <c r="AO1205" s="54"/>
      <c r="AP1205" s="54"/>
      <c r="AQ1205" s="54"/>
      <c r="AR1205" s="54"/>
      <c r="AS1205" s="54"/>
      <c r="AT1205" s="54"/>
      <c r="AU1205" s="52"/>
      <c r="AV1205" s="52"/>
      <c r="AW1205" s="52"/>
      <c r="AX1205" s="52"/>
      <c r="AY1205" s="52"/>
      <c r="AZ1205" s="52"/>
      <c r="BA1205" s="52"/>
      <c r="BB1205" s="52"/>
      <c r="BC1205" s="52"/>
      <c r="BD1205" s="52"/>
      <c r="BE1205" s="52"/>
      <c r="BF1205" s="52"/>
      <c r="BG1205" s="52"/>
      <c r="BH1205" s="52"/>
      <c r="BI1205" s="52"/>
      <c r="BJ1205" s="52"/>
      <c r="BK1205" s="52"/>
      <c r="BL1205" s="52"/>
      <c r="BM1205" s="52"/>
      <c r="BN1205" s="52"/>
      <c r="BO1205" s="52"/>
      <c r="BP1205" s="52"/>
      <c r="BQ1205" s="52"/>
      <c r="BR1205" s="52"/>
      <c r="BS1205" s="52"/>
    </row>
    <row r="1206" spans="1:71" s="51" customFormat="1" ht="12.95" hidden="1" customHeight="1" x14ac:dyDescent="0.2">
      <c r="A1206" s="29">
        <v>1194</v>
      </c>
      <c r="B1206" s="57" t="s">
        <v>1682</v>
      </c>
      <c r="C1206" s="30" t="s">
        <v>405</v>
      </c>
      <c r="D1206" s="30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  <c r="AA1206" s="54"/>
      <c r="AB1206" s="54"/>
      <c r="AC1206" s="54"/>
      <c r="AD1206" s="54"/>
      <c r="AE1206" s="54"/>
      <c r="AF1206" s="54"/>
      <c r="AG1206" s="54"/>
      <c r="AH1206" s="54"/>
      <c r="AI1206" s="54"/>
      <c r="AJ1206" s="54"/>
      <c r="AK1206" s="54"/>
      <c r="AL1206" s="54"/>
      <c r="AM1206" s="54"/>
      <c r="AN1206" s="54"/>
      <c r="AO1206" s="54"/>
      <c r="AP1206" s="54"/>
      <c r="AQ1206" s="54"/>
      <c r="AR1206" s="54"/>
      <c r="AS1206" s="54"/>
      <c r="AT1206" s="54"/>
      <c r="AU1206" s="52"/>
      <c r="AV1206" s="52"/>
      <c r="AW1206" s="52"/>
      <c r="AX1206" s="52"/>
      <c r="AY1206" s="52"/>
      <c r="AZ1206" s="52"/>
      <c r="BA1206" s="52"/>
      <c r="BB1206" s="52"/>
      <c r="BC1206" s="52"/>
      <c r="BD1206" s="52"/>
      <c r="BE1206" s="52"/>
      <c r="BF1206" s="52"/>
      <c r="BG1206" s="52"/>
      <c r="BH1206" s="52"/>
      <c r="BI1206" s="52"/>
      <c r="BJ1206" s="52"/>
      <c r="BK1206" s="52"/>
      <c r="BL1206" s="52"/>
      <c r="BM1206" s="52"/>
      <c r="BN1206" s="52"/>
      <c r="BO1206" s="52"/>
      <c r="BP1206" s="52"/>
      <c r="BQ1206" s="52"/>
      <c r="BR1206" s="52"/>
      <c r="BS1206" s="52"/>
    </row>
    <row r="1207" spans="1:71" s="51" customFormat="1" ht="12.95" hidden="1" customHeight="1" x14ac:dyDescent="0.2">
      <c r="A1207" s="29">
        <v>1195</v>
      </c>
      <c r="B1207" s="57" t="s">
        <v>1683</v>
      </c>
      <c r="C1207" s="30" t="s">
        <v>1684</v>
      </c>
      <c r="D1207" s="30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  <c r="AA1207" s="54"/>
      <c r="AB1207" s="54"/>
      <c r="AC1207" s="54"/>
      <c r="AD1207" s="54"/>
      <c r="AE1207" s="54"/>
      <c r="AF1207" s="54"/>
      <c r="AG1207" s="54"/>
      <c r="AH1207" s="54"/>
      <c r="AI1207" s="54"/>
      <c r="AJ1207" s="54"/>
      <c r="AK1207" s="54"/>
      <c r="AL1207" s="54"/>
      <c r="AM1207" s="54"/>
      <c r="AN1207" s="54"/>
      <c r="AO1207" s="54"/>
      <c r="AP1207" s="54"/>
      <c r="AQ1207" s="54"/>
      <c r="AR1207" s="54"/>
      <c r="AS1207" s="54"/>
      <c r="AT1207" s="54"/>
      <c r="AU1207" s="52"/>
      <c r="AV1207" s="52"/>
      <c r="AW1207" s="52"/>
      <c r="AX1207" s="52"/>
      <c r="AY1207" s="52"/>
      <c r="AZ1207" s="52"/>
      <c r="BA1207" s="52"/>
      <c r="BB1207" s="52"/>
      <c r="BC1207" s="52"/>
      <c r="BD1207" s="52"/>
      <c r="BE1207" s="52"/>
      <c r="BF1207" s="52"/>
      <c r="BG1207" s="52"/>
      <c r="BH1207" s="52"/>
      <c r="BI1207" s="52"/>
      <c r="BJ1207" s="52"/>
      <c r="BK1207" s="52"/>
      <c r="BL1207" s="52"/>
      <c r="BM1207" s="52"/>
      <c r="BN1207" s="52"/>
      <c r="BO1207" s="52"/>
      <c r="BP1207" s="52"/>
      <c r="BQ1207" s="52"/>
      <c r="BR1207" s="52"/>
      <c r="BS1207" s="52"/>
    </row>
    <row r="1208" spans="1:71" s="51" customFormat="1" ht="12.95" hidden="1" customHeight="1" x14ac:dyDescent="0.2">
      <c r="A1208" s="29">
        <v>1196</v>
      </c>
      <c r="B1208" s="57" t="s">
        <v>1685</v>
      </c>
      <c r="C1208" s="30" t="s">
        <v>1684</v>
      </c>
      <c r="D1208" s="30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  <c r="AA1208" s="54"/>
      <c r="AB1208" s="54"/>
      <c r="AC1208" s="54"/>
      <c r="AD1208" s="54"/>
      <c r="AE1208" s="54"/>
      <c r="AF1208" s="54"/>
      <c r="AG1208" s="54"/>
      <c r="AH1208" s="54"/>
      <c r="AI1208" s="54"/>
      <c r="AJ1208" s="54"/>
      <c r="AK1208" s="54"/>
      <c r="AL1208" s="54"/>
      <c r="AM1208" s="54"/>
      <c r="AN1208" s="54"/>
      <c r="AO1208" s="54"/>
      <c r="AP1208" s="54"/>
      <c r="AQ1208" s="54"/>
      <c r="AR1208" s="54"/>
      <c r="AS1208" s="54"/>
      <c r="AT1208" s="54"/>
      <c r="AU1208" s="52"/>
      <c r="AV1208" s="52"/>
      <c r="AW1208" s="52"/>
      <c r="AX1208" s="52"/>
      <c r="AY1208" s="52"/>
      <c r="AZ1208" s="52"/>
      <c r="BA1208" s="52"/>
      <c r="BB1208" s="52"/>
      <c r="BC1208" s="52"/>
      <c r="BD1208" s="52"/>
      <c r="BE1208" s="52"/>
      <c r="BF1208" s="52"/>
      <c r="BG1208" s="52"/>
      <c r="BH1208" s="52"/>
      <c r="BI1208" s="52"/>
      <c r="BJ1208" s="52"/>
      <c r="BK1208" s="52"/>
      <c r="BL1208" s="52"/>
      <c r="BM1208" s="52"/>
      <c r="BN1208" s="52"/>
      <c r="BO1208" s="52"/>
      <c r="BP1208" s="52"/>
      <c r="BQ1208" s="52"/>
      <c r="BR1208" s="52"/>
      <c r="BS1208" s="52"/>
    </row>
    <row r="1209" spans="1:71" s="51" customFormat="1" ht="12.95" hidden="1" customHeight="1" x14ac:dyDescent="0.2">
      <c r="A1209" s="29">
        <v>1197</v>
      </c>
      <c r="B1209" s="57" t="s">
        <v>1686</v>
      </c>
      <c r="C1209" s="30" t="s">
        <v>1684</v>
      </c>
      <c r="D1209" s="30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  <c r="AA1209" s="54"/>
      <c r="AB1209" s="54"/>
      <c r="AC1209" s="54"/>
      <c r="AD1209" s="54"/>
      <c r="AE1209" s="54"/>
      <c r="AF1209" s="54"/>
      <c r="AG1209" s="54"/>
      <c r="AH1209" s="54"/>
      <c r="AI1209" s="54"/>
      <c r="AJ1209" s="54"/>
      <c r="AK1209" s="54"/>
      <c r="AL1209" s="54"/>
      <c r="AM1209" s="54"/>
      <c r="AN1209" s="54"/>
      <c r="AO1209" s="54"/>
      <c r="AP1209" s="54"/>
      <c r="AQ1209" s="54"/>
      <c r="AR1209" s="54"/>
      <c r="AS1209" s="54"/>
      <c r="AT1209" s="54"/>
      <c r="AU1209" s="52"/>
      <c r="AV1209" s="52"/>
      <c r="AW1209" s="52"/>
      <c r="AX1209" s="52"/>
      <c r="AY1209" s="52"/>
      <c r="AZ1209" s="52"/>
      <c r="BA1209" s="52"/>
      <c r="BB1209" s="52"/>
      <c r="BC1209" s="52"/>
      <c r="BD1209" s="52"/>
      <c r="BE1209" s="52"/>
      <c r="BF1209" s="52"/>
      <c r="BG1209" s="52"/>
      <c r="BH1209" s="52"/>
      <c r="BI1209" s="52"/>
      <c r="BJ1209" s="52"/>
      <c r="BK1209" s="52"/>
      <c r="BL1209" s="52"/>
      <c r="BM1209" s="52"/>
      <c r="BN1209" s="52"/>
      <c r="BO1209" s="52"/>
      <c r="BP1209" s="52"/>
      <c r="BQ1209" s="52"/>
      <c r="BR1209" s="52"/>
      <c r="BS1209" s="52"/>
    </row>
    <row r="1210" spans="1:71" s="51" customFormat="1" ht="25.7" hidden="1" customHeight="1" x14ac:dyDescent="0.2">
      <c r="A1210" s="29">
        <v>1198</v>
      </c>
      <c r="B1210" s="57" t="s">
        <v>1687</v>
      </c>
      <c r="C1210" s="30" t="s">
        <v>1688</v>
      </c>
      <c r="D1210" s="30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  <c r="AA1210" s="54"/>
      <c r="AB1210" s="54"/>
      <c r="AC1210" s="54"/>
      <c r="AD1210" s="54"/>
      <c r="AE1210" s="54"/>
      <c r="AF1210" s="54"/>
      <c r="AG1210" s="54"/>
      <c r="AH1210" s="54"/>
      <c r="AI1210" s="54"/>
      <c r="AJ1210" s="54"/>
      <c r="AK1210" s="54"/>
      <c r="AL1210" s="54"/>
      <c r="AM1210" s="54"/>
      <c r="AN1210" s="54"/>
      <c r="AO1210" s="54"/>
      <c r="AP1210" s="54"/>
      <c r="AQ1210" s="54"/>
      <c r="AR1210" s="54"/>
      <c r="AS1210" s="54"/>
      <c r="AT1210" s="54"/>
      <c r="AU1210" s="52"/>
      <c r="AV1210" s="52"/>
      <c r="AW1210" s="52"/>
      <c r="AX1210" s="52"/>
      <c r="AY1210" s="52"/>
      <c r="AZ1210" s="52"/>
      <c r="BA1210" s="52"/>
      <c r="BB1210" s="52"/>
      <c r="BC1210" s="52"/>
      <c r="BD1210" s="52"/>
      <c r="BE1210" s="52"/>
      <c r="BF1210" s="52"/>
      <c r="BG1210" s="52"/>
      <c r="BH1210" s="52"/>
      <c r="BI1210" s="52"/>
      <c r="BJ1210" s="52"/>
      <c r="BK1210" s="52"/>
      <c r="BL1210" s="52"/>
      <c r="BM1210" s="52"/>
      <c r="BN1210" s="52"/>
      <c r="BO1210" s="52"/>
      <c r="BP1210" s="52"/>
      <c r="BQ1210" s="52"/>
      <c r="BR1210" s="52"/>
      <c r="BS1210" s="52"/>
    </row>
    <row r="1211" spans="1:71" s="51" customFormat="1" ht="25.7" hidden="1" customHeight="1" x14ac:dyDescent="0.2">
      <c r="A1211" s="29">
        <v>1199</v>
      </c>
      <c r="B1211" s="57" t="s">
        <v>1689</v>
      </c>
      <c r="C1211" s="30" t="s">
        <v>1688</v>
      </c>
      <c r="D1211" s="30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  <c r="AA1211" s="54"/>
      <c r="AB1211" s="54"/>
      <c r="AC1211" s="54"/>
      <c r="AD1211" s="54"/>
      <c r="AE1211" s="54"/>
      <c r="AF1211" s="54"/>
      <c r="AG1211" s="54"/>
      <c r="AH1211" s="54"/>
      <c r="AI1211" s="54"/>
      <c r="AJ1211" s="54"/>
      <c r="AK1211" s="54"/>
      <c r="AL1211" s="54"/>
      <c r="AM1211" s="54"/>
      <c r="AN1211" s="54"/>
      <c r="AO1211" s="54"/>
      <c r="AP1211" s="54"/>
      <c r="AQ1211" s="54"/>
      <c r="AR1211" s="54"/>
      <c r="AS1211" s="54"/>
      <c r="AT1211" s="54"/>
      <c r="AU1211" s="52"/>
      <c r="AV1211" s="52"/>
      <c r="AW1211" s="52"/>
      <c r="AX1211" s="52"/>
      <c r="AY1211" s="52"/>
      <c r="AZ1211" s="52"/>
      <c r="BA1211" s="52"/>
      <c r="BB1211" s="52"/>
      <c r="BC1211" s="52"/>
      <c r="BD1211" s="52"/>
      <c r="BE1211" s="52"/>
      <c r="BF1211" s="52"/>
      <c r="BG1211" s="52"/>
      <c r="BH1211" s="52"/>
      <c r="BI1211" s="52"/>
      <c r="BJ1211" s="52"/>
      <c r="BK1211" s="52"/>
      <c r="BL1211" s="52"/>
      <c r="BM1211" s="52"/>
      <c r="BN1211" s="52"/>
      <c r="BO1211" s="52"/>
      <c r="BP1211" s="52"/>
      <c r="BQ1211" s="52"/>
      <c r="BR1211" s="52"/>
      <c r="BS1211" s="52"/>
    </row>
    <row r="1212" spans="1:71" s="51" customFormat="1" ht="12.95" hidden="1" customHeight="1" x14ac:dyDescent="0.2">
      <c r="A1212" s="29">
        <v>1200</v>
      </c>
      <c r="B1212" s="57" t="s">
        <v>1690</v>
      </c>
      <c r="C1212" s="30" t="s">
        <v>1691</v>
      </c>
      <c r="D1212" s="30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  <c r="AA1212" s="54"/>
      <c r="AB1212" s="54"/>
      <c r="AC1212" s="54"/>
      <c r="AD1212" s="54"/>
      <c r="AE1212" s="54"/>
      <c r="AF1212" s="54"/>
      <c r="AG1212" s="54"/>
      <c r="AH1212" s="54"/>
      <c r="AI1212" s="54"/>
      <c r="AJ1212" s="54"/>
      <c r="AK1212" s="54"/>
      <c r="AL1212" s="54"/>
      <c r="AM1212" s="54"/>
      <c r="AN1212" s="54"/>
      <c r="AO1212" s="54"/>
      <c r="AP1212" s="54"/>
      <c r="AQ1212" s="54"/>
      <c r="AR1212" s="54"/>
      <c r="AS1212" s="54"/>
      <c r="AT1212" s="54"/>
      <c r="AU1212" s="52"/>
      <c r="AV1212" s="52"/>
      <c r="AW1212" s="52"/>
      <c r="AX1212" s="52"/>
      <c r="AY1212" s="52"/>
      <c r="AZ1212" s="52"/>
      <c r="BA1212" s="52"/>
      <c r="BB1212" s="52"/>
      <c r="BC1212" s="52"/>
      <c r="BD1212" s="52"/>
      <c r="BE1212" s="52"/>
      <c r="BF1212" s="52"/>
      <c r="BG1212" s="52"/>
      <c r="BH1212" s="52"/>
      <c r="BI1212" s="52"/>
      <c r="BJ1212" s="52"/>
      <c r="BK1212" s="52"/>
      <c r="BL1212" s="52"/>
      <c r="BM1212" s="52"/>
      <c r="BN1212" s="52"/>
      <c r="BO1212" s="52"/>
      <c r="BP1212" s="52"/>
      <c r="BQ1212" s="52"/>
      <c r="BR1212" s="52"/>
      <c r="BS1212" s="52"/>
    </row>
    <row r="1213" spans="1:71" s="51" customFormat="1" ht="12.95" hidden="1" customHeight="1" x14ac:dyDescent="0.2">
      <c r="A1213" s="29">
        <v>1201</v>
      </c>
      <c r="B1213" s="57" t="s">
        <v>1692</v>
      </c>
      <c r="C1213" s="30" t="s">
        <v>1691</v>
      </c>
      <c r="D1213" s="30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  <c r="AA1213" s="54"/>
      <c r="AB1213" s="54"/>
      <c r="AC1213" s="54"/>
      <c r="AD1213" s="54"/>
      <c r="AE1213" s="54"/>
      <c r="AF1213" s="54"/>
      <c r="AG1213" s="54"/>
      <c r="AH1213" s="54"/>
      <c r="AI1213" s="54"/>
      <c r="AJ1213" s="54"/>
      <c r="AK1213" s="54"/>
      <c r="AL1213" s="54"/>
      <c r="AM1213" s="54"/>
      <c r="AN1213" s="54"/>
      <c r="AO1213" s="54"/>
      <c r="AP1213" s="54"/>
      <c r="AQ1213" s="54"/>
      <c r="AR1213" s="54"/>
      <c r="AS1213" s="54"/>
      <c r="AT1213" s="54"/>
      <c r="AU1213" s="52"/>
      <c r="AV1213" s="52"/>
      <c r="AW1213" s="52"/>
      <c r="AX1213" s="52"/>
      <c r="AY1213" s="52"/>
      <c r="AZ1213" s="52"/>
      <c r="BA1213" s="52"/>
      <c r="BB1213" s="52"/>
      <c r="BC1213" s="52"/>
      <c r="BD1213" s="52"/>
      <c r="BE1213" s="52"/>
      <c r="BF1213" s="52"/>
      <c r="BG1213" s="52"/>
      <c r="BH1213" s="52"/>
      <c r="BI1213" s="52"/>
      <c r="BJ1213" s="52"/>
      <c r="BK1213" s="52"/>
      <c r="BL1213" s="52"/>
      <c r="BM1213" s="52"/>
      <c r="BN1213" s="52"/>
      <c r="BO1213" s="52"/>
      <c r="BP1213" s="52"/>
      <c r="BQ1213" s="52"/>
      <c r="BR1213" s="52"/>
      <c r="BS1213" s="52"/>
    </row>
    <row r="1214" spans="1:71" s="51" customFormat="1" ht="25.7" hidden="1" customHeight="1" x14ac:dyDescent="0.2">
      <c r="A1214" s="29">
        <v>1202</v>
      </c>
      <c r="B1214" s="57" t="s">
        <v>1693</v>
      </c>
      <c r="C1214" s="30" t="s">
        <v>1694</v>
      </c>
      <c r="D1214" s="30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  <c r="AA1214" s="54"/>
      <c r="AB1214" s="54"/>
      <c r="AC1214" s="54"/>
      <c r="AD1214" s="54"/>
      <c r="AE1214" s="54"/>
      <c r="AF1214" s="54"/>
      <c r="AG1214" s="54"/>
      <c r="AH1214" s="54"/>
      <c r="AI1214" s="54"/>
      <c r="AJ1214" s="54"/>
      <c r="AK1214" s="54"/>
      <c r="AL1214" s="54"/>
      <c r="AM1214" s="54"/>
      <c r="AN1214" s="54"/>
      <c r="AO1214" s="54"/>
      <c r="AP1214" s="54"/>
      <c r="AQ1214" s="54"/>
      <c r="AR1214" s="54"/>
      <c r="AS1214" s="54"/>
      <c r="AT1214" s="54"/>
      <c r="AU1214" s="52"/>
      <c r="AV1214" s="52"/>
      <c r="AW1214" s="52"/>
      <c r="AX1214" s="52"/>
      <c r="AY1214" s="52"/>
      <c r="AZ1214" s="52"/>
      <c r="BA1214" s="52"/>
      <c r="BB1214" s="52"/>
      <c r="BC1214" s="52"/>
      <c r="BD1214" s="52"/>
      <c r="BE1214" s="52"/>
      <c r="BF1214" s="52"/>
      <c r="BG1214" s="52"/>
      <c r="BH1214" s="52"/>
      <c r="BI1214" s="52"/>
      <c r="BJ1214" s="52"/>
      <c r="BK1214" s="52"/>
      <c r="BL1214" s="52"/>
      <c r="BM1214" s="52"/>
      <c r="BN1214" s="52"/>
      <c r="BO1214" s="52"/>
      <c r="BP1214" s="52"/>
      <c r="BQ1214" s="52"/>
      <c r="BR1214" s="52"/>
      <c r="BS1214" s="52"/>
    </row>
    <row r="1215" spans="1:71" s="51" customFormat="1" ht="25.7" hidden="1" customHeight="1" x14ac:dyDescent="0.2">
      <c r="A1215" s="29">
        <v>1203</v>
      </c>
      <c r="B1215" s="57" t="s">
        <v>1695</v>
      </c>
      <c r="C1215" s="30" t="s">
        <v>1694</v>
      </c>
      <c r="D1215" s="30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  <c r="AA1215" s="54"/>
      <c r="AB1215" s="54"/>
      <c r="AC1215" s="54"/>
      <c r="AD1215" s="54"/>
      <c r="AE1215" s="54"/>
      <c r="AF1215" s="54"/>
      <c r="AG1215" s="54"/>
      <c r="AH1215" s="54"/>
      <c r="AI1215" s="54"/>
      <c r="AJ1215" s="54"/>
      <c r="AK1215" s="54"/>
      <c r="AL1215" s="54"/>
      <c r="AM1215" s="54"/>
      <c r="AN1215" s="54"/>
      <c r="AO1215" s="54"/>
      <c r="AP1215" s="54"/>
      <c r="AQ1215" s="54"/>
      <c r="AR1215" s="54"/>
      <c r="AS1215" s="54"/>
      <c r="AT1215" s="54"/>
      <c r="AU1215" s="52"/>
      <c r="AV1215" s="52"/>
      <c r="AW1215" s="52"/>
      <c r="AX1215" s="52"/>
      <c r="AY1215" s="52"/>
      <c r="AZ1215" s="52"/>
      <c r="BA1215" s="52"/>
      <c r="BB1215" s="52"/>
      <c r="BC1215" s="52"/>
      <c r="BD1215" s="52"/>
      <c r="BE1215" s="52"/>
      <c r="BF1215" s="52"/>
      <c r="BG1215" s="52"/>
      <c r="BH1215" s="52"/>
      <c r="BI1215" s="52"/>
      <c r="BJ1215" s="52"/>
      <c r="BK1215" s="52"/>
      <c r="BL1215" s="52"/>
      <c r="BM1215" s="52"/>
      <c r="BN1215" s="52"/>
      <c r="BO1215" s="52"/>
      <c r="BP1215" s="52"/>
      <c r="BQ1215" s="52"/>
      <c r="BR1215" s="52"/>
      <c r="BS1215" s="52"/>
    </row>
    <row r="1216" spans="1:71" s="51" customFormat="1" ht="25.7" hidden="1" customHeight="1" x14ac:dyDescent="0.2">
      <c r="A1216" s="29">
        <v>1204</v>
      </c>
      <c r="B1216" s="57" t="s">
        <v>1696</v>
      </c>
      <c r="C1216" s="30" t="s">
        <v>1697</v>
      </c>
      <c r="D1216" s="30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  <c r="AA1216" s="54"/>
      <c r="AB1216" s="54"/>
      <c r="AC1216" s="54"/>
      <c r="AD1216" s="54"/>
      <c r="AE1216" s="54"/>
      <c r="AF1216" s="54"/>
      <c r="AG1216" s="54"/>
      <c r="AH1216" s="54"/>
      <c r="AI1216" s="54"/>
      <c r="AJ1216" s="54"/>
      <c r="AK1216" s="54"/>
      <c r="AL1216" s="54"/>
      <c r="AM1216" s="54"/>
      <c r="AN1216" s="54"/>
      <c r="AO1216" s="54"/>
      <c r="AP1216" s="54"/>
      <c r="AQ1216" s="54"/>
      <c r="AR1216" s="54"/>
      <c r="AS1216" s="54"/>
      <c r="AT1216" s="54"/>
      <c r="AU1216" s="52"/>
      <c r="AV1216" s="52"/>
      <c r="AW1216" s="52"/>
      <c r="AX1216" s="52"/>
      <c r="AY1216" s="52"/>
      <c r="AZ1216" s="52"/>
      <c r="BA1216" s="52"/>
      <c r="BB1216" s="52"/>
      <c r="BC1216" s="52"/>
      <c r="BD1216" s="52"/>
      <c r="BE1216" s="52"/>
      <c r="BF1216" s="52"/>
      <c r="BG1216" s="52"/>
      <c r="BH1216" s="52"/>
      <c r="BI1216" s="52"/>
      <c r="BJ1216" s="52"/>
      <c r="BK1216" s="52"/>
      <c r="BL1216" s="52"/>
      <c r="BM1216" s="52"/>
      <c r="BN1216" s="52"/>
      <c r="BO1216" s="52"/>
      <c r="BP1216" s="52"/>
      <c r="BQ1216" s="52"/>
      <c r="BR1216" s="52"/>
      <c r="BS1216" s="52"/>
    </row>
    <row r="1217" spans="1:71" s="51" customFormat="1" ht="25.7" hidden="1" customHeight="1" x14ac:dyDescent="0.2">
      <c r="A1217" s="29">
        <v>1205</v>
      </c>
      <c r="B1217" s="57" t="s">
        <v>1698</v>
      </c>
      <c r="C1217" s="30" t="s">
        <v>1697</v>
      </c>
      <c r="D1217" s="30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  <c r="AA1217" s="54"/>
      <c r="AB1217" s="54"/>
      <c r="AC1217" s="54"/>
      <c r="AD1217" s="54"/>
      <c r="AE1217" s="54"/>
      <c r="AF1217" s="54"/>
      <c r="AG1217" s="54"/>
      <c r="AH1217" s="54"/>
      <c r="AI1217" s="54"/>
      <c r="AJ1217" s="54"/>
      <c r="AK1217" s="54"/>
      <c r="AL1217" s="54"/>
      <c r="AM1217" s="54"/>
      <c r="AN1217" s="54"/>
      <c r="AO1217" s="54"/>
      <c r="AP1217" s="54"/>
      <c r="AQ1217" s="54"/>
      <c r="AR1217" s="54"/>
      <c r="AS1217" s="54"/>
      <c r="AT1217" s="54"/>
      <c r="AU1217" s="52"/>
      <c r="AV1217" s="52"/>
      <c r="AW1217" s="52"/>
      <c r="AX1217" s="52"/>
      <c r="AY1217" s="52"/>
      <c r="AZ1217" s="52"/>
      <c r="BA1217" s="52"/>
      <c r="BB1217" s="52"/>
      <c r="BC1217" s="52"/>
      <c r="BD1217" s="52"/>
      <c r="BE1217" s="52"/>
      <c r="BF1217" s="52"/>
      <c r="BG1217" s="52"/>
      <c r="BH1217" s="52"/>
      <c r="BI1217" s="52"/>
      <c r="BJ1217" s="52"/>
      <c r="BK1217" s="52"/>
      <c r="BL1217" s="52"/>
      <c r="BM1217" s="52"/>
      <c r="BN1217" s="52"/>
      <c r="BO1217" s="52"/>
      <c r="BP1217" s="52"/>
      <c r="BQ1217" s="52"/>
      <c r="BR1217" s="52"/>
      <c r="BS1217" s="52"/>
    </row>
    <row r="1218" spans="1:71" s="51" customFormat="1" ht="25.7" hidden="1" customHeight="1" x14ac:dyDescent="0.2">
      <c r="A1218" s="29">
        <v>1206</v>
      </c>
      <c r="B1218" s="57" t="s">
        <v>1699</v>
      </c>
      <c r="C1218" s="30" t="s">
        <v>1700</v>
      </c>
      <c r="D1218" s="30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  <c r="AA1218" s="54"/>
      <c r="AB1218" s="54"/>
      <c r="AC1218" s="54"/>
      <c r="AD1218" s="54"/>
      <c r="AE1218" s="54"/>
      <c r="AF1218" s="54"/>
      <c r="AG1218" s="54"/>
      <c r="AH1218" s="54"/>
      <c r="AI1218" s="54"/>
      <c r="AJ1218" s="54"/>
      <c r="AK1218" s="54"/>
      <c r="AL1218" s="54"/>
      <c r="AM1218" s="54"/>
      <c r="AN1218" s="54"/>
      <c r="AO1218" s="54"/>
      <c r="AP1218" s="54"/>
      <c r="AQ1218" s="54"/>
      <c r="AR1218" s="54"/>
      <c r="AS1218" s="54"/>
      <c r="AT1218" s="54"/>
      <c r="AU1218" s="52"/>
      <c r="AV1218" s="52"/>
      <c r="AW1218" s="52"/>
      <c r="AX1218" s="52"/>
      <c r="AY1218" s="52"/>
      <c r="AZ1218" s="52"/>
      <c r="BA1218" s="52"/>
      <c r="BB1218" s="52"/>
      <c r="BC1218" s="52"/>
      <c r="BD1218" s="52"/>
      <c r="BE1218" s="52"/>
      <c r="BF1218" s="52"/>
      <c r="BG1218" s="52"/>
      <c r="BH1218" s="52"/>
      <c r="BI1218" s="52"/>
      <c r="BJ1218" s="52"/>
      <c r="BK1218" s="52"/>
      <c r="BL1218" s="52"/>
      <c r="BM1218" s="52"/>
      <c r="BN1218" s="52"/>
      <c r="BO1218" s="52"/>
      <c r="BP1218" s="52"/>
      <c r="BQ1218" s="52"/>
      <c r="BR1218" s="52"/>
      <c r="BS1218" s="52"/>
    </row>
    <row r="1219" spans="1:71" s="51" customFormat="1" ht="25.7" hidden="1" customHeight="1" x14ac:dyDescent="0.2">
      <c r="A1219" s="29">
        <v>1207</v>
      </c>
      <c r="B1219" s="57" t="s">
        <v>1701</v>
      </c>
      <c r="C1219" s="30" t="s">
        <v>1700</v>
      </c>
      <c r="D1219" s="30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  <c r="AA1219" s="54"/>
      <c r="AB1219" s="54"/>
      <c r="AC1219" s="54"/>
      <c r="AD1219" s="54"/>
      <c r="AE1219" s="54"/>
      <c r="AF1219" s="54"/>
      <c r="AG1219" s="54"/>
      <c r="AH1219" s="54"/>
      <c r="AI1219" s="54"/>
      <c r="AJ1219" s="54"/>
      <c r="AK1219" s="54"/>
      <c r="AL1219" s="54"/>
      <c r="AM1219" s="54"/>
      <c r="AN1219" s="54"/>
      <c r="AO1219" s="54"/>
      <c r="AP1219" s="54"/>
      <c r="AQ1219" s="54"/>
      <c r="AR1219" s="54"/>
      <c r="AS1219" s="54"/>
      <c r="AT1219" s="54"/>
      <c r="AU1219" s="52"/>
      <c r="AV1219" s="52"/>
      <c r="AW1219" s="52"/>
      <c r="AX1219" s="52"/>
      <c r="AY1219" s="52"/>
      <c r="AZ1219" s="52"/>
      <c r="BA1219" s="52"/>
      <c r="BB1219" s="52"/>
      <c r="BC1219" s="52"/>
      <c r="BD1219" s="52"/>
      <c r="BE1219" s="52"/>
      <c r="BF1219" s="52"/>
      <c r="BG1219" s="52"/>
      <c r="BH1219" s="52"/>
      <c r="BI1219" s="52"/>
      <c r="BJ1219" s="52"/>
      <c r="BK1219" s="52"/>
      <c r="BL1219" s="52"/>
      <c r="BM1219" s="52"/>
      <c r="BN1219" s="52"/>
      <c r="BO1219" s="52"/>
      <c r="BP1219" s="52"/>
      <c r="BQ1219" s="52"/>
      <c r="BR1219" s="52"/>
      <c r="BS1219" s="52"/>
    </row>
    <row r="1220" spans="1:71" s="51" customFormat="1" ht="25.7" hidden="1" customHeight="1" x14ac:dyDescent="0.2">
      <c r="A1220" s="29">
        <v>1208</v>
      </c>
      <c r="B1220" s="57" t="s">
        <v>1702</v>
      </c>
      <c r="C1220" s="30" t="s">
        <v>1703</v>
      </c>
      <c r="D1220" s="30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  <c r="AB1220" s="54"/>
      <c r="AC1220" s="54"/>
      <c r="AD1220" s="54"/>
      <c r="AE1220" s="54"/>
      <c r="AF1220" s="54"/>
      <c r="AG1220" s="54"/>
      <c r="AH1220" s="54"/>
      <c r="AI1220" s="54"/>
      <c r="AJ1220" s="54"/>
      <c r="AK1220" s="54"/>
      <c r="AL1220" s="54"/>
      <c r="AM1220" s="54"/>
      <c r="AN1220" s="54"/>
      <c r="AO1220" s="54"/>
      <c r="AP1220" s="54"/>
      <c r="AQ1220" s="54"/>
      <c r="AR1220" s="54"/>
      <c r="AS1220" s="54"/>
      <c r="AT1220" s="54"/>
      <c r="AU1220" s="52"/>
      <c r="AV1220" s="52"/>
      <c r="AW1220" s="52"/>
      <c r="AX1220" s="52"/>
      <c r="AY1220" s="52"/>
      <c r="AZ1220" s="52"/>
      <c r="BA1220" s="52"/>
      <c r="BB1220" s="52"/>
      <c r="BC1220" s="52"/>
      <c r="BD1220" s="52"/>
      <c r="BE1220" s="52"/>
      <c r="BF1220" s="52"/>
      <c r="BG1220" s="52"/>
      <c r="BH1220" s="52"/>
      <c r="BI1220" s="52"/>
      <c r="BJ1220" s="52"/>
      <c r="BK1220" s="52"/>
      <c r="BL1220" s="52"/>
      <c r="BM1220" s="52"/>
      <c r="BN1220" s="52"/>
      <c r="BO1220" s="52"/>
      <c r="BP1220" s="52"/>
      <c r="BQ1220" s="52"/>
      <c r="BR1220" s="52"/>
      <c r="BS1220" s="52"/>
    </row>
    <row r="1221" spans="1:71" s="51" customFormat="1" ht="25.7" hidden="1" customHeight="1" x14ac:dyDescent="0.2">
      <c r="A1221" s="29">
        <v>1209</v>
      </c>
      <c r="B1221" s="57" t="s">
        <v>1704</v>
      </c>
      <c r="C1221" s="30" t="s">
        <v>1703</v>
      </c>
      <c r="D1221" s="30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  <c r="AA1221" s="54"/>
      <c r="AB1221" s="54"/>
      <c r="AC1221" s="54"/>
      <c r="AD1221" s="54"/>
      <c r="AE1221" s="54"/>
      <c r="AF1221" s="54"/>
      <c r="AG1221" s="54"/>
      <c r="AH1221" s="54"/>
      <c r="AI1221" s="54"/>
      <c r="AJ1221" s="54"/>
      <c r="AK1221" s="54"/>
      <c r="AL1221" s="54"/>
      <c r="AM1221" s="54"/>
      <c r="AN1221" s="54"/>
      <c r="AO1221" s="54"/>
      <c r="AP1221" s="54"/>
      <c r="AQ1221" s="54"/>
      <c r="AR1221" s="54"/>
      <c r="AS1221" s="54"/>
      <c r="AT1221" s="54"/>
      <c r="AU1221" s="52"/>
      <c r="AV1221" s="52"/>
      <c r="AW1221" s="52"/>
      <c r="AX1221" s="52"/>
      <c r="AY1221" s="52"/>
      <c r="AZ1221" s="52"/>
      <c r="BA1221" s="52"/>
      <c r="BB1221" s="52"/>
      <c r="BC1221" s="52"/>
      <c r="BD1221" s="52"/>
      <c r="BE1221" s="52"/>
      <c r="BF1221" s="52"/>
      <c r="BG1221" s="52"/>
      <c r="BH1221" s="52"/>
      <c r="BI1221" s="52"/>
      <c r="BJ1221" s="52"/>
      <c r="BK1221" s="52"/>
      <c r="BL1221" s="52"/>
      <c r="BM1221" s="52"/>
      <c r="BN1221" s="52"/>
      <c r="BO1221" s="52"/>
      <c r="BP1221" s="52"/>
      <c r="BQ1221" s="52"/>
      <c r="BR1221" s="52"/>
      <c r="BS1221" s="52"/>
    </row>
    <row r="1222" spans="1:71" s="51" customFormat="1" ht="25.7" hidden="1" customHeight="1" x14ac:dyDescent="0.2">
      <c r="A1222" s="29">
        <v>1210</v>
      </c>
      <c r="B1222" s="57" t="s">
        <v>1705</v>
      </c>
      <c r="C1222" s="30" t="s">
        <v>1703</v>
      </c>
      <c r="D1222" s="30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  <c r="AA1222" s="54"/>
      <c r="AB1222" s="54"/>
      <c r="AC1222" s="54"/>
      <c r="AD1222" s="54"/>
      <c r="AE1222" s="54"/>
      <c r="AF1222" s="54"/>
      <c r="AG1222" s="54"/>
      <c r="AH1222" s="54"/>
      <c r="AI1222" s="54"/>
      <c r="AJ1222" s="54"/>
      <c r="AK1222" s="54"/>
      <c r="AL1222" s="54"/>
      <c r="AM1222" s="54"/>
      <c r="AN1222" s="54"/>
      <c r="AO1222" s="54"/>
      <c r="AP1222" s="54"/>
      <c r="AQ1222" s="54"/>
      <c r="AR1222" s="54"/>
      <c r="AS1222" s="54"/>
      <c r="AT1222" s="54"/>
      <c r="AU1222" s="52"/>
      <c r="AV1222" s="52"/>
      <c r="AW1222" s="52"/>
      <c r="AX1222" s="52"/>
      <c r="AY1222" s="52"/>
      <c r="AZ1222" s="52"/>
      <c r="BA1222" s="52"/>
      <c r="BB1222" s="52"/>
      <c r="BC1222" s="52"/>
      <c r="BD1222" s="52"/>
      <c r="BE1222" s="52"/>
      <c r="BF1222" s="52"/>
      <c r="BG1222" s="52"/>
      <c r="BH1222" s="52"/>
      <c r="BI1222" s="52"/>
      <c r="BJ1222" s="52"/>
      <c r="BK1222" s="52"/>
      <c r="BL1222" s="52"/>
      <c r="BM1222" s="52"/>
      <c r="BN1222" s="52"/>
      <c r="BO1222" s="52"/>
      <c r="BP1222" s="52"/>
      <c r="BQ1222" s="52"/>
      <c r="BR1222" s="52"/>
      <c r="BS1222" s="52"/>
    </row>
    <row r="1223" spans="1:71" s="51" customFormat="1" ht="25.7" hidden="1" customHeight="1" x14ac:dyDescent="0.2">
      <c r="A1223" s="29">
        <v>1211</v>
      </c>
      <c r="B1223" s="57" t="s">
        <v>1706</v>
      </c>
      <c r="C1223" s="30" t="s">
        <v>1707</v>
      </c>
      <c r="D1223" s="30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  <c r="AA1223" s="54"/>
      <c r="AB1223" s="54"/>
      <c r="AC1223" s="54"/>
      <c r="AD1223" s="54"/>
      <c r="AE1223" s="54"/>
      <c r="AF1223" s="54"/>
      <c r="AG1223" s="54"/>
      <c r="AH1223" s="54"/>
      <c r="AI1223" s="54"/>
      <c r="AJ1223" s="54"/>
      <c r="AK1223" s="54"/>
      <c r="AL1223" s="54"/>
      <c r="AM1223" s="54"/>
      <c r="AN1223" s="54"/>
      <c r="AO1223" s="54"/>
      <c r="AP1223" s="54"/>
      <c r="AQ1223" s="54"/>
      <c r="AR1223" s="54"/>
      <c r="AS1223" s="54"/>
      <c r="AT1223" s="54"/>
      <c r="AU1223" s="52"/>
      <c r="AV1223" s="52"/>
      <c r="AW1223" s="52"/>
      <c r="AX1223" s="52"/>
      <c r="AY1223" s="52"/>
      <c r="AZ1223" s="52"/>
      <c r="BA1223" s="52"/>
      <c r="BB1223" s="52"/>
      <c r="BC1223" s="52"/>
      <c r="BD1223" s="52"/>
      <c r="BE1223" s="52"/>
      <c r="BF1223" s="52"/>
      <c r="BG1223" s="52"/>
      <c r="BH1223" s="52"/>
      <c r="BI1223" s="52"/>
      <c r="BJ1223" s="52"/>
      <c r="BK1223" s="52"/>
      <c r="BL1223" s="52"/>
      <c r="BM1223" s="52"/>
      <c r="BN1223" s="52"/>
      <c r="BO1223" s="52"/>
      <c r="BP1223" s="52"/>
      <c r="BQ1223" s="52"/>
      <c r="BR1223" s="52"/>
      <c r="BS1223" s="52"/>
    </row>
    <row r="1224" spans="1:71" s="51" customFormat="1" ht="12.95" hidden="1" customHeight="1" x14ac:dyDescent="0.2">
      <c r="A1224" s="29">
        <v>1212</v>
      </c>
      <c r="B1224" s="57" t="s">
        <v>1708</v>
      </c>
      <c r="C1224" s="30" t="s">
        <v>464</v>
      </c>
      <c r="D1224" s="30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  <c r="AA1224" s="54"/>
      <c r="AB1224" s="54"/>
      <c r="AC1224" s="54"/>
      <c r="AD1224" s="54"/>
      <c r="AE1224" s="54"/>
      <c r="AF1224" s="54"/>
      <c r="AG1224" s="54"/>
      <c r="AH1224" s="54"/>
      <c r="AI1224" s="54"/>
      <c r="AJ1224" s="54"/>
      <c r="AK1224" s="54"/>
      <c r="AL1224" s="54"/>
      <c r="AM1224" s="54"/>
      <c r="AN1224" s="54"/>
      <c r="AO1224" s="54"/>
      <c r="AP1224" s="54"/>
      <c r="AQ1224" s="54"/>
      <c r="AR1224" s="54"/>
      <c r="AS1224" s="54"/>
      <c r="AT1224" s="54"/>
      <c r="AU1224" s="52"/>
      <c r="AV1224" s="52"/>
      <c r="AW1224" s="52"/>
      <c r="AX1224" s="52"/>
      <c r="AY1224" s="52"/>
      <c r="AZ1224" s="52"/>
      <c r="BA1224" s="52"/>
      <c r="BB1224" s="52"/>
      <c r="BC1224" s="52"/>
      <c r="BD1224" s="52"/>
      <c r="BE1224" s="52"/>
      <c r="BF1224" s="52"/>
      <c r="BG1224" s="52"/>
      <c r="BH1224" s="52"/>
      <c r="BI1224" s="52"/>
      <c r="BJ1224" s="52"/>
      <c r="BK1224" s="52"/>
      <c r="BL1224" s="52"/>
      <c r="BM1224" s="52"/>
      <c r="BN1224" s="52"/>
      <c r="BO1224" s="52"/>
      <c r="BP1224" s="52"/>
      <c r="BQ1224" s="52"/>
      <c r="BR1224" s="52"/>
      <c r="BS1224" s="52"/>
    </row>
    <row r="1225" spans="1:71" s="51" customFormat="1" ht="12.95" hidden="1" customHeight="1" x14ac:dyDescent="0.2">
      <c r="A1225" s="29">
        <v>1213</v>
      </c>
      <c r="B1225" s="57" t="s">
        <v>1709</v>
      </c>
      <c r="C1225" s="30" t="s">
        <v>464</v>
      </c>
      <c r="D1225" s="30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  <c r="AB1225" s="54"/>
      <c r="AC1225" s="54"/>
      <c r="AD1225" s="54"/>
      <c r="AE1225" s="54"/>
      <c r="AF1225" s="54"/>
      <c r="AG1225" s="54"/>
      <c r="AH1225" s="54"/>
      <c r="AI1225" s="54"/>
      <c r="AJ1225" s="54"/>
      <c r="AK1225" s="54"/>
      <c r="AL1225" s="54"/>
      <c r="AM1225" s="54"/>
      <c r="AN1225" s="54"/>
      <c r="AO1225" s="54"/>
      <c r="AP1225" s="54"/>
      <c r="AQ1225" s="54"/>
      <c r="AR1225" s="54"/>
      <c r="AS1225" s="54"/>
      <c r="AT1225" s="54"/>
      <c r="AU1225" s="52"/>
      <c r="AV1225" s="52"/>
      <c r="AW1225" s="52"/>
      <c r="AX1225" s="52"/>
      <c r="AY1225" s="52"/>
      <c r="AZ1225" s="52"/>
      <c r="BA1225" s="52"/>
      <c r="BB1225" s="52"/>
      <c r="BC1225" s="52"/>
      <c r="BD1225" s="52"/>
      <c r="BE1225" s="52"/>
      <c r="BF1225" s="52"/>
      <c r="BG1225" s="52"/>
      <c r="BH1225" s="52"/>
      <c r="BI1225" s="52"/>
      <c r="BJ1225" s="52"/>
      <c r="BK1225" s="52"/>
      <c r="BL1225" s="52"/>
      <c r="BM1225" s="52"/>
      <c r="BN1225" s="52"/>
      <c r="BO1225" s="52"/>
      <c r="BP1225" s="52"/>
      <c r="BQ1225" s="52"/>
      <c r="BR1225" s="52"/>
      <c r="BS1225" s="52"/>
    </row>
    <row r="1226" spans="1:71" s="51" customFormat="1" ht="12.95" hidden="1" customHeight="1" x14ac:dyDescent="0.2">
      <c r="A1226" s="29">
        <v>1214</v>
      </c>
      <c r="B1226" s="57" t="s">
        <v>1710</v>
      </c>
      <c r="C1226" s="30" t="s">
        <v>529</v>
      </c>
      <c r="D1226" s="30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  <c r="AA1226" s="54"/>
      <c r="AB1226" s="54"/>
      <c r="AC1226" s="54"/>
      <c r="AD1226" s="54"/>
      <c r="AE1226" s="54"/>
      <c r="AF1226" s="54"/>
      <c r="AG1226" s="54"/>
      <c r="AH1226" s="54"/>
      <c r="AI1226" s="54"/>
      <c r="AJ1226" s="54"/>
      <c r="AK1226" s="54"/>
      <c r="AL1226" s="54"/>
      <c r="AM1226" s="54"/>
      <c r="AN1226" s="54"/>
      <c r="AO1226" s="54"/>
      <c r="AP1226" s="54"/>
      <c r="AQ1226" s="54"/>
      <c r="AR1226" s="54"/>
      <c r="AS1226" s="54"/>
      <c r="AT1226" s="54"/>
      <c r="AU1226" s="52"/>
      <c r="AV1226" s="52"/>
      <c r="AW1226" s="52"/>
      <c r="AX1226" s="52"/>
      <c r="AY1226" s="52"/>
      <c r="AZ1226" s="52"/>
      <c r="BA1226" s="52"/>
      <c r="BB1226" s="52"/>
      <c r="BC1226" s="52"/>
      <c r="BD1226" s="52"/>
      <c r="BE1226" s="52"/>
      <c r="BF1226" s="52"/>
      <c r="BG1226" s="52"/>
      <c r="BH1226" s="52"/>
      <c r="BI1226" s="52"/>
      <c r="BJ1226" s="52"/>
      <c r="BK1226" s="52"/>
      <c r="BL1226" s="52"/>
      <c r="BM1226" s="52"/>
      <c r="BN1226" s="52"/>
      <c r="BO1226" s="52"/>
      <c r="BP1226" s="52"/>
      <c r="BQ1226" s="52"/>
      <c r="BR1226" s="52"/>
      <c r="BS1226" s="52"/>
    </row>
    <row r="1227" spans="1:71" s="51" customFormat="1" ht="12.95" hidden="1" customHeight="1" x14ac:dyDescent="0.2">
      <c r="A1227" s="29">
        <v>1215</v>
      </c>
      <c r="B1227" s="57" t="s">
        <v>1711</v>
      </c>
      <c r="C1227" s="30" t="s">
        <v>529</v>
      </c>
      <c r="D1227" s="30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  <c r="AI1227" s="54"/>
      <c r="AJ1227" s="54"/>
      <c r="AK1227" s="54"/>
      <c r="AL1227" s="54"/>
      <c r="AM1227" s="54"/>
      <c r="AN1227" s="54"/>
      <c r="AO1227" s="54"/>
      <c r="AP1227" s="54"/>
      <c r="AQ1227" s="54"/>
      <c r="AR1227" s="54"/>
      <c r="AS1227" s="54"/>
      <c r="AT1227" s="54"/>
      <c r="AU1227" s="52"/>
      <c r="AV1227" s="52"/>
      <c r="AW1227" s="52"/>
      <c r="AX1227" s="52"/>
      <c r="AY1227" s="52"/>
      <c r="AZ1227" s="52"/>
      <c r="BA1227" s="52"/>
      <c r="BB1227" s="52"/>
      <c r="BC1227" s="52"/>
      <c r="BD1227" s="52"/>
      <c r="BE1227" s="52"/>
      <c r="BF1227" s="52"/>
      <c r="BG1227" s="52"/>
      <c r="BH1227" s="52"/>
      <c r="BI1227" s="52"/>
      <c r="BJ1227" s="52"/>
      <c r="BK1227" s="52"/>
      <c r="BL1227" s="52"/>
      <c r="BM1227" s="52"/>
      <c r="BN1227" s="52"/>
      <c r="BO1227" s="52"/>
      <c r="BP1227" s="52"/>
      <c r="BQ1227" s="52"/>
      <c r="BR1227" s="52"/>
      <c r="BS1227" s="52"/>
    </row>
    <row r="1228" spans="1:71" s="51" customFormat="1" ht="33.950000000000003" hidden="1" customHeight="1" x14ac:dyDescent="0.2">
      <c r="A1228" s="29">
        <v>1216</v>
      </c>
      <c r="B1228" s="57" t="s">
        <v>1712</v>
      </c>
      <c r="C1228" s="30" t="s">
        <v>1713</v>
      </c>
      <c r="D1228" s="30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  <c r="AB1228" s="54"/>
      <c r="AC1228" s="54"/>
      <c r="AD1228" s="54"/>
      <c r="AE1228" s="54"/>
      <c r="AF1228" s="54"/>
      <c r="AG1228" s="54"/>
      <c r="AH1228" s="54"/>
      <c r="AI1228" s="54"/>
      <c r="AJ1228" s="54"/>
      <c r="AK1228" s="54"/>
      <c r="AL1228" s="54"/>
      <c r="AM1228" s="54"/>
      <c r="AN1228" s="54"/>
      <c r="AO1228" s="54"/>
      <c r="AP1228" s="54"/>
      <c r="AQ1228" s="54"/>
      <c r="AR1228" s="54"/>
      <c r="AS1228" s="54"/>
      <c r="AT1228" s="54"/>
      <c r="AU1228" s="52"/>
      <c r="AV1228" s="52"/>
      <c r="AW1228" s="52"/>
      <c r="AX1228" s="52"/>
      <c r="AY1228" s="52"/>
      <c r="AZ1228" s="52"/>
      <c r="BA1228" s="52"/>
      <c r="BB1228" s="52"/>
      <c r="BC1228" s="52"/>
      <c r="BD1228" s="52"/>
      <c r="BE1228" s="52"/>
      <c r="BF1228" s="52"/>
      <c r="BG1228" s="52"/>
      <c r="BH1228" s="52"/>
      <c r="BI1228" s="52"/>
      <c r="BJ1228" s="52"/>
      <c r="BK1228" s="52"/>
      <c r="BL1228" s="52"/>
      <c r="BM1228" s="52"/>
      <c r="BN1228" s="52"/>
      <c r="BO1228" s="52"/>
      <c r="BP1228" s="52"/>
      <c r="BQ1228" s="52"/>
      <c r="BR1228" s="52"/>
      <c r="BS1228" s="52"/>
    </row>
    <row r="1229" spans="1:71" s="51" customFormat="1" ht="12.95" hidden="1" customHeight="1" x14ac:dyDescent="0.2">
      <c r="A1229" s="29">
        <v>1217</v>
      </c>
      <c r="B1229" s="57" t="s">
        <v>1714</v>
      </c>
      <c r="C1229" s="30" t="s">
        <v>1715</v>
      </c>
      <c r="D1229" s="30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  <c r="AA1229" s="54"/>
      <c r="AB1229" s="54"/>
      <c r="AC1229" s="54"/>
      <c r="AD1229" s="54"/>
      <c r="AE1229" s="54"/>
      <c r="AF1229" s="54"/>
      <c r="AG1229" s="54"/>
      <c r="AH1229" s="54"/>
      <c r="AI1229" s="54"/>
      <c r="AJ1229" s="54"/>
      <c r="AK1229" s="54"/>
      <c r="AL1229" s="54"/>
      <c r="AM1229" s="54"/>
      <c r="AN1229" s="54"/>
      <c r="AO1229" s="54"/>
      <c r="AP1229" s="54"/>
      <c r="AQ1229" s="54"/>
      <c r="AR1229" s="54"/>
      <c r="AS1229" s="54"/>
      <c r="AT1229" s="54"/>
      <c r="AU1229" s="52"/>
      <c r="AV1229" s="52"/>
      <c r="AW1229" s="52"/>
      <c r="AX1229" s="52"/>
      <c r="AY1229" s="52"/>
      <c r="AZ1229" s="52"/>
      <c r="BA1229" s="52"/>
      <c r="BB1229" s="52"/>
      <c r="BC1229" s="52"/>
      <c r="BD1229" s="52"/>
      <c r="BE1229" s="52"/>
      <c r="BF1229" s="52"/>
      <c r="BG1229" s="52"/>
      <c r="BH1229" s="52"/>
      <c r="BI1229" s="52"/>
      <c r="BJ1229" s="52"/>
      <c r="BK1229" s="52"/>
      <c r="BL1229" s="52"/>
      <c r="BM1229" s="52"/>
      <c r="BN1229" s="52"/>
      <c r="BO1229" s="52"/>
      <c r="BP1229" s="52"/>
      <c r="BQ1229" s="52"/>
      <c r="BR1229" s="52"/>
      <c r="BS1229" s="52"/>
    </row>
    <row r="1230" spans="1:71" s="51" customFormat="1" ht="25.7" hidden="1" customHeight="1" x14ac:dyDescent="0.2">
      <c r="A1230" s="29">
        <v>1218</v>
      </c>
      <c r="B1230" s="57" t="s">
        <v>1716</v>
      </c>
      <c r="C1230" s="30" t="s">
        <v>536</v>
      </c>
      <c r="D1230" s="30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4"/>
      <c r="AC1230" s="54"/>
      <c r="AD1230" s="54"/>
      <c r="AE1230" s="54"/>
      <c r="AF1230" s="54"/>
      <c r="AG1230" s="54"/>
      <c r="AH1230" s="54"/>
      <c r="AI1230" s="54"/>
      <c r="AJ1230" s="54"/>
      <c r="AK1230" s="54"/>
      <c r="AL1230" s="54"/>
      <c r="AM1230" s="54"/>
      <c r="AN1230" s="54"/>
      <c r="AO1230" s="54"/>
      <c r="AP1230" s="54"/>
      <c r="AQ1230" s="54"/>
      <c r="AR1230" s="54"/>
      <c r="AS1230" s="54"/>
      <c r="AT1230" s="54"/>
      <c r="AU1230" s="52"/>
      <c r="AV1230" s="52"/>
      <c r="AW1230" s="52"/>
      <c r="AX1230" s="52"/>
      <c r="AY1230" s="52"/>
      <c r="AZ1230" s="52"/>
      <c r="BA1230" s="52"/>
      <c r="BB1230" s="52"/>
      <c r="BC1230" s="52"/>
      <c r="BD1230" s="52"/>
      <c r="BE1230" s="52"/>
      <c r="BF1230" s="52"/>
      <c r="BG1230" s="52"/>
      <c r="BH1230" s="52"/>
      <c r="BI1230" s="52"/>
      <c r="BJ1230" s="52"/>
      <c r="BK1230" s="52"/>
      <c r="BL1230" s="52"/>
      <c r="BM1230" s="52"/>
      <c r="BN1230" s="52"/>
      <c r="BO1230" s="52"/>
      <c r="BP1230" s="52"/>
      <c r="BQ1230" s="52"/>
      <c r="BR1230" s="52"/>
      <c r="BS1230" s="52"/>
    </row>
    <row r="1231" spans="1:71" s="51" customFormat="1" ht="25.7" hidden="1" customHeight="1" x14ac:dyDescent="0.2">
      <c r="A1231" s="29">
        <v>1219</v>
      </c>
      <c r="B1231" s="57" t="s">
        <v>1717</v>
      </c>
      <c r="C1231" s="30" t="s">
        <v>536</v>
      </c>
      <c r="D1231" s="30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  <c r="AA1231" s="54"/>
      <c r="AB1231" s="54"/>
      <c r="AC1231" s="54"/>
      <c r="AD1231" s="54"/>
      <c r="AE1231" s="54"/>
      <c r="AF1231" s="54"/>
      <c r="AG1231" s="54"/>
      <c r="AH1231" s="54"/>
      <c r="AI1231" s="54"/>
      <c r="AJ1231" s="54"/>
      <c r="AK1231" s="54"/>
      <c r="AL1231" s="54"/>
      <c r="AM1231" s="54"/>
      <c r="AN1231" s="54"/>
      <c r="AO1231" s="54"/>
      <c r="AP1231" s="54"/>
      <c r="AQ1231" s="54"/>
      <c r="AR1231" s="54"/>
      <c r="AS1231" s="54"/>
      <c r="AT1231" s="54"/>
      <c r="AU1231" s="52"/>
      <c r="AV1231" s="52"/>
      <c r="AW1231" s="52"/>
      <c r="AX1231" s="52"/>
      <c r="AY1231" s="52"/>
      <c r="AZ1231" s="52"/>
      <c r="BA1231" s="52"/>
      <c r="BB1231" s="52"/>
      <c r="BC1231" s="52"/>
      <c r="BD1231" s="52"/>
      <c r="BE1231" s="52"/>
      <c r="BF1231" s="52"/>
      <c r="BG1231" s="52"/>
      <c r="BH1231" s="52"/>
      <c r="BI1231" s="52"/>
      <c r="BJ1231" s="52"/>
      <c r="BK1231" s="52"/>
      <c r="BL1231" s="52"/>
      <c r="BM1231" s="52"/>
      <c r="BN1231" s="52"/>
      <c r="BO1231" s="52"/>
      <c r="BP1231" s="52"/>
      <c r="BQ1231" s="52"/>
      <c r="BR1231" s="52"/>
      <c r="BS1231" s="52"/>
    </row>
    <row r="1232" spans="1:71" s="51" customFormat="1" ht="25.7" hidden="1" customHeight="1" x14ac:dyDescent="0.2">
      <c r="A1232" s="29">
        <v>1220</v>
      </c>
      <c r="B1232" s="57" t="s">
        <v>1718</v>
      </c>
      <c r="C1232" s="30" t="s">
        <v>536</v>
      </c>
      <c r="D1232" s="30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  <c r="AB1232" s="54"/>
      <c r="AC1232" s="54"/>
      <c r="AD1232" s="54"/>
      <c r="AE1232" s="54"/>
      <c r="AF1232" s="54"/>
      <c r="AG1232" s="54"/>
      <c r="AH1232" s="54"/>
      <c r="AI1232" s="54"/>
      <c r="AJ1232" s="54"/>
      <c r="AK1232" s="54"/>
      <c r="AL1232" s="54"/>
      <c r="AM1232" s="54"/>
      <c r="AN1232" s="54"/>
      <c r="AO1232" s="54"/>
      <c r="AP1232" s="54"/>
      <c r="AQ1232" s="54"/>
      <c r="AR1232" s="54"/>
      <c r="AS1232" s="54"/>
      <c r="AT1232" s="54"/>
      <c r="AU1232" s="52"/>
      <c r="AV1232" s="52"/>
      <c r="AW1232" s="52"/>
      <c r="AX1232" s="52"/>
      <c r="AY1232" s="52"/>
      <c r="AZ1232" s="52"/>
      <c r="BA1232" s="52"/>
      <c r="BB1232" s="52"/>
      <c r="BC1232" s="52"/>
      <c r="BD1232" s="52"/>
      <c r="BE1232" s="52"/>
      <c r="BF1232" s="52"/>
      <c r="BG1232" s="52"/>
      <c r="BH1232" s="52"/>
      <c r="BI1232" s="52"/>
      <c r="BJ1232" s="52"/>
      <c r="BK1232" s="52"/>
      <c r="BL1232" s="52"/>
      <c r="BM1232" s="52"/>
      <c r="BN1232" s="52"/>
      <c r="BO1232" s="52"/>
      <c r="BP1232" s="52"/>
      <c r="BQ1232" s="52"/>
      <c r="BR1232" s="52"/>
      <c r="BS1232" s="52"/>
    </row>
    <row r="1233" spans="1:71" s="51" customFormat="1" ht="25.7" hidden="1" customHeight="1" x14ac:dyDescent="0.2">
      <c r="A1233" s="29">
        <v>1221</v>
      </c>
      <c r="B1233" s="57" t="s">
        <v>1719</v>
      </c>
      <c r="C1233" s="30" t="s">
        <v>536</v>
      </c>
      <c r="D1233" s="30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  <c r="AB1233" s="54"/>
      <c r="AC1233" s="54"/>
      <c r="AD1233" s="54"/>
      <c r="AE1233" s="54"/>
      <c r="AF1233" s="54"/>
      <c r="AG1233" s="54"/>
      <c r="AH1233" s="54"/>
      <c r="AI1233" s="54"/>
      <c r="AJ1233" s="54"/>
      <c r="AK1233" s="54"/>
      <c r="AL1233" s="54"/>
      <c r="AM1233" s="54"/>
      <c r="AN1233" s="54"/>
      <c r="AO1233" s="54"/>
      <c r="AP1233" s="54"/>
      <c r="AQ1233" s="54"/>
      <c r="AR1233" s="54"/>
      <c r="AS1233" s="54"/>
      <c r="AT1233" s="54"/>
      <c r="AU1233" s="52"/>
      <c r="AV1233" s="52"/>
      <c r="AW1233" s="52"/>
      <c r="AX1233" s="52"/>
      <c r="AY1233" s="52"/>
      <c r="AZ1233" s="52"/>
      <c r="BA1233" s="52"/>
      <c r="BB1233" s="52"/>
      <c r="BC1233" s="52"/>
      <c r="BD1233" s="52"/>
      <c r="BE1233" s="52"/>
      <c r="BF1233" s="52"/>
      <c r="BG1233" s="52"/>
      <c r="BH1233" s="52"/>
      <c r="BI1233" s="52"/>
      <c r="BJ1233" s="52"/>
      <c r="BK1233" s="52"/>
      <c r="BL1233" s="52"/>
      <c r="BM1233" s="52"/>
      <c r="BN1233" s="52"/>
      <c r="BO1233" s="52"/>
      <c r="BP1233" s="52"/>
      <c r="BQ1233" s="52"/>
      <c r="BR1233" s="52"/>
      <c r="BS1233" s="52"/>
    </row>
    <row r="1234" spans="1:71" s="51" customFormat="1" ht="12.95" hidden="1" customHeight="1" x14ac:dyDescent="0.2">
      <c r="A1234" s="29">
        <v>1222</v>
      </c>
      <c r="B1234" s="57" t="s">
        <v>1720</v>
      </c>
      <c r="C1234" s="30" t="s">
        <v>1721</v>
      </c>
      <c r="D1234" s="30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  <c r="AB1234" s="54"/>
      <c r="AC1234" s="54"/>
      <c r="AD1234" s="54"/>
      <c r="AE1234" s="54"/>
      <c r="AF1234" s="54"/>
      <c r="AG1234" s="54"/>
      <c r="AH1234" s="54"/>
      <c r="AI1234" s="54"/>
      <c r="AJ1234" s="54"/>
      <c r="AK1234" s="54"/>
      <c r="AL1234" s="54"/>
      <c r="AM1234" s="54"/>
      <c r="AN1234" s="54"/>
      <c r="AO1234" s="54"/>
      <c r="AP1234" s="54"/>
      <c r="AQ1234" s="54"/>
      <c r="AR1234" s="54"/>
      <c r="AS1234" s="54"/>
      <c r="AT1234" s="54"/>
      <c r="AU1234" s="52"/>
      <c r="AV1234" s="52"/>
      <c r="AW1234" s="52"/>
      <c r="AX1234" s="52"/>
      <c r="AY1234" s="52"/>
      <c r="AZ1234" s="52"/>
      <c r="BA1234" s="52"/>
      <c r="BB1234" s="52"/>
      <c r="BC1234" s="52"/>
      <c r="BD1234" s="52"/>
      <c r="BE1234" s="52"/>
      <c r="BF1234" s="52"/>
      <c r="BG1234" s="52"/>
      <c r="BH1234" s="52"/>
      <c r="BI1234" s="52"/>
      <c r="BJ1234" s="52"/>
      <c r="BK1234" s="52"/>
      <c r="BL1234" s="52"/>
      <c r="BM1234" s="52"/>
      <c r="BN1234" s="52"/>
      <c r="BO1234" s="52"/>
      <c r="BP1234" s="52"/>
      <c r="BQ1234" s="52"/>
      <c r="BR1234" s="52"/>
      <c r="BS1234" s="52"/>
    </row>
    <row r="1235" spans="1:71" s="51" customFormat="1" ht="12.95" hidden="1" customHeight="1" x14ac:dyDescent="0.2">
      <c r="A1235" s="29">
        <v>1223</v>
      </c>
      <c r="B1235" s="57" t="s">
        <v>1722</v>
      </c>
      <c r="C1235" s="30" t="s">
        <v>1723</v>
      </c>
      <c r="D1235" s="30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  <c r="AA1235" s="54"/>
      <c r="AB1235" s="54"/>
      <c r="AC1235" s="54"/>
      <c r="AD1235" s="54"/>
      <c r="AE1235" s="54"/>
      <c r="AF1235" s="54"/>
      <c r="AG1235" s="54"/>
      <c r="AH1235" s="54"/>
      <c r="AI1235" s="54"/>
      <c r="AJ1235" s="54"/>
      <c r="AK1235" s="54"/>
      <c r="AL1235" s="54"/>
      <c r="AM1235" s="54"/>
      <c r="AN1235" s="54"/>
      <c r="AO1235" s="54"/>
      <c r="AP1235" s="54"/>
      <c r="AQ1235" s="54"/>
      <c r="AR1235" s="54"/>
      <c r="AS1235" s="54"/>
      <c r="AT1235" s="54"/>
      <c r="AU1235" s="52"/>
      <c r="AV1235" s="52"/>
      <c r="AW1235" s="52"/>
      <c r="AX1235" s="52"/>
      <c r="AY1235" s="52"/>
      <c r="AZ1235" s="52"/>
      <c r="BA1235" s="52"/>
      <c r="BB1235" s="52"/>
      <c r="BC1235" s="52"/>
      <c r="BD1235" s="52"/>
      <c r="BE1235" s="52"/>
      <c r="BF1235" s="52"/>
      <c r="BG1235" s="52"/>
      <c r="BH1235" s="52"/>
      <c r="BI1235" s="52"/>
      <c r="BJ1235" s="52"/>
      <c r="BK1235" s="52"/>
      <c r="BL1235" s="52"/>
      <c r="BM1235" s="52"/>
      <c r="BN1235" s="52"/>
      <c r="BO1235" s="52"/>
      <c r="BP1235" s="52"/>
      <c r="BQ1235" s="52"/>
      <c r="BR1235" s="52"/>
      <c r="BS1235" s="52"/>
    </row>
    <row r="1236" spans="1:71" s="51" customFormat="1" ht="33.950000000000003" hidden="1" customHeight="1" x14ac:dyDescent="0.2">
      <c r="A1236" s="29">
        <v>1224</v>
      </c>
      <c r="B1236" s="57" t="s">
        <v>1724</v>
      </c>
      <c r="C1236" s="30" t="s">
        <v>1725</v>
      </c>
      <c r="D1236" s="30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  <c r="AA1236" s="54"/>
      <c r="AB1236" s="54"/>
      <c r="AC1236" s="54"/>
      <c r="AD1236" s="54"/>
      <c r="AE1236" s="54"/>
      <c r="AF1236" s="54"/>
      <c r="AG1236" s="54"/>
      <c r="AH1236" s="54"/>
      <c r="AI1236" s="54"/>
      <c r="AJ1236" s="54"/>
      <c r="AK1236" s="54"/>
      <c r="AL1236" s="54"/>
      <c r="AM1236" s="54"/>
      <c r="AN1236" s="54"/>
      <c r="AO1236" s="54"/>
      <c r="AP1236" s="54"/>
      <c r="AQ1236" s="54"/>
      <c r="AR1236" s="54"/>
      <c r="AS1236" s="54"/>
      <c r="AT1236" s="54"/>
      <c r="AU1236" s="52"/>
      <c r="AV1236" s="52"/>
      <c r="AW1236" s="52"/>
      <c r="AX1236" s="52"/>
      <c r="AY1236" s="52"/>
      <c r="AZ1236" s="52"/>
      <c r="BA1236" s="52"/>
      <c r="BB1236" s="52"/>
      <c r="BC1236" s="52"/>
      <c r="BD1236" s="52"/>
      <c r="BE1236" s="52"/>
      <c r="BF1236" s="52"/>
      <c r="BG1236" s="52"/>
      <c r="BH1236" s="52"/>
      <c r="BI1236" s="52"/>
      <c r="BJ1236" s="52"/>
      <c r="BK1236" s="52"/>
      <c r="BL1236" s="52"/>
      <c r="BM1236" s="52"/>
      <c r="BN1236" s="52"/>
      <c r="BO1236" s="52"/>
      <c r="BP1236" s="52"/>
      <c r="BQ1236" s="52"/>
      <c r="BR1236" s="52"/>
      <c r="BS1236" s="52"/>
    </row>
    <row r="1237" spans="1:71" s="51" customFormat="1" ht="33.950000000000003" hidden="1" customHeight="1" x14ac:dyDescent="0.2">
      <c r="A1237" s="29">
        <v>1225</v>
      </c>
      <c r="B1237" s="57" t="s">
        <v>1726</v>
      </c>
      <c r="C1237" s="30" t="s">
        <v>1725</v>
      </c>
      <c r="D1237" s="30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  <c r="AA1237" s="54"/>
      <c r="AB1237" s="54"/>
      <c r="AC1237" s="54"/>
      <c r="AD1237" s="54"/>
      <c r="AE1237" s="54"/>
      <c r="AF1237" s="54"/>
      <c r="AG1237" s="54"/>
      <c r="AH1237" s="54"/>
      <c r="AI1237" s="54"/>
      <c r="AJ1237" s="54"/>
      <c r="AK1237" s="54"/>
      <c r="AL1237" s="54"/>
      <c r="AM1237" s="54"/>
      <c r="AN1237" s="54"/>
      <c r="AO1237" s="54"/>
      <c r="AP1237" s="54"/>
      <c r="AQ1237" s="54"/>
      <c r="AR1237" s="54"/>
      <c r="AS1237" s="54"/>
      <c r="AT1237" s="54"/>
      <c r="AU1237" s="52"/>
      <c r="AV1237" s="52"/>
      <c r="AW1237" s="52"/>
      <c r="AX1237" s="52"/>
      <c r="AY1237" s="52"/>
      <c r="AZ1237" s="52"/>
      <c r="BA1237" s="52"/>
      <c r="BB1237" s="52"/>
      <c r="BC1237" s="52"/>
      <c r="BD1237" s="52"/>
      <c r="BE1237" s="52"/>
      <c r="BF1237" s="52"/>
      <c r="BG1237" s="52"/>
      <c r="BH1237" s="52"/>
      <c r="BI1237" s="52"/>
      <c r="BJ1237" s="52"/>
      <c r="BK1237" s="52"/>
      <c r="BL1237" s="52"/>
      <c r="BM1237" s="52"/>
      <c r="BN1237" s="52"/>
      <c r="BO1237" s="52"/>
      <c r="BP1237" s="52"/>
      <c r="BQ1237" s="52"/>
      <c r="BR1237" s="52"/>
      <c r="BS1237" s="52"/>
    </row>
    <row r="1238" spans="1:71" s="51" customFormat="1" ht="57.4" hidden="1" customHeight="1" x14ac:dyDescent="0.2">
      <c r="A1238" s="29">
        <v>1226</v>
      </c>
      <c r="B1238" s="57" t="s">
        <v>1727</v>
      </c>
      <c r="C1238" s="30" t="s">
        <v>1728</v>
      </c>
      <c r="D1238" s="30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  <c r="AB1238" s="54"/>
      <c r="AC1238" s="54"/>
      <c r="AD1238" s="54"/>
      <c r="AE1238" s="54"/>
      <c r="AF1238" s="54"/>
      <c r="AG1238" s="54"/>
      <c r="AH1238" s="54"/>
      <c r="AI1238" s="54"/>
      <c r="AJ1238" s="54"/>
      <c r="AK1238" s="54"/>
      <c r="AL1238" s="54"/>
      <c r="AM1238" s="54"/>
      <c r="AN1238" s="54"/>
      <c r="AO1238" s="54"/>
      <c r="AP1238" s="54"/>
      <c r="AQ1238" s="54"/>
      <c r="AR1238" s="54"/>
      <c r="AS1238" s="54"/>
      <c r="AT1238" s="54"/>
      <c r="AU1238" s="52"/>
      <c r="AV1238" s="52"/>
      <c r="AW1238" s="52"/>
      <c r="AX1238" s="52"/>
      <c r="AY1238" s="52"/>
      <c r="AZ1238" s="52"/>
      <c r="BA1238" s="52"/>
      <c r="BB1238" s="52"/>
      <c r="BC1238" s="52"/>
      <c r="BD1238" s="52"/>
      <c r="BE1238" s="52"/>
      <c r="BF1238" s="52"/>
      <c r="BG1238" s="52"/>
      <c r="BH1238" s="52"/>
      <c r="BI1238" s="52"/>
      <c r="BJ1238" s="52"/>
      <c r="BK1238" s="52"/>
      <c r="BL1238" s="52"/>
      <c r="BM1238" s="52"/>
      <c r="BN1238" s="52"/>
      <c r="BO1238" s="52"/>
      <c r="BP1238" s="52"/>
      <c r="BQ1238" s="52"/>
      <c r="BR1238" s="52"/>
      <c r="BS1238" s="52"/>
    </row>
    <row r="1239" spans="1:71" s="51" customFormat="1" ht="57.4" hidden="1" customHeight="1" x14ac:dyDescent="0.2">
      <c r="A1239" s="29">
        <v>1227</v>
      </c>
      <c r="B1239" s="57" t="s">
        <v>1729</v>
      </c>
      <c r="C1239" s="30" t="s">
        <v>1728</v>
      </c>
      <c r="D1239" s="30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  <c r="AA1239" s="54"/>
      <c r="AB1239" s="54"/>
      <c r="AC1239" s="54"/>
      <c r="AD1239" s="54"/>
      <c r="AE1239" s="54"/>
      <c r="AF1239" s="54"/>
      <c r="AG1239" s="54"/>
      <c r="AH1239" s="54"/>
      <c r="AI1239" s="54"/>
      <c r="AJ1239" s="54"/>
      <c r="AK1239" s="54"/>
      <c r="AL1239" s="54"/>
      <c r="AM1239" s="54"/>
      <c r="AN1239" s="54"/>
      <c r="AO1239" s="54"/>
      <c r="AP1239" s="54"/>
      <c r="AQ1239" s="54"/>
      <c r="AR1239" s="54"/>
      <c r="AS1239" s="54"/>
      <c r="AT1239" s="54"/>
      <c r="AU1239" s="52"/>
      <c r="AV1239" s="52"/>
      <c r="AW1239" s="52"/>
      <c r="AX1239" s="52"/>
      <c r="AY1239" s="52"/>
      <c r="AZ1239" s="52"/>
      <c r="BA1239" s="52"/>
      <c r="BB1239" s="52"/>
      <c r="BC1239" s="52"/>
      <c r="BD1239" s="52"/>
      <c r="BE1239" s="52"/>
      <c r="BF1239" s="52"/>
      <c r="BG1239" s="52"/>
      <c r="BH1239" s="52"/>
      <c r="BI1239" s="52"/>
      <c r="BJ1239" s="52"/>
      <c r="BK1239" s="52"/>
      <c r="BL1239" s="52"/>
      <c r="BM1239" s="52"/>
      <c r="BN1239" s="52"/>
      <c r="BO1239" s="52"/>
      <c r="BP1239" s="52"/>
      <c r="BQ1239" s="52"/>
      <c r="BR1239" s="52"/>
      <c r="BS1239" s="52"/>
    </row>
    <row r="1240" spans="1:71" s="51" customFormat="1" ht="25.7" hidden="1" customHeight="1" x14ac:dyDescent="0.2">
      <c r="A1240" s="29">
        <v>1228</v>
      </c>
      <c r="B1240" s="57" t="s">
        <v>1730</v>
      </c>
      <c r="C1240" s="30" t="s">
        <v>1731</v>
      </c>
      <c r="D1240" s="30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  <c r="AB1240" s="54"/>
      <c r="AC1240" s="54"/>
      <c r="AD1240" s="54"/>
      <c r="AE1240" s="54"/>
      <c r="AF1240" s="54"/>
      <c r="AG1240" s="54"/>
      <c r="AH1240" s="54"/>
      <c r="AI1240" s="54"/>
      <c r="AJ1240" s="54"/>
      <c r="AK1240" s="54"/>
      <c r="AL1240" s="54"/>
      <c r="AM1240" s="54"/>
      <c r="AN1240" s="54"/>
      <c r="AO1240" s="54"/>
      <c r="AP1240" s="54"/>
      <c r="AQ1240" s="54"/>
      <c r="AR1240" s="54"/>
      <c r="AS1240" s="54"/>
      <c r="AT1240" s="54"/>
      <c r="AU1240" s="52"/>
      <c r="AV1240" s="52"/>
      <c r="AW1240" s="52"/>
      <c r="AX1240" s="52"/>
      <c r="AY1240" s="52"/>
      <c r="AZ1240" s="52"/>
      <c r="BA1240" s="52"/>
      <c r="BB1240" s="52"/>
      <c r="BC1240" s="52"/>
      <c r="BD1240" s="52"/>
      <c r="BE1240" s="52"/>
      <c r="BF1240" s="52"/>
      <c r="BG1240" s="52"/>
      <c r="BH1240" s="52"/>
      <c r="BI1240" s="52"/>
      <c r="BJ1240" s="52"/>
      <c r="BK1240" s="52"/>
      <c r="BL1240" s="52"/>
      <c r="BM1240" s="52"/>
      <c r="BN1240" s="52"/>
      <c r="BO1240" s="52"/>
      <c r="BP1240" s="52"/>
      <c r="BQ1240" s="52"/>
      <c r="BR1240" s="52"/>
      <c r="BS1240" s="52"/>
    </row>
    <row r="1241" spans="1:71" s="51" customFormat="1" ht="25.7" hidden="1" customHeight="1" x14ac:dyDescent="0.2">
      <c r="A1241" s="29">
        <v>1229</v>
      </c>
      <c r="B1241" s="57" t="s">
        <v>1732</v>
      </c>
      <c r="C1241" s="30" t="s">
        <v>1731</v>
      </c>
      <c r="D1241" s="30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  <c r="AA1241" s="54"/>
      <c r="AB1241" s="54"/>
      <c r="AC1241" s="54"/>
      <c r="AD1241" s="54"/>
      <c r="AE1241" s="54"/>
      <c r="AF1241" s="54"/>
      <c r="AG1241" s="54"/>
      <c r="AH1241" s="54"/>
      <c r="AI1241" s="54"/>
      <c r="AJ1241" s="54"/>
      <c r="AK1241" s="54"/>
      <c r="AL1241" s="54"/>
      <c r="AM1241" s="54"/>
      <c r="AN1241" s="54"/>
      <c r="AO1241" s="54"/>
      <c r="AP1241" s="54"/>
      <c r="AQ1241" s="54"/>
      <c r="AR1241" s="54"/>
      <c r="AS1241" s="54"/>
      <c r="AT1241" s="54"/>
      <c r="AU1241" s="52"/>
      <c r="AV1241" s="52"/>
      <c r="AW1241" s="52"/>
      <c r="AX1241" s="52"/>
      <c r="AY1241" s="52"/>
      <c r="AZ1241" s="52"/>
      <c r="BA1241" s="52"/>
      <c r="BB1241" s="52"/>
      <c r="BC1241" s="52"/>
      <c r="BD1241" s="52"/>
      <c r="BE1241" s="52"/>
      <c r="BF1241" s="52"/>
      <c r="BG1241" s="52"/>
      <c r="BH1241" s="52"/>
      <c r="BI1241" s="52"/>
      <c r="BJ1241" s="52"/>
      <c r="BK1241" s="52"/>
      <c r="BL1241" s="52"/>
      <c r="BM1241" s="52"/>
      <c r="BN1241" s="52"/>
      <c r="BO1241" s="52"/>
      <c r="BP1241" s="52"/>
      <c r="BQ1241" s="52"/>
      <c r="BR1241" s="52"/>
      <c r="BS1241" s="52"/>
    </row>
    <row r="1242" spans="1:71" s="51" customFormat="1" ht="12.95" hidden="1" customHeight="1" x14ac:dyDescent="0.2">
      <c r="A1242" s="29">
        <v>1230</v>
      </c>
      <c r="B1242" s="57" t="s">
        <v>1733</v>
      </c>
      <c r="C1242" s="30" t="s">
        <v>1734</v>
      </c>
      <c r="D1242" s="30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  <c r="AB1242" s="54"/>
      <c r="AC1242" s="54"/>
      <c r="AD1242" s="54"/>
      <c r="AE1242" s="54"/>
      <c r="AF1242" s="54"/>
      <c r="AG1242" s="54"/>
      <c r="AH1242" s="54"/>
      <c r="AI1242" s="54"/>
      <c r="AJ1242" s="54"/>
      <c r="AK1242" s="54"/>
      <c r="AL1242" s="54"/>
      <c r="AM1242" s="54"/>
      <c r="AN1242" s="54"/>
      <c r="AO1242" s="54"/>
      <c r="AP1242" s="54"/>
      <c r="AQ1242" s="54"/>
      <c r="AR1242" s="54"/>
      <c r="AS1242" s="54"/>
      <c r="AT1242" s="54"/>
      <c r="AU1242" s="52"/>
      <c r="AV1242" s="52"/>
      <c r="AW1242" s="52"/>
      <c r="AX1242" s="52"/>
      <c r="AY1242" s="52"/>
      <c r="AZ1242" s="52"/>
      <c r="BA1242" s="52"/>
      <c r="BB1242" s="52"/>
      <c r="BC1242" s="52"/>
      <c r="BD1242" s="52"/>
      <c r="BE1242" s="52"/>
      <c r="BF1242" s="52"/>
      <c r="BG1242" s="52"/>
      <c r="BH1242" s="52"/>
      <c r="BI1242" s="52"/>
      <c r="BJ1242" s="52"/>
      <c r="BK1242" s="52"/>
      <c r="BL1242" s="52"/>
      <c r="BM1242" s="52"/>
      <c r="BN1242" s="52"/>
      <c r="BO1242" s="52"/>
      <c r="BP1242" s="52"/>
      <c r="BQ1242" s="52"/>
      <c r="BR1242" s="52"/>
      <c r="BS1242" s="52"/>
    </row>
    <row r="1243" spans="1:71" s="51" customFormat="1" ht="12.95" hidden="1" customHeight="1" x14ac:dyDescent="0.2">
      <c r="A1243" s="29">
        <v>1231</v>
      </c>
      <c r="B1243" s="57" t="s">
        <v>1735</v>
      </c>
      <c r="C1243" s="30" t="s">
        <v>1734</v>
      </c>
      <c r="D1243" s="30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  <c r="AA1243" s="54"/>
      <c r="AB1243" s="54"/>
      <c r="AC1243" s="54"/>
      <c r="AD1243" s="54"/>
      <c r="AE1243" s="54"/>
      <c r="AF1243" s="54"/>
      <c r="AG1243" s="54"/>
      <c r="AH1243" s="54"/>
      <c r="AI1243" s="54"/>
      <c r="AJ1243" s="54"/>
      <c r="AK1243" s="54"/>
      <c r="AL1243" s="54"/>
      <c r="AM1243" s="54"/>
      <c r="AN1243" s="54"/>
      <c r="AO1243" s="54"/>
      <c r="AP1243" s="54"/>
      <c r="AQ1243" s="54"/>
      <c r="AR1243" s="54"/>
      <c r="AS1243" s="54"/>
      <c r="AT1243" s="54"/>
      <c r="AU1243" s="52"/>
      <c r="AV1243" s="52"/>
      <c r="AW1243" s="52"/>
      <c r="AX1243" s="52"/>
      <c r="AY1243" s="52"/>
      <c r="AZ1243" s="52"/>
      <c r="BA1243" s="52"/>
      <c r="BB1243" s="52"/>
      <c r="BC1243" s="52"/>
      <c r="BD1243" s="52"/>
      <c r="BE1243" s="52"/>
      <c r="BF1243" s="52"/>
      <c r="BG1243" s="52"/>
      <c r="BH1243" s="52"/>
      <c r="BI1243" s="52"/>
      <c r="BJ1243" s="52"/>
      <c r="BK1243" s="52"/>
      <c r="BL1243" s="52"/>
      <c r="BM1243" s="52"/>
      <c r="BN1243" s="52"/>
      <c r="BO1243" s="52"/>
      <c r="BP1243" s="52"/>
      <c r="BQ1243" s="52"/>
      <c r="BR1243" s="52"/>
      <c r="BS1243" s="52"/>
    </row>
    <row r="1244" spans="1:71" s="51" customFormat="1" ht="12.95" hidden="1" customHeight="1" x14ac:dyDescent="0.2">
      <c r="A1244" s="29">
        <v>1232</v>
      </c>
      <c r="B1244" s="57" t="s">
        <v>1736</v>
      </c>
      <c r="C1244" s="30" t="s">
        <v>1734</v>
      </c>
      <c r="D1244" s="30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  <c r="AA1244" s="54"/>
      <c r="AB1244" s="54"/>
      <c r="AC1244" s="54"/>
      <c r="AD1244" s="54"/>
      <c r="AE1244" s="54"/>
      <c r="AF1244" s="54"/>
      <c r="AG1244" s="54"/>
      <c r="AH1244" s="54"/>
      <c r="AI1244" s="54"/>
      <c r="AJ1244" s="54"/>
      <c r="AK1244" s="54"/>
      <c r="AL1244" s="54"/>
      <c r="AM1244" s="54"/>
      <c r="AN1244" s="54"/>
      <c r="AO1244" s="54"/>
      <c r="AP1244" s="54"/>
      <c r="AQ1244" s="54"/>
      <c r="AR1244" s="54"/>
      <c r="AS1244" s="54"/>
      <c r="AT1244" s="54"/>
      <c r="AU1244" s="52"/>
      <c r="AV1244" s="52"/>
      <c r="AW1244" s="52"/>
      <c r="AX1244" s="52"/>
      <c r="AY1244" s="52"/>
      <c r="AZ1244" s="52"/>
      <c r="BA1244" s="52"/>
      <c r="BB1244" s="52"/>
      <c r="BC1244" s="52"/>
      <c r="BD1244" s="52"/>
      <c r="BE1244" s="52"/>
      <c r="BF1244" s="52"/>
      <c r="BG1244" s="52"/>
      <c r="BH1244" s="52"/>
      <c r="BI1244" s="52"/>
      <c r="BJ1244" s="52"/>
      <c r="BK1244" s="52"/>
      <c r="BL1244" s="52"/>
      <c r="BM1244" s="52"/>
      <c r="BN1244" s="52"/>
      <c r="BO1244" s="52"/>
      <c r="BP1244" s="52"/>
      <c r="BQ1244" s="52"/>
      <c r="BR1244" s="52"/>
      <c r="BS1244" s="52"/>
    </row>
    <row r="1245" spans="1:71" s="51" customFormat="1" ht="12.95" hidden="1" customHeight="1" x14ac:dyDescent="0.2">
      <c r="A1245" s="29">
        <v>1233</v>
      </c>
      <c r="B1245" s="57" t="s">
        <v>1737</v>
      </c>
      <c r="C1245" s="30" t="s">
        <v>1738</v>
      </c>
      <c r="D1245" s="30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  <c r="AA1245" s="54"/>
      <c r="AB1245" s="54"/>
      <c r="AC1245" s="54"/>
      <c r="AD1245" s="54"/>
      <c r="AE1245" s="54"/>
      <c r="AF1245" s="54"/>
      <c r="AG1245" s="54"/>
      <c r="AH1245" s="54"/>
      <c r="AI1245" s="54"/>
      <c r="AJ1245" s="54"/>
      <c r="AK1245" s="54"/>
      <c r="AL1245" s="54"/>
      <c r="AM1245" s="54"/>
      <c r="AN1245" s="54"/>
      <c r="AO1245" s="54"/>
      <c r="AP1245" s="54"/>
      <c r="AQ1245" s="54"/>
      <c r="AR1245" s="54"/>
      <c r="AS1245" s="54"/>
      <c r="AT1245" s="54"/>
      <c r="AU1245" s="52"/>
      <c r="AV1245" s="52"/>
      <c r="AW1245" s="52"/>
      <c r="AX1245" s="52"/>
      <c r="AY1245" s="52"/>
      <c r="AZ1245" s="52"/>
      <c r="BA1245" s="52"/>
      <c r="BB1245" s="52"/>
      <c r="BC1245" s="52"/>
      <c r="BD1245" s="52"/>
      <c r="BE1245" s="52"/>
      <c r="BF1245" s="52"/>
      <c r="BG1245" s="52"/>
      <c r="BH1245" s="52"/>
      <c r="BI1245" s="52"/>
      <c r="BJ1245" s="52"/>
      <c r="BK1245" s="52"/>
      <c r="BL1245" s="52"/>
      <c r="BM1245" s="52"/>
      <c r="BN1245" s="52"/>
      <c r="BO1245" s="52"/>
      <c r="BP1245" s="52"/>
      <c r="BQ1245" s="52"/>
      <c r="BR1245" s="52"/>
      <c r="BS1245" s="52"/>
    </row>
    <row r="1246" spans="1:71" s="51" customFormat="1" ht="12.95" hidden="1" customHeight="1" x14ac:dyDescent="0.2">
      <c r="A1246" s="29">
        <v>1234</v>
      </c>
      <c r="B1246" s="57" t="s">
        <v>1739</v>
      </c>
      <c r="C1246" s="30" t="s">
        <v>1738</v>
      </c>
      <c r="D1246" s="30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  <c r="AA1246" s="54"/>
      <c r="AB1246" s="54"/>
      <c r="AC1246" s="54"/>
      <c r="AD1246" s="54"/>
      <c r="AE1246" s="54"/>
      <c r="AF1246" s="54"/>
      <c r="AG1246" s="54"/>
      <c r="AH1246" s="54"/>
      <c r="AI1246" s="54"/>
      <c r="AJ1246" s="54"/>
      <c r="AK1246" s="54"/>
      <c r="AL1246" s="54"/>
      <c r="AM1246" s="54"/>
      <c r="AN1246" s="54"/>
      <c r="AO1246" s="54"/>
      <c r="AP1246" s="54"/>
      <c r="AQ1246" s="54"/>
      <c r="AR1246" s="54"/>
      <c r="AS1246" s="54"/>
      <c r="AT1246" s="54"/>
      <c r="AU1246" s="52"/>
      <c r="AV1246" s="52"/>
      <c r="AW1246" s="52"/>
      <c r="AX1246" s="52"/>
      <c r="AY1246" s="52"/>
      <c r="AZ1246" s="52"/>
      <c r="BA1246" s="52"/>
      <c r="BB1246" s="52"/>
      <c r="BC1246" s="52"/>
      <c r="BD1246" s="52"/>
      <c r="BE1246" s="52"/>
      <c r="BF1246" s="52"/>
      <c r="BG1246" s="52"/>
      <c r="BH1246" s="52"/>
      <c r="BI1246" s="52"/>
      <c r="BJ1246" s="52"/>
      <c r="BK1246" s="52"/>
      <c r="BL1246" s="52"/>
      <c r="BM1246" s="52"/>
      <c r="BN1246" s="52"/>
      <c r="BO1246" s="52"/>
      <c r="BP1246" s="52"/>
      <c r="BQ1246" s="52"/>
      <c r="BR1246" s="52"/>
      <c r="BS1246" s="52"/>
    </row>
    <row r="1247" spans="1:71" s="51" customFormat="1" ht="12.95" hidden="1" customHeight="1" x14ac:dyDescent="0.2">
      <c r="A1247" s="29">
        <v>1235</v>
      </c>
      <c r="B1247" s="57" t="s">
        <v>1740</v>
      </c>
      <c r="C1247" s="30" t="s">
        <v>1741</v>
      </c>
      <c r="D1247" s="30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  <c r="AA1247" s="54"/>
      <c r="AB1247" s="54"/>
      <c r="AC1247" s="54"/>
      <c r="AD1247" s="54"/>
      <c r="AE1247" s="54"/>
      <c r="AF1247" s="54"/>
      <c r="AG1247" s="54"/>
      <c r="AH1247" s="54"/>
      <c r="AI1247" s="54"/>
      <c r="AJ1247" s="54"/>
      <c r="AK1247" s="54"/>
      <c r="AL1247" s="54"/>
      <c r="AM1247" s="54"/>
      <c r="AN1247" s="54"/>
      <c r="AO1247" s="54"/>
      <c r="AP1247" s="54"/>
      <c r="AQ1247" s="54"/>
      <c r="AR1247" s="54"/>
      <c r="AS1247" s="54"/>
      <c r="AT1247" s="54"/>
      <c r="AU1247" s="52"/>
      <c r="AV1247" s="52"/>
      <c r="AW1247" s="52"/>
      <c r="AX1247" s="52"/>
      <c r="AY1247" s="52"/>
      <c r="AZ1247" s="52"/>
      <c r="BA1247" s="52"/>
      <c r="BB1247" s="52"/>
      <c r="BC1247" s="52"/>
      <c r="BD1247" s="52"/>
      <c r="BE1247" s="52"/>
      <c r="BF1247" s="52"/>
      <c r="BG1247" s="52"/>
      <c r="BH1247" s="52"/>
      <c r="BI1247" s="52"/>
      <c r="BJ1247" s="52"/>
      <c r="BK1247" s="52"/>
      <c r="BL1247" s="52"/>
      <c r="BM1247" s="52"/>
      <c r="BN1247" s="52"/>
      <c r="BO1247" s="52"/>
      <c r="BP1247" s="52"/>
      <c r="BQ1247" s="52"/>
      <c r="BR1247" s="52"/>
      <c r="BS1247" s="52"/>
    </row>
    <row r="1248" spans="1:71" s="51" customFormat="1" ht="12.95" hidden="1" customHeight="1" x14ac:dyDescent="0.2">
      <c r="A1248" s="29">
        <v>1236</v>
      </c>
      <c r="B1248" s="57" t="s">
        <v>1742</v>
      </c>
      <c r="C1248" s="30" t="s">
        <v>1741</v>
      </c>
      <c r="D1248" s="30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  <c r="AB1248" s="54"/>
      <c r="AC1248" s="54"/>
      <c r="AD1248" s="54"/>
      <c r="AE1248" s="54"/>
      <c r="AF1248" s="54"/>
      <c r="AG1248" s="54"/>
      <c r="AH1248" s="54"/>
      <c r="AI1248" s="54"/>
      <c r="AJ1248" s="54"/>
      <c r="AK1248" s="54"/>
      <c r="AL1248" s="54"/>
      <c r="AM1248" s="54"/>
      <c r="AN1248" s="54"/>
      <c r="AO1248" s="54"/>
      <c r="AP1248" s="54"/>
      <c r="AQ1248" s="54"/>
      <c r="AR1248" s="54"/>
      <c r="AS1248" s="54"/>
      <c r="AT1248" s="54"/>
      <c r="AU1248" s="52"/>
      <c r="AV1248" s="52"/>
      <c r="AW1248" s="52"/>
      <c r="AX1248" s="52"/>
      <c r="AY1248" s="52"/>
      <c r="AZ1248" s="52"/>
      <c r="BA1248" s="52"/>
      <c r="BB1248" s="52"/>
      <c r="BC1248" s="52"/>
      <c r="BD1248" s="52"/>
      <c r="BE1248" s="52"/>
      <c r="BF1248" s="52"/>
      <c r="BG1248" s="52"/>
      <c r="BH1248" s="52"/>
      <c r="BI1248" s="52"/>
      <c r="BJ1248" s="52"/>
      <c r="BK1248" s="52"/>
      <c r="BL1248" s="52"/>
      <c r="BM1248" s="52"/>
      <c r="BN1248" s="52"/>
      <c r="BO1248" s="52"/>
      <c r="BP1248" s="52"/>
      <c r="BQ1248" s="52"/>
      <c r="BR1248" s="52"/>
      <c r="BS1248" s="52"/>
    </row>
    <row r="1249" spans="1:71" s="51" customFormat="1" ht="33.950000000000003" hidden="1" customHeight="1" x14ac:dyDescent="0.2">
      <c r="A1249" s="29">
        <v>1237</v>
      </c>
      <c r="B1249" s="57" t="s">
        <v>1743</v>
      </c>
      <c r="C1249" s="30" t="s">
        <v>1744</v>
      </c>
      <c r="D1249" s="30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  <c r="AA1249" s="54"/>
      <c r="AB1249" s="54"/>
      <c r="AC1249" s="54"/>
      <c r="AD1249" s="54"/>
      <c r="AE1249" s="54"/>
      <c r="AF1249" s="54"/>
      <c r="AG1249" s="54"/>
      <c r="AH1249" s="54"/>
      <c r="AI1249" s="54"/>
      <c r="AJ1249" s="54"/>
      <c r="AK1249" s="54"/>
      <c r="AL1249" s="54"/>
      <c r="AM1249" s="54"/>
      <c r="AN1249" s="54"/>
      <c r="AO1249" s="54"/>
      <c r="AP1249" s="54"/>
      <c r="AQ1249" s="54"/>
      <c r="AR1249" s="54"/>
      <c r="AS1249" s="54"/>
      <c r="AT1249" s="54"/>
      <c r="AU1249" s="52"/>
      <c r="AV1249" s="52"/>
      <c r="AW1249" s="52"/>
      <c r="AX1249" s="52"/>
      <c r="AY1249" s="52"/>
      <c r="AZ1249" s="52"/>
      <c r="BA1249" s="52"/>
      <c r="BB1249" s="52"/>
      <c r="BC1249" s="52"/>
      <c r="BD1249" s="52"/>
      <c r="BE1249" s="52"/>
      <c r="BF1249" s="52"/>
      <c r="BG1249" s="52"/>
      <c r="BH1249" s="52"/>
      <c r="BI1249" s="52"/>
      <c r="BJ1249" s="52"/>
      <c r="BK1249" s="52"/>
      <c r="BL1249" s="52"/>
      <c r="BM1249" s="52"/>
      <c r="BN1249" s="52"/>
      <c r="BO1249" s="52"/>
      <c r="BP1249" s="52"/>
      <c r="BQ1249" s="52"/>
      <c r="BR1249" s="52"/>
      <c r="BS1249" s="52"/>
    </row>
    <row r="1250" spans="1:71" s="51" customFormat="1" ht="33.950000000000003" hidden="1" customHeight="1" x14ac:dyDescent="0.2">
      <c r="A1250" s="29">
        <v>1238</v>
      </c>
      <c r="B1250" s="57" t="s">
        <v>1745</v>
      </c>
      <c r="C1250" s="30" t="s">
        <v>1744</v>
      </c>
      <c r="D1250" s="30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  <c r="AA1250" s="54"/>
      <c r="AB1250" s="54"/>
      <c r="AC1250" s="54"/>
      <c r="AD1250" s="54"/>
      <c r="AE1250" s="54"/>
      <c r="AF1250" s="54"/>
      <c r="AG1250" s="54"/>
      <c r="AH1250" s="54"/>
      <c r="AI1250" s="54"/>
      <c r="AJ1250" s="54"/>
      <c r="AK1250" s="54"/>
      <c r="AL1250" s="54"/>
      <c r="AM1250" s="54"/>
      <c r="AN1250" s="54"/>
      <c r="AO1250" s="54"/>
      <c r="AP1250" s="54"/>
      <c r="AQ1250" s="54"/>
      <c r="AR1250" s="54"/>
      <c r="AS1250" s="54"/>
      <c r="AT1250" s="54"/>
      <c r="AU1250" s="52"/>
      <c r="AV1250" s="52"/>
      <c r="AW1250" s="52"/>
      <c r="AX1250" s="52"/>
      <c r="AY1250" s="52"/>
      <c r="AZ1250" s="52"/>
      <c r="BA1250" s="52"/>
      <c r="BB1250" s="52"/>
      <c r="BC1250" s="52"/>
      <c r="BD1250" s="52"/>
      <c r="BE1250" s="52"/>
      <c r="BF1250" s="52"/>
      <c r="BG1250" s="52"/>
      <c r="BH1250" s="52"/>
      <c r="BI1250" s="52"/>
      <c r="BJ1250" s="52"/>
      <c r="BK1250" s="52"/>
      <c r="BL1250" s="52"/>
      <c r="BM1250" s="52"/>
      <c r="BN1250" s="52"/>
      <c r="BO1250" s="52"/>
      <c r="BP1250" s="52"/>
      <c r="BQ1250" s="52"/>
      <c r="BR1250" s="52"/>
      <c r="BS1250" s="52"/>
    </row>
    <row r="1251" spans="1:71" s="51" customFormat="1" ht="12.95" hidden="1" customHeight="1" x14ac:dyDescent="0.2">
      <c r="A1251" s="29">
        <v>1239</v>
      </c>
      <c r="B1251" s="57" t="s">
        <v>1746</v>
      </c>
      <c r="C1251" s="30" t="s">
        <v>1747</v>
      </c>
      <c r="D1251" s="30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  <c r="AA1251" s="54"/>
      <c r="AB1251" s="54"/>
      <c r="AC1251" s="54"/>
      <c r="AD1251" s="54"/>
      <c r="AE1251" s="54"/>
      <c r="AF1251" s="54"/>
      <c r="AG1251" s="54"/>
      <c r="AH1251" s="54"/>
      <c r="AI1251" s="54"/>
      <c r="AJ1251" s="54"/>
      <c r="AK1251" s="54"/>
      <c r="AL1251" s="54"/>
      <c r="AM1251" s="54"/>
      <c r="AN1251" s="54"/>
      <c r="AO1251" s="54"/>
      <c r="AP1251" s="54"/>
      <c r="AQ1251" s="54"/>
      <c r="AR1251" s="54"/>
      <c r="AS1251" s="54"/>
      <c r="AT1251" s="54"/>
      <c r="AU1251" s="52"/>
      <c r="AV1251" s="52"/>
      <c r="AW1251" s="52"/>
      <c r="AX1251" s="52"/>
      <c r="AY1251" s="52"/>
      <c r="AZ1251" s="52"/>
      <c r="BA1251" s="52"/>
      <c r="BB1251" s="52"/>
      <c r="BC1251" s="52"/>
      <c r="BD1251" s="52"/>
      <c r="BE1251" s="52"/>
      <c r="BF1251" s="52"/>
      <c r="BG1251" s="52"/>
      <c r="BH1251" s="52"/>
      <c r="BI1251" s="52"/>
      <c r="BJ1251" s="52"/>
      <c r="BK1251" s="52"/>
      <c r="BL1251" s="52"/>
      <c r="BM1251" s="52"/>
      <c r="BN1251" s="52"/>
      <c r="BO1251" s="52"/>
      <c r="BP1251" s="52"/>
      <c r="BQ1251" s="52"/>
      <c r="BR1251" s="52"/>
      <c r="BS1251" s="52"/>
    </row>
    <row r="1252" spans="1:71" s="51" customFormat="1" ht="12.95" hidden="1" customHeight="1" x14ac:dyDescent="0.2">
      <c r="A1252" s="29">
        <v>1240</v>
      </c>
      <c r="B1252" s="57" t="s">
        <v>1748</v>
      </c>
      <c r="C1252" s="30" t="s">
        <v>1747</v>
      </c>
      <c r="D1252" s="30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  <c r="AA1252" s="54"/>
      <c r="AB1252" s="54"/>
      <c r="AC1252" s="54"/>
      <c r="AD1252" s="54"/>
      <c r="AE1252" s="54"/>
      <c r="AF1252" s="54"/>
      <c r="AG1252" s="54"/>
      <c r="AH1252" s="54"/>
      <c r="AI1252" s="54"/>
      <c r="AJ1252" s="54"/>
      <c r="AK1252" s="54"/>
      <c r="AL1252" s="54"/>
      <c r="AM1252" s="54"/>
      <c r="AN1252" s="54"/>
      <c r="AO1252" s="54"/>
      <c r="AP1252" s="54"/>
      <c r="AQ1252" s="54"/>
      <c r="AR1252" s="54"/>
      <c r="AS1252" s="54"/>
      <c r="AT1252" s="54"/>
      <c r="AU1252" s="52"/>
      <c r="AV1252" s="52"/>
      <c r="AW1252" s="52"/>
      <c r="AX1252" s="52"/>
      <c r="AY1252" s="52"/>
      <c r="AZ1252" s="52"/>
      <c r="BA1252" s="52"/>
      <c r="BB1252" s="52"/>
      <c r="BC1252" s="52"/>
      <c r="BD1252" s="52"/>
      <c r="BE1252" s="52"/>
      <c r="BF1252" s="52"/>
      <c r="BG1252" s="52"/>
      <c r="BH1252" s="52"/>
      <c r="BI1252" s="52"/>
      <c r="BJ1252" s="52"/>
      <c r="BK1252" s="52"/>
      <c r="BL1252" s="52"/>
      <c r="BM1252" s="52"/>
      <c r="BN1252" s="52"/>
      <c r="BO1252" s="52"/>
      <c r="BP1252" s="52"/>
      <c r="BQ1252" s="52"/>
      <c r="BR1252" s="52"/>
      <c r="BS1252" s="52"/>
    </row>
    <row r="1253" spans="1:71" s="51" customFormat="1" ht="12.95" hidden="1" customHeight="1" x14ac:dyDescent="0.2">
      <c r="A1253" s="29">
        <v>1241</v>
      </c>
      <c r="B1253" s="57" t="s">
        <v>1749</v>
      </c>
      <c r="C1253" s="30" t="s">
        <v>1747</v>
      </c>
      <c r="D1253" s="30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  <c r="AA1253" s="54"/>
      <c r="AB1253" s="54"/>
      <c r="AC1253" s="54"/>
      <c r="AD1253" s="54"/>
      <c r="AE1253" s="54"/>
      <c r="AF1253" s="54"/>
      <c r="AG1253" s="54"/>
      <c r="AH1253" s="54"/>
      <c r="AI1253" s="54"/>
      <c r="AJ1253" s="54"/>
      <c r="AK1253" s="54"/>
      <c r="AL1253" s="54"/>
      <c r="AM1253" s="54"/>
      <c r="AN1253" s="54"/>
      <c r="AO1253" s="54"/>
      <c r="AP1253" s="54"/>
      <c r="AQ1253" s="54"/>
      <c r="AR1253" s="54"/>
      <c r="AS1253" s="54"/>
      <c r="AT1253" s="54"/>
      <c r="AU1253" s="52"/>
      <c r="AV1253" s="52"/>
      <c r="AW1253" s="52"/>
      <c r="AX1253" s="52"/>
      <c r="AY1253" s="52"/>
      <c r="AZ1253" s="52"/>
      <c r="BA1253" s="52"/>
      <c r="BB1253" s="52"/>
      <c r="BC1253" s="52"/>
      <c r="BD1253" s="52"/>
      <c r="BE1253" s="52"/>
      <c r="BF1253" s="52"/>
      <c r="BG1253" s="52"/>
      <c r="BH1253" s="52"/>
      <c r="BI1253" s="52"/>
      <c r="BJ1253" s="52"/>
      <c r="BK1253" s="52"/>
      <c r="BL1253" s="52"/>
      <c r="BM1253" s="52"/>
      <c r="BN1253" s="52"/>
      <c r="BO1253" s="52"/>
      <c r="BP1253" s="52"/>
      <c r="BQ1253" s="52"/>
      <c r="BR1253" s="52"/>
      <c r="BS1253" s="52"/>
    </row>
    <row r="1254" spans="1:71" s="51" customFormat="1" ht="25.7" hidden="1" customHeight="1" x14ac:dyDescent="0.2">
      <c r="A1254" s="29">
        <v>1242</v>
      </c>
      <c r="B1254" s="57" t="s">
        <v>1750</v>
      </c>
      <c r="C1254" s="30" t="s">
        <v>1751</v>
      </c>
      <c r="D1254" s="30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  <c r="AA1254" s="54"/>
      <c r="AB1254" s="54"/>
      <c r="AC1254" s="54"/>
      <c r="AD1254" s="54"/>
      <c r="AE1254" s="54"/>
      <c r="AF1254" s="54"/>
      <c r="AG1254" s="54"/>
      <c r="AH1254" s="54"/>
      <c r="AI1254" s="54"/>
      <c r="AJ1254" s="54"/>
      <c r="AK1254" s="54"/>
      <c r="AL1254" s="54"/>
      <c r="AM1254" s="54"/>
      <c r="AN1254" s="54"/>
      <c r="AO1254" s="54"/>
      <c r="AP1254" s="54"/>
      <c r="AQ1254" s="54"/>
      <c r="AR1254" s="54"/>
      <c r="AS1254" s="54"/>
      <c r="AT1254" s="54"/>
      <c r="AU1254" s="52"/>
      <c r="AV1254" s="52"/>
      <c r="AW1254" s="52"/>
      <c r="AX1254" s="52"/>
      <c r="AY1254" s="52"/>
      <c r="AZ1254" s="52"/>
      <c r="BA1254" s="52"/>
      <c r="BB1254" s="52"/>
      <c r="BC1254" s="52"/>
      <c r="BD1254" s="52"/>
      <c r="BE1254" s="52"/>
      <c r="BF1254" s="52"/>
      <c r="BG1254" s="52"/>
      <c r="BH1254" s="52"/>
      <c r="BI1254" s="52"/>
      <c r="BJ1254" s="52"/>
      <c r="BK1254" s="52"/>
      <c r="BL1254" s="52"/>
      <c r="BM1254" s="52"/>
      <c r="BN1254" s="52"/>
      <c r="BO1254" s="52"/>
      <c r="BP1254" s="52"/>
      <c r="BQ1254" s="52"/>
      <c r="BR1254" s="52"/>
      <c r="BS1254" s="52"/>
    </row>
    <row r="1255" spans="1:71" s="51" customFormat="1" ht="25.7" hidden="1" customHeight="1" x14ac:dyDescent="0.2">
      <c r="A1255" s="29">
        <v>1243</v>
      </c>
      <c r="B1255" s="57" t="s">
        <v>1752</v>
      </c>
      <c r="C1255" s="30" t="s">
        <v>1751</v>
      </c>
      <c r="D1255" s="30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  <c r="AA1255" s="54"/>
      <c r="AB1255" s="54"/>
      <c r="AC1255" s="54"/>
      <c r="AD1255" s="54"/>
      <c r="AE1255" s="54"/>
      <c r="AF1255" s="54"/>
      <c r="AG1255" s="54"/>
      <c r="AH1255" s="54"/>
      <c r="AI1255" s="54"/>
      <c r="AJ1255" s="54"/>
      <c r="AK1255" s="54"/>
      <c r="AL1255" s="54"/>
      <c r="AM1255" s="54"/>
      <c r="AN1255" s="54"/>
      <c r="AO1255" s="54"/>
      <c r="AP1255" s="54"/>
      <c r="AQ1255" s="54"/>
      <c r="AR1255" s="54"/>
      <c r="AS1255" s="54"/>
      <c r="AT1255" s="54"/>
      <c r="AU1255" s="52"/>
      <c r="AV1255" s="52"/>
      <c r="AW1255" s="52"/>
      <c r="AX1255" s="52"/>
      <c r="AY1255" s="52"/>
      <c r="AZ1255" s="52"/>
      <c r="BA1255" s="52"/>
      <c r="BB1255" s="52"/>
      <c r="BC1255" s="52"/>
      <c r="BD1255" s="52"/>
      <c r="BE1255" s="52"/>
      <c r="BF1255" s="52"/>
      <c r="BG1255" s="52"/>
      <c r="BH1255" s="52"/>
      <c r="BI1255" s="52"/>
      <c r="BJ1255" s="52"/>
      <c r="BK1255" s="52"/>
      <c r="BL1255" s="52"/>
      <c r="BM1255" s="52"/>
      <c r="BN1255" s="52"/>
      <c r="BO1255" s="52"/>
      <c r="BP1255" s="52"/>
      <c r="BQ1255" s="52"/>
      <c r="BR1255" s="52"/>
      <c r="BS1255" s="52"/>
    </row>
    <row r="1256" spans="1:71" s="51" customFormat="1" ht="12.95" hidden="1" customHeight="1" x14ac:dyDescent="0.2">
      <c r="A1256" s="29">
        <v>1244</v>
      </c>
      <c r="B1256" s="57" t="s">
        <v>1753</v>
      </c>
      <c r="C1256" s="30" t="s">
        <v>1754</v>
      </c>
      <c r="D1256" s="30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  <c r="AA1256" s="54"/>
      <c r="AB1256" s="54"/>
      <c r="AC1256" s="54"/>
      <c r="AD1256" s="54"/>
      <c r="AE1256" s="54"/>
      <c r="AF1256" s="54"/>
      <c r="AG1256" s="54"/>
      <c r="AH1256" s="54"/>
      <c r="AI1256" s="54"/>
      <c r="AJ1256" s="54"/>
      <c r="AK1256" s="54"/>
      <c r="AL1256" s="54"/>
      <c r="AM1256" s="54"/>
      <c r="AN1256" s="54"/>
      <c r="AO1256" s="54"/>
      <c r="AP1256" s="54"/>
      <c r="AQ1256" s="54"/>
      <c r="AR1256" s="54"/>
      <c r="AS1256" s="54"/>
      <c r="AT1256" s="54"/>
      <c r="AU1256" s="52"/>
      <c r="AV1256" s="52"/>
      <c r="AW1256" s="52"/>
      <c r="AX1256" s="52"/>
      <c r="AY1256" s="52"/>
      <c r="AZ1256" s="52"/>
      <c r="BA1256" s="52"/>
      <c r="BB1256" s="52"/>
      <c r="BC1256" s="52"/>
      <c r="BD1256" s="52"/>
      <c r="BE1256" s="52"/>
      <c r="BF1256" s="52"/>
      <c r="BG1256" s="52"/>
      <c r="BH1256" s="52"/>
      <c r="BI1256" s="52"/>
      <c r="BJ1256" s="52"/>
      <c r="BK1256" s="52"/>
      <c r="BL1256" s="52"/>
      <c r="BM1256" s="52"/>
      <c r="BN1256" s="52"/>
      <c r="BO1256" s="52"/>
      <c r="BP1256" s="52"/>
      <c r="BQ1256" s="52"/>
      <c r="BR1256" s="52"/>
      <c r="BS1256" s="52"/>
    </row>
    <row r="1257" spans="1:71" s="51" customFormat="1" ht="12.95" hidden="1" customHeight="1" x14ac:dyDescent="0.2">
      <c r="A1257" s="29">
        <v>1245</v>
      </c>
      <c r="B1257" s="57" t="s">
        <v>1755</v>
      </c>
      <c r="C1257" s="30" t="s">
        <v>1754</v>
      </c>
      <c r="D1257" s="30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  <c r="AA1257" s="54"/>
      <c r="AB1257" s="54"/>
      <c r="AC1257" s="54"/>
      <c r="AD1257" s="54"/>
      <c r="AE1257" s="54"/>
      <c r="AF1257" s="54"/>
      <c r="AG1257" s="54"/>
      <c r="AH1257" s="54"/>
      <c r="AI1257" s="54"/>
      <c r="AJ1257" s="54"/>
      <c r="AK1257" s="54"/>
      <c r="AL1257" s="54"/>
      <c r="AM1257" s="54"/>
      <c r="AN1257" s="54"/>
      <c r="AO1257" s="54"/>
      <c r="AP1257" s="54"/>
      <c r="AQ1257" s="54"/>
      <c r="AR1257" s="54"/>
      <c r="AS1257" s="54"/>
      <c r="AT1257" s="54"/>
      <c r="AU1257" s="52"/>
      <c r="AV1257" s="52"/>
      <c r="AW1257" s="52"/>
      <c r="AX1257" s="52"/>
      <c r="AY1257" s="52"/>
      <c r="AZ1257" s="52"/>
      <c r="BA1257" s="52"/>
      <c r="BB1257" s="52"/>
      <c r="BC1257" s="52"/>
      <c r="BD1257" s="52"/>
      <c r="BE1257" s="52"/>
      <c r="BF1257" s="52"/>
      <c r="BG1257" s="52"/>
      <c r="BH1257" s="52"/>
      <c r="BI1257" s="52"/>
      <c r="BJ1257" s="52"/>
      <c r="BK1257" s="52"/>
      <c r="BL1257" s="52"/>
      <c r="BM1257" s="52"/>
      <c r="BN1257" s="52"/>
      <c r="BO1257" s="52"/>
      <c r="BP1257" s="52"/>
      <c r="BQ1257" s="52"/>
      <c r="BR1257" s="52"/>
      <c r="BS1257" s="52"/>
    </row>
    <row r="1258" spans="1:71" s="51" customFormat="1" ht="12.95" hidden="1" customHeight="1" x14ac:dyDescent="0.2">
      <c r="A1258" s="29">
        <v>1246</v>
      </c>
      <c r="B1258" s="57" t="s">
        <v>1756</v>
      </c>
      <c r="C1258" s="30" t="s">
        <v>1754</v>
      </c>
      <c r="D1258" s="30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  <c r="AA1258" s="54"/>
      <c r="AB1258" s="54"/>
      <c r="AC1258" s="54"/>
      <c r="AD1258" s="54"/>
      <c r="AE1258" s="54"/>
      <c r="AF1258" s="54"/>
      <c r="AG1258" s="54"/>
      <c r="AH1258" s="54"/>
      <c r="AI1258" s="54"/>
      <c r="AJ1258" s="54"/>
      <c r="AK1258" s="54"/>
      <c r="AL1258" s="54"/>
      <c r="AM1258" s="54"/>
      <c r="AN1258" s="54"/>
      <c r="AO1258" s="54"/>
      <c r="AP1258" s="54"/>
      <c r="AQ1258" s="54"/>
      <c r="AR1258" s="54"/>
      <c r="AS1258" s="54"/>
      <c r="AT1258" s="54"/>
      <c r="AU1258" s="52"/>
      <c r="AV1258" s="52"/>
      <c r="AW1258" s="52"/>
      <c r="AX1258" s="52"/>
      <c r="AY1258" s="52"/>
      <c r="AZ1258" s="52"/>
      <c r="BA1258" s="52"/>
      <c r="BB1258" s="52"/>
      <c r="BC1258" s="52"/>
      <c r="BD1258" s="52"/>
      <c r="BE1258" s="52"/>
      <c r="BF1258" s="52"/>
      <c r="BG1258" s="52"/>
      <c r="BH1258" s="52"/>
      <c r="BI1258" s="52"/>
      <c r="BJ1258" s="52"/>
      <c r="BK1258" s="52"/>
      <c r="BL1258" s="52"/>
      <c r="BM1258" s="52"/>
      <c r="BN1258" s="52"/>
      <c r="BO1258" s="52"/>
      <c r="BP1258" s="52"/>
      <c r="BQ1258" s="52"/>
      <c r="BR1258" s="52"/>
      <c r="BS1258" s="52"/>
    </row>
    <row r="1259" spans="1:71" s="51" customFormat="1" ht="12.95" hidden="1" customHeight="1" x14ac:dyDescent="0.2">
      <c r="A1259" s="29">
        <v>1247</v>
      </c>
      <c r="B1259" s="57" t="s">
        <v>1757</v>
      </c>
      <c r="C1259" s="30" t="s">
        <v>1758</v>
      </c>
      <c r="D1259" s="30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  <c r="AA1259" s="54"/>
      <c r="AB1259" s="54"/>
      <c r="AC1259" s="54"/>
      <c r="AD1259" s="54"/>
      <c r="AE1259" s="54"/>
      <c r="AF1259" s="54"/>
      <c r="AG1259" s="54"/>
      <c r="AH1259" s="54"/>
      <c r="AI1259" s="54"/>
      <c r="AJ1259" s="54"/>
      <c r="AK1259" s="54"/>
      <c r="AL1259" s="54"/>
      <c r="AM1259" s="54"/>
      <c r="AN1259" s="54"/>
      <c r="AO1259" s="54"/>
      <c r="AP1259" s="54"/>
      <c r="AQ1259" s="54"/>
      <c r="AR1259" s="54"/>
      <c r="AS1259" s="54"/>
      <c r="AT1259" s="54"/>
      <c r="AU1259" s="52"/>
      <c r="AV1259" s="52"/>
      <c r="AW1259" s="52"/>
      <c r="AX1259" s="52"/>
      <c r="AY1259" s="52"/>
      <c r="AZ1259" s="52"/>
      <c r="BA1259" s="52"/>
      <c r="BB1259" s="52"/>
      <c r="BC1259" s="52"/>
      <c r="BD1259" s="52"/>
      <c r="BE1259" s="52"/>
      <c r="BF1259" s="52"/>
      <c r="BG1259" s="52"/>
      <c r="BH1259" s="52"/>
      <c r="BI1259" s="52"/>
      <c r="BJ1259" s="52"/>
      <c r="BK1259" s="52"/>
      <c r="BL1259" s="52"/>
      <c r="BM1259" s="52"/>
      <c r="BN1259" s="52"/>
      <c r="BO1259" s="52"/>
      <c r="BP1259" s="52"/>
      <c r="BQ1259" s="52"/>
      <c r="BR1259" s="52"/>
      <c r="BS1259" s="52"/>
    </row>
    <row r="1260" spans="1:71" s="51" customFormat="1" ht="12.95" hidden="1" customHeight="1" x14ac:dyDescent="0.2">
      <c r="A1260" s="29">
        <v>1248</v>
      </c>
      <c r="B1260" s="57" t="s">
        <v>1759</v>
      </c>
      <c r="C1260" s="30" t="s">
        <v>1758</v>
      </c>
      <c r="D1260" s="30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  <c r="AA1260" s="54"/>
      <c r="AB1260" s="54"/>
      <c r="AC1260" s="54"/>
      <c r="AD1260" s="54"/>
      <c r="AE1260" s="54"/>
      <c r="AF1260" s="54"/>
      <c r="AG1260" s="54"/>
      <c r="AH1260" s="54"/>
      <c r="AI1260" s="54"/>
      <c r="AJ1260" s="54"/>
      <c r="AK1260" s="54"/>
      <c r="AL1260" s="54"/>
      <c r="AM1260" s="54"/>
      <c r="AN1260" s="54"/>
      <c r="AO1260" s="54"/>
      <c r="AP1260" s="54"/>
      <c r="AQ1260" s="54"/>
      <c r="AR1260" s="54"/>
      <c r="AS1260" s="54"/>
      <c r="AT1260" s="54"/>
      <c r="AU1260" s="52"/>
      <c r="AV1260" s="52"/>
      <c r="AW1260" s="52"/>
      <c r="AX1260" s="52"/>
      <c r="AY1260" s="52"/>
      <c r="AZ1260" s="52"/>
      <c r="BA1260" s="52"/>
      <c r="BB1260" s="52"/>
      <c r="BC1260" s="52"/>
      <c r="BD1260" s="52"/>
      <c r="BE1260" s="52"/>
      <c r="BF1260" s="52"/>
      <c r="BG1260" s="52"/>
      <c r="BH1260" s="52"/>
      <c r="BI1260" s="52"/>
      <c r="BJ1260" s="52"/>
      <c r="BK1260" s="52"/>
      <c r="BL1260" s="52"/>
      <c r="BM1260" s="52"/>
      <c r="BN1260" s="52"/>
      <c r="BO1260" s="52"/>
      <c r="BP1260" s="52"/>
      <c r="BQ1260" s="52"/>
      <c r="BR1260" s="52"/>
      <c r="BS1260" s="52"/>
    </row>
    <row r="1261" spans="1:71" s="51" customFormat="1" ht="12.95" hidden="1" customHeight="1" x14ac:dyDescent="0.2">
      <c r="A1261" s="29">
        <v>1249</v>
      </c>
      <c r="B1261" s="57" t="s">
        <v>1760</v>
      </c>
      <c r="C1261" s="30" t="s">
        <v>1758</v>
      </c>
      <c r="D1261" s="30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  <c r="AA1261" s="54"/>
      <c r="AB1261" s="54"/>
      <c r="AC1261" s="54"/>
      <c r="AD1261" s="54"/>
      <c r="AE1261" s="54"/>
      <c r="AF1261" s="54"/>
      <c r="AG1261" s="54"/>
      <c r="AH1261" s="54"/>
      <c r="AI1261" s="54"/>
      <c r="AJ1261" s="54"/>
      <c r="AK1261" s="54"/>
      <c r="AL1261" s="54"/>
      <c r="AM1261" s="54"/>
      <c r="AN1261" s="54"/>
      <c r="AO1261" s="54"/>
      <c r="AP1261" s="54"/>
      <c r="AQ1261" s="54"/>
      <c r="AR1261" s="54"/>
      <c r="AS1261" s="54"/>
      <c r="AT1261" s="54"/>
      <c r="AU1261" s="52"/>
      <c r="AV1261" s="52"/>
      <c r="AW1261" s="52"/>
      <c r="AX1261" s="52"/>
      <c r="AY1261" s="52"/>
      <c r="AZ1261" s="52"/>
      <c r="BA1261" s="52"/>
      <c r="BB1261" s="52"/>
      <c r="BC1261" s="52"/>
      <c r="BD1261" s="52"/>
      <c r="BE1261" s="52"/>
      <c r="BF1261" s="52"/>
      <c r="BG1261" s="52"/>
      <c r="BH1261" s="52"/>
      <c r="BI1261" s="52"/>
      <c r="BJ1261" s="52"/>
      <c r="BK1261" s="52"/>
      <c r="BL1261" s="52"/>
      <c r="BM1261" s="52"/>
      <c r="BN1261" s="52"/>
      <c r="BO1261" s="52"/>
      <c r="BP1261" s="52"/>
      <c r="BQ1261" s="52"/>
      <c r="BR1261" s="52"/>
      <c r="BS1261" s="52"/>
    </row>
    <row r="1262" spans="1:71" s="51" customFormat="1" ht="12.95" hidden="1" customHeight="1" x14ac:dyDescent="0.2">
      <c r="A1262" s="29">
        <v>1250</v>
      </c>
      <c r="B1262" s="57" t="s">
        <v>1761</v>
      </c>
      <c r="C1262" s="30" t="s">
        <v>1762</v>
      </c>
      <c r="D1262" s="30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  <c r="AA1262" s="54"/>
      <c r="AB1262" s="54"/>
      <c r="AC1262" s="54"/>
      <c r="AD1262" s="54"/>
      <c r="AE1262" s="54"/>
      <c r="AF1262" s="54"/>
      <c r="AG1262" s="54"/>
      <c r="AH1262" s="54"/>
      <c r="AI1262" s="54"/>
      <c r="AJ1262" s="54"/>
      <c r="AK1262" s="54"/>
      <c r="AL1262" s="54"/>
      <c r="AM1262" s="54"/>
      <c r="AN1262" s="54"/>
      <c r="AO1262" s="54"/>
      <c r="AP1262" s="54"/>
      <c r="AQ1262" s="54"/>
      <c r="AR1262" s="54"/>
      <c r="AS1262" s="54"/>
      <c r="AT1262" s="54"/>
      <c r="AU1262" s="52"/>
      <c r="AV1262" s="52"/>
      <c r="AW1262" s="52"/>
      <c r="AX1262" s="52"/>
      <c r="AY1262" s="52"/>
      <c r="AZ1262" s="52"/>
      <c r="BA1262" s="52"/>
      <c r="BB1262" s="52"/>
      <c r="BC1262" s="52"/>
      <c r="BD1262" s="52"/>
      <c r="BE1262" s="52"/>
      <c r="BF1262" s="52"/>
      <c r="BG1262" s="52"/>
      <c r="BH1262" s="52"/>
      <c r="BI1262" s="52"/>
      <c r="BJ1262" s="52"/>
      <c r="BK1262" s="52"/>
      <c r="BL1262" s="52"/>
      <c r="BM1262" s="52"/>
      <c r="BN1262" s="52"/>
      <c r="BO1262" s="52"/>
      <c r="BP1262" s="52"/>
      <c r="BQ1262" s="52"/>
      <c r="BR1262" s="52"/>
      <c r="BS1262" s="52"/>
    </row>
    <row r="1263" spans="1:71" s="51" customFormat="1" ht="12.95" hidden="1" customHeight="1" x14ac:dyDescent="0.2">
      <c r="A1263" s="29">
        <v>1251</v>
      </c>
      <c r="B1263" s="57" t="s">
        <v>1763</v>
      </c>
      <c r="C1263" s="30" t="s">
        <v>1762</v>
      </c>
      <c r="D1263" s="30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  <c r="AA1263" s="54"/>
      <c r="AB1263" s="54"/>
      <c r="AC1263" s="54"/>
      <c r="AD1263" s="54"/>
      <c r="AE1263" s="54"/>
      <c r="AF1263" s="54"/>
      <c r="AG1263" s="54"/>
      <c r="AH1263" s="54"/>
      <c r="AI1263" s="54"/>
      <c r="AJ1263" s="54"/>
      <c r="AK1263" s="54"/>
      <c r="AL1263" s="54"/>
      <c r="AM1263" s="54"/>
      <c r="AN1263" s="54"/>
      <c r="AO1263" s="54"/>
      <c r="AP1263" s="54"/>
      <c r="AQ1263" s="54"/>
      <c r="AR1263" s="54"/>
      <c r="AS1263" s="54"/>
      <c r="AT1263" s="54"/>
      <c r="AU1263" s="52"/>
      <c r="AV1263" s="52"/>
      <c r="AW1263" s="52"/>
      <c r="AX1263" s="52"/>
      <c r="AY1263" s="52"/>
      <c r="AZ1263" s="52"/>
      <c r="BA1263" s="52"/>
      <c r="BB1263" s="52"/>
      <c r="BC1263" s="52"/>
      <c r="BD1263" s="52"/>
      <c r="BE1263" s="52"/>
      <c r="BF1263" s="52"/>
      <c r="BG1263" s="52"/>
      <c r="BH1263" s="52"/>
      <c r="BI1263" s="52"/>
      <c r="BJ1263" s="52"/>
      <c r="BK1263" s="52"/>
      <c r="BL1263" s="52"/>
      <c r="BM1263" s="52"/>
      <c r="BN1263" s="52"/>
      <c r="BO1263" s="52"/>
      <c r="BP1263" s="52"/>
      <c r="BQ1263" s="52"/>
      <c r="BR1263" s="52"/>
      <c r="BS1263" s="52"/>
    </row>
    <row r="1264" spans="1:71" s="51" customFormat="1" ht="12.95" hidden="1" customHeight="1" x14ac:dyDescent="0.2">
      <c r="A1264" s="29">
        <v>1252</v>
      </c>
      <c r="B1264" s="57" t="s">
        <v>1764</v>
      </c>
      <c r="C1264" s="30" t="s">
        <v>1762</v>
      </c>
      <c r="D1264" s="30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  <c r="AA1264" s="54"/>
      <c r="AB1264" s="54"/>
      <c r="AC1264" s="54"/>
      <c r="AD1264" s="54"/>
      <c r="AE1264" s="54"/>
      <c r="AF1264" s="54"/>
      <c r="AG1264" s="54"/>
      <c r="AH1264" s="54"/>
      <c r="AI1264" s="54"/>
      <c r="AJ1264" s="54"/>
      <c r="AK1264" s="54"/>
      <c r="AL1264" s="54"/>
      <c r="AM1264" s="54"/>
      <c r="AN1264" s="54"/>
      <c r="AO1264" s="54"/>
      <c r="AP1264" s="54"/>
      <c r="AQ1264" s="54"/>
      <c r="AR1264" s="54"/>
      <c r="AS1264" s="54"/>
      <c r="AT1264" s="54"/>
      <c r="AU1264" s="52"/>
      <c r="AV1264" s="52"/>
      <c r="AW1264" s="52"/>
      <c r="AX1264" s="52"/>
      <c r="AY1264" s="52"/>
      <c r="AZ1264" s="52"/>
      <c r="BA1264" s="52"/>
      <c r="BB1264" s="52"/>
      <c r="BC1264" s="52"/>
      <c r="BD1264" s="52"/>
      <c r="BE1264" s="52"/>
      <c r="BF1264" s="52"/>
      <c r="BG1264" s="52"/>
      <c r="BH1264" s="52"/>
      <c r="BI1264" s="52"/>
      <c r="BJ1264" s="52"/>
      <c r="BK1264" s="52"/>
      <c r="BL1264" s="52"/>
      <c r="BM1264" s="52"/>
      <c r="BN1264" s="52"/>
      <c r="BO1264" s="52"/>
      <c r="BP1264" s="52"/>
      <c r="BQ1264" s="52"/>
      <c r="BR1264" s="52"/>
      <c r="BS1264" s="52"/>
    </row>
    <row r="1265" spans="1:71" s="51" customFormat="1" ht="33.950000000000003" hidden="1" customHeight="1" x14ac:dyDescent="0.2">
      <c r="A1265" s="29">
        <v>1253</v>
      </c>
      <c r="B1265" s="57" t="s">
        <v>1765</v>
      </c>
      <c r="C1265" s="30" t="s">
        <v>1766</v>
      </c>
      <c r="D1265" s="30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  <c r="AA1265" s="54"/>
      <c r="AB1265" s="54"/>
      <c r="AC1265" s="54"/>
      <c r="AD1265" s="54"/>
      <c r="AE1265" s="54"/>
      <c r="AF1265" s="54"/>
      <c r="AG1265" s="54"/>
      <c r="AH1265" s="54"/>
      <c r="AI1265" s="54"/>
      <c r="AJ1265" s="54"/>
      <c r="AK1265" s="54"/>
      <c r="AL1265" s="54"/>
      <c r="AM1265" s="54"/>
      <c r="AN1265" s="54"/>
      <c r="AO1265" s="54"/>
      <c r="AP1265" s="54"/>
      <c r="AQ1265" s="54"/>
      <c r="AR1265" s="54"/>
      <c r="AS1265" s="54"/>
      <c r="AT1265" s="54"/>
      <c r="AU1265" s="52"/>
      <c r="AV1265" s="52"/>
      <c r="AW1265" s="52"/>
      <c r="AX1265" s="52"/>
      <c r="AY1265" s="52"/>
      <c r="AZ1265" s="52"/>
      <c r="BA1265" s="52"/>
      <c r="BB1265" s="52"/>
      <c r="BC1265" s="52"/>
      <c r="BD1265" s="52"/>
      <c r="BE1265" s="52"/>
      <c r="BF1265" s="52"/>
      <c r="BG1265" s="52"/>
      <c r="BH1265" s="52"/>
      <c r="BI1265" s="52"/>
      <c r="BJ1265" s="52"/>
      <c r="BK1265" s="52"/>
      <c r="BL1265" s="52"/>
      <c r="BM1265" s="52"/>
      <c r="BN1265" s="52"/>
      <c r="BO1265" s="52"/>
      <c r="BP1265" s="52"/>
      <c r="BQ1265" s="52"/>
      <c r="BR1265" s="52"/>
      <c r="BS1265" s="52"/>
    </row>
    <row r="1266" spans="1:71" s="51" customFormat="1" ht="33.950000000000003" hidden="1" customHeight="1" x14ac:dyDescent="0.2">
      <c r="A1266" s="29">
        <v>1254</v>
      </c>
      <c r="B1266" s="57" t="s">
        <v>1767</v>
      </c>
      <c r="C1266" s="30" t="s">
        <v>1766</v>
      </c>
      <c r="D1266" s="30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  <c r="AA1266" s="54"/>
      <c r="AB1266" s="54"/>
      <c r="AC1266" s="54"/>
      <c r="AD1266" s="54"/>
      <c r="AE1266" s="54"/>
      <c r="AF1266" s="54"/>
      <c r="AG1266" s="54"/>
      <c r="AH1266" s="54"/>
      <c r="AI1266" s="54"/>
      <c r="AJ1266" s="54"/>
      <c r="AK1266" s="54"/>
      <c r="AL1266" s="54"/>
      <c r="AM1266" s="54"/>
      <c r="AN1266" s="54"/>
      <c r="AO1266" s="54"/>
      <c r="AP1266" s="54"/>
      <c r="AQ1266" s="54"/>
      <c r="AR1266" s="54"/>
      <c r="AS1266" s="54"/>
      <c r="AT1266" s="54"/>
      <c r="AU1266" s="52"/>
      <c r="AV1266" s="52"/>
      <c r="AW1266" s="52"/>
      <c r="AX1266" s="52"/>
      <c r="AY1266" s="52"/>
      <c r="AZ1266" s="52"/>
      <c r="BA1266" s="52"/>
      <c r="BB1266" s="52"/>
      <c r="BC1266" s="52"/>
      <c r="BD1266" s="52"/>
      <c r="BE1266" s="52"/>
      <c r="BF1266" s="52"/>
      <c r="BG1266" s="52"/>
      <c r="BH1266" s="52"/>
      <c r="BI1266" s="52"/>
      <c r="BJ1266" s="52"/>
      <c r="BK1266" s="52"/>
      <c r="BL1266" s="52"/>
      <c r="BM1266" s="52"/>
      <c r="BN1266" s="52"/>
      <c r="BO1266" s="52"/>
      <c r="BP1266" s="52"/>
      <c r="BQ1266" s="52"/>
      <c r="BR1266" s="52"/>
      <c r="BS1266" s="52"/>
    </row>
    <row r="1267" spans="1:71" s="51" customFormat="1" ht="12.95" hidden="1" customHeight="1" x14ac:dyDescent="0.2">
      <c r="A1267" s="29">
        <v>1255</v>
      </c>
      <c r="B1267" s="57" t="s">
        <v>1768</v>
      </c>
      <c r="C1267" s="30" t="s">
        <v>1769</v>
      </c>
      <c r="D1267" s="30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  <c r="AA1267" s="54"/>
      <c r="AB1267" s="54"/>
      <c r="AC1267" s="54"/>
      <c r="AD1267" s="54"/>
      <c r="AE1267" s="54"/>
      <c r="AF1267" s="54"/>
      <c r="AG1267" s="54"/>
      <c r="AH1267" s="54"/>
      <c r="AI1267" s="54"/>
      <c r="AJ1267" s="54"/>
      <c r="AK1267" s="54"/>
      <c r="AL1267" s="54"/>
      <c r="AM1267" s="54"/>
      <c r="AN1267" s="54"/>
      <c r="AO1267" s="54"/>
      <c r="AP1267" s="54"/>
      <c r="AQ1267" s="54"/>
      <c r="AR1267" s="54"/>
      <c r="AS1267" s="54"/>
      <c r="AT1267" s="54"/>
      <c r="AU1267" s="52"/>
      <c r="AV1267" s="52"/>
      <c r="AW1267" s="52"/>
      <c r="AX1267" s="52"/>
      <c r="AY1267" s="52"/>
      <c r="AZ1267" s="52"/>
      <c r="BA1267" s="52"/>
      <c r="BB1267" s="52"/>
      <c r="BC1267" s="52"/>
      <c r="BD1267" s="52"/>
      <c r="BE1267" s="52"/>
      <c r="BF1267" s="52"/>
      <c r="BG1267" s="52"/>
      <c r="BH1267" s="52"/>
      <c r="BI1267" s="52"/>
      <c r="BJ1267" s="52"/>
      <c r="BK1267" s="52"/>
      <c r="BL1267" s="52"/>
      <c r="BM1267" s="52"/>
      <c r="BN1267" s="52"/>
      <c r="BO1267" s="52"/>
      <c r="BP1267" s="52"/>
      <c r="BQ1267" s="52"/>
      <c r="BR1267" s="52"/>
      <c r="BS1267" s="52"/>
    </row>
    <row r="1268" spans="1:71" s="51" customFormat="1" ht="12.95" hidden="1" customHeight="1" x14ac:dyDescent="0.2">
      <c r="A1268" s="29">
        <v>1256</v>
      </c>
      <c r="B1268" s="57" t="s">
        <v>1770</v>
      </c>
      <c r="C1268" s="30" t="s">
        <v>515</v>
      </c>
      <c r="D1268" s="30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  <c r="AA1268" s="54"/>
      <c r="AB1268" s="54"/>
      <c r="AC1268" s="54"/>
      <c r="AD1268" s="54"/>
      <c r="AE1268" s="54"/>
      <c r="AF1268" s="54"/>
      <c r="AG1268" s="54"/>
      <c r="AH1268" s="54"/>
      <c r="AI1268" s="54"/>
      <c r="AJ1268" s="54"/>
      <c r="AK1268" s="54"/>
      <c r="AL1268" s="54"/>
      <c r="AM1268" s="54"/>
      <c r="AN1268" s="54"/>
      <c r="AO1268" s="54"/>
      <c r="AP1268" s="54"/>
      <c r="AQ1268" s="54"/>
      <c r="AR1268" s="54"/>
      <c r="AS1268" s="54"/>
      <c r="AT1268" s="54"/>
      <c r="AU1268" s="52"/>
      <c r="AV1268" s="52"/>
      <c r="AW1268" s="52"/>
      <c r="AX1268" s="52"/>
      <c r="AY1268" s="52"/>
      <c r="AZ1268" s="52"/>
      <c r="BA1268" s="52"/>
      <c r="BB1268" s="52"/>
      <c r="BC1268" s="52"/>
      <c r="BD1268" s="52"/>
      <c r="BE1268" s="52"/>
      <c r="BF1268" s="52"/>
      <c r="BG1268" s="52"/>
      <c r="BH1268" s="52"/>
      <c r="BI1268" s="52"/>
      <c r="BJ1268" s="52"/>
      <c r="BK1268" s="52"/>
      <c r="BL1268" s="52"/>
      <c r="BM1268" s="52"/>
      <c r="BN1268" s="52"/>
      <c r="BO1268" s="52"/>
      <c r="BP1268" s="52"/>
      <c r="BQ1268" s="52"/>
      <c r="BR1268" s="52"/>
      <c r="BS1268" s="52"/>
    </row>
    <row r="1269" spans="1:71" s="51" customFormat="1" ht="12.95" hidden="1" customHeight="1" x14ac:dyDescent="0.2">
      <c r="A1269" s="29">
        <v>1257</v>
      </c>
      <c r="B1269" s="57" t="s">
        <v>1771</v>
      </c>
      <c r="C1269" s="30" t="s">
        <v>515</v>
      </c>
      <c r="D1269" s="30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  <c r="AA1269" s="54"/>
      <c r="AB1269" s="54"/>
      <c r="AC1269" s="54"/>
      <c r="AD1269" s="54"/>
      <c r="AE1269" s="54"/>
      <c r="AF1269" s="54"/>
      <c r="AG1269" s="54"/>
      <c r="AH1269" s="54"/>
      <c r="AI1269" s="54"/>
      <c r="AJ1269" s="54"/>
      <c r="AK1269" s="54"/>
      <c r="AL1269" s="54"/>
      <c r="AM1269" s="54"/>
      <c r="AN1269" s="54"/>
      <c r="AO1269" s="54"/>
      <c r="AP1269" s="54"/>
      <c r="AQ1269" s="54"/>
      <c r="AR1269" s="54"/>
      <c r="AS1269" s="54"/>
      <c r="AT1269" s="54"/>
      <c r="AU1269" s="52"/>
      <c r="AV1269" s="52"/>
      <c r="AW1269" s="52"/>
      <c r="AX1269" s="52"/>
      <c r="AY1269" s="52"/>
      <c r="AZ1269" s="52"/>
      <c r="BA1269" s="52"/>
      <c r="BB1269" s="52"/>
      <c r="BC1269" s="52"/>
      <c r="BD1269" s="52"/>
      <c r="BE1269" s="52"/>
      <c r="BF1269" s="52"/>
      <c r="BG1269" s="52"/>
      <c r="BH1269" s="52"/>
      <c r="BI1269" s="52"/>
      <c r="BJ1269" s="52"/>
      <c r="BK1269" s="52"/>
      <c r="BL1269" s="52"/>
      <c r="BM1269" s="52"/>
      <c r="BN1269" s="52"/>
      <c r="BO1269" s="52"/>
      <c r="BP1269" s="52"/>
      <c r="BQ1269" s="52"/>
      <c r="BR1269" s="52"/>
      <c r="BS1269" s="52"/>
    </row>
    <row r="1270" spans="1:71" s="51" customFormat="1" ht="12.95" hidden="1" customHeight="1" x14ac:dyDescent="0.2">
      <c r="A1270" s="29">
        <v>1258</v>
      </c>
      <c r="B1270" s="57" t="s">
        <v>1772</v>
      </c>
      <c r="C1270" s="30" t="s">
        <v>518</v>
      </c>
      <c r="D1270" s="30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  <c r="AA1270" s="54"/>
      <c r="AB1270" s="54"/>
      <c r="AC1270" s="54"/>
      <c r="AD1270" s="54"/>
      <c r="AE1270" s="54"/>
      <c r="AF1270" s="54"/>
      <c r="AG1270" s="54"/>
      <c r="AH1270" s="54"/>
      <c r="AI1270" s="54"/>
      <c r="AJ1270" s="54"/>
      <c r="AK1270" s="54"/>
      <c r="AL1270" s="54"/>
      <c r="AM1270" s="54"/>
      <c r="AN1270" s="54"/>
      <c r="AO1270" s="54"/>
      <c r="AP1270" s="54"/>
      <c r="AQ1270" s="54"/>
      <c r="AR1270" s="54"/>
      <c r="AS1270" s="54"/>
      <c r="AT1270" s="54"/>
      <c r="AU1270" s="52"/>
      <c r="AV1270" s="52"/>
      <c r="AW1270" s="52"/>
      <c r="AX1270" s="52"/>
      <c r="AY1270" s="52"/>
      <c r="AZ1270" s="52"/>
      <c r="BA1270" s="52"/>
      <c r="BB1270" s="52"/>
      <c r="BC1270" s="52"/>
      <c r="BD1270" s="52"/>
      <c r="BE1270" s="52"/>
      <c r="BF1270" s="52"/>
      <c r="BG1270" s="52"/>
      <c r="BH1270" s="52"/>
      <c r="BI1270" s="52"/>
      <c r="BJ1270" s="52"/>
      <c r="BK1270" s="52"/>
      <c r="BL1270" s="52"/>
      <c r="BM1270" s="52"/>
      <c r="BN1270" s="52"/>
      <c r="BO1270" s="52"/>
      <c r="BP1270" s="52"/>
      <c r="BQ1270" s="52"/>
      <c r="BR1270" s="52"/>
      <c r="BS1270" s="52"/>
    </row>
    <row r="1271" spans="1:71" s="51" customFormat="1" ht="12.95" hidden="1" customHeight="1" x14ac:dyDescent="0.2">
      <c r="A1271" s="29">
        <v>1259</v>
      </c>
      <c r="B1271" s="57" t="s">
        <v>1773</v>
      </c>
      <c r="C1271" s="30" t="s">
        <v>518</v>
      </c>
      <c r="D1271" s="30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  <c r="AB1271" s="54"/>
      <c r="AC1271" s="54"/>
      <c r="AD1271" s="54"/>
      <c r="AE1271" s="54"/>
      <c r="AF1271" s="54"/>
      <c r="AG1271" s="54"/>
      <c r="AH1271" s="54"/>
      <c r="AI1271" s="54"/>
      <c r="AJ1271" s="54"/>
      <c r="AK1271" s="54"/>
      <c r="AL1271" s="54"/>
      <c r="AM1271" s="54"/>
      <c r="AN1271" s="54"/>
      <c r="AO1271" s="54"/>
      <c r="AP1271" s="54"/>
      <c r="AQ1271" s="54"/>
      <c r="AR1271" s="54"/>
      <c r="AS1271" s="54"/>
      <c r="AT1271" s="54"/>
      <c r="AU1271" s="52"/>
      <c r="AV1271" s="52"/>
      <c r="AW1271" s="52"/>
      <c r="AX1271" s="52"/>
      <c r="AY1271" s="52"/>
      <c r="AZ1271" s="52"/>
      <c r="BA1271" s="52"/>
      <c r="BB1271" s="52"/>
      <c r="BC1271" s="52"/>
      <c r="BD1271" s="52"/>
      <c r="BE1271" s="52"/>
      <c r="BF1271" s="52"/>
      <c r="BG1271" s="52"/>
      <c r="BH1271" s="52"/>
      <c r="BI1271" s="52"/>
      <c r="BJ1271" s="52"/>
      <c r="BK1271" s="52"/>
      <c r="BL1271" s="52"/>
      <c r="BM1271" s="52"/>
      <c r="BN1271" s="52"/>
      <c r="BO1271" s="52"/>
      <c r="BP1271" s="52"/>
      <c r="BQ1271" s="52"/>
      <c r="BR1271" s="52"/>
      <c r="BS1271" s="52"/>
    </row>
    <row r="1272" spans="1:71" s="51" customFormat="1" ht="12.95" hidden="1" customHeight="1" x14ac:dyDescent="0.2">
      <c r="A1272" s="29">
        <v>1260</v>
      </c>
      <c r="B1272" s="57" t="s">
        <v>1774</v>
      </c>
      <c r="C1272" s="30" t="s">
        <v>650</v>
      </c>
      <c r="D1272" s="30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4"/>
      <c r="AC1272" s="54"/>
      <c r="AD1272" s="54"/>
      <c r="AE1272" s="54"/>
      <c r="AF1272" s="54"/>
      <c r="AG1272" s="54"/>
      <c r="AH1272" s="54"/>
      <c r="AI1272" s="54"/>
      <c r="AJ1272" s="54"/>
      <c r="AK1272" s="54"/>
      <c r="AL1272" s="54"/>
      <c r="AM1272" s="54"/>
      <c r="AN1272" s="54"/>
      <c r="AO1272" s="54"/>
      <c r="AP1272" s="54"/>
      <c r="AQ1272" s="54"/>
      <c r="AR1272" s="54"/>
      <c r="AS1272" s="54"/>
      <c r="AT1272" s="54"/>
      <c r="AU1272" s="52"/>
      <c r="AV1272" s="52"/>
      <c r="AW1272" s="52"/>
      <c r="AX1272" s="52"/>
      <c r="AY1272" s="52"/>
      <c r="AZ1272" s="52"/>
      <c r="BA1272" s="52"/>
      <c r="BB1272" s="52"/>
      <c r="BC1272" s="52"/>
      <c r="BD1272" s="52"/>
      <c r="BE1272" s="52"/>
      <c r="BF1272" s="52"/>
      <c r="BG1272" s="52"/>
      <c r="BH1272" s="52"/>
      <c r="BI1272" s="52"/>
      <c r="BJ1272" s="52"/>
      <c r="BK1272" s="52"/>
      <c r="BL1272" s="52"/>
      <c r="BM1272" s="52"/>
      <c r="BN1272" s="52"/>
      <c r="BO1272" s="52"/>
      <c r="BP1272" s="52"/>
      <c r="BQ1272" s="52"/>
      <c r="BR1272" s="52"/>
      <c r="BS1272" s="52"/>
    </row>
    <row r="1273" spans="1:71" s="51" customFormat="1" ht="25.7" hidden="1" customHeight="1" x14ac:dyDescent="0.2">
      <c r="A1273" s="29">
        <v>1261</v>
      </c>
      <c r="B1273" s="57" t="s">
        <v>1775</v>
      </c>
      <c r="C1273" s="30" t="s">
        <v>1776</v>
      </c>
      <c r="D1273" s="30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  <c r="AA1273" s="54"/>
      <c r="AB1273" s="54"/>
      <c r="AC1273" s="54"/>
      <c r="AD1273" s="54"/>
      <c r="AE1273" s="54"/>
      <c r="AF1273" s="54"/>
      <c r="AG1273" s="54"/>
      <c r="AH1273" s="54"/>
      <c r="AI1273" s="54"/>
      <c r="AJ1273" s="54"/>
      <c r="AK1273" s="54"/>
      <c r="AL1273" s="54"/>
      <c r="AM1273" s="54"/>
      <c r="AN1273" s="54"/>
      <c r="AO1273" s="54"/>
      <c r="AP1273" s="54"/>
      <c r="AQ1273" s="54"/>
      <c r="AR1273" s="54"/>
      <c r="AS1273" s="54"/>
      <c r="AT1273" s="54"/>
      <c r="AU1273" s="52"/>
      <c r="AV1273" s="52"/>
      <c r="AW1273" s="52"/>
      <c r="AX1273" s="52"/>
      <c r="AY1273" s="52"/>
      <c r="AZ1273" s="52"/>
      <c r="BA1273" s="52"/>
      <c r="BB1273" s="52"/>
      <c r="BC1273" s="52"/>
      <c r="BD1273" s="52"/>
      <c r="BE1273" s="52"/>
      <c r="BF1273" s="52"/>
      <c r="BG1273" s="52"/>
      <c r="BH1273" s="52"/>
      <c r="BI1273" s="52"/>
      <c r="BJ1273" s="52"/>
      <c r="BK1273" s="52"/>
      <c r="BL1273" s="52"/>
      <c r="BM1273" s="52"/>
      <c r="BN1273" s="52"/>
      <c r="BO1273" s="52"/>
      <c r="BP1273" s="52"/>
      <c r="BQ1273" s="52"/>
      <c r="BR1273" s="52"/>
      <c r="BS1273" s="52"/>
    </row>
    <row r="1274" spans="1:71" s="51" customFormat="1" ht="12.95" hidden="1" customHeight="1" x14ac:dyDescent="0.2">
      <c r="A1274" s="29">
        <v>1262</v>
      </c>
      <c r="B1274" s="57" t="s">
        <v>1777</v>
      </c>
      <c r="C1274" s="30" t="s">
        <v>1778</v>
      </c>
      <c r="D1274" s="30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  <c r="AA1274" s="54"/>
      <c r="AB1274" s="54"/>
      <c r="AC1274" s="54"/>
      <c r="AD1274" s="54"/>
      <c r="AE1274" s="54"/>
      <c r="AF1274" s="54"/>
      <c r="AG1274" s="54"/>
      <c r="AH1274" s="54"/>
      <c r="AI1274" s="54"/>
      <c r="AJ1274" s="54"/>
      <c r="AK1274" s="54"/>
      <c r="AL1274" s="54"/>
      <c r="AM1274" s="54"/>
      <c r="AN1274" s="54"/>
      <c r="AO1274" s="54"/>
      <c r="AP1274" s="54"/>
      <c r="AQ1274" s="54"/>
      <c r="AR1274" s="54"/>
      <c r="AS1274" s="54"/>
      <c r="AT1274" s="54"/>
      <c r="AU1274" s="52"/>
      <c r="AV1274" s="52"/>
      <c r="AW1274" s="52"/>
      <c r="AX1274" s="52"/>
      <c r="AY1274" s="52"/>
      <c r="AZ1274" s="52"/>
      <c r="BA1274" s="52"/>
      <c r="BB1274" s="52"/>
      <c r="BC1274" s="52"/>
      <c r="BD1274" s="52"/>
      <c r="BE1274" s="52"/>
      <c r="BF1274" s="52"/>
      <c r="BG1274" s="52"/>
      <c r="BH1274" s="52"/>
      <c r="BI1274" s="52"/>
      <c r="BJ1274" s="52"/>
      <c r="BK1274" s="52"/>
      <c r="BL1274" s="52"/>
      <c r="BM1274" s="52"/>
      <c r="BN1274" s="52"/>
      <c r="BO1274" s="52"/>
      <c r="BP1274" s="52"/>
      <c r="BQ1274" s="52"/>
      <c r="BR1274" s="52"/>
      <c r="BS1274" s="52"/>
    </row>
    <row r="1275" spans="1:71" s="51" customFormat="1" ht="12.95" hidden="1" customHeight="1" x14ac:dyDescent="0.2">
      <c r="A1275" s="29">
        <v>1263</v>
      </c>
      <c r="B1275" s="57" t="s">
        <v>1779</v>
      </c>
      <c r="C1275" s="30" t="s">
        <v>304</v>
      </c>
      <c r="D1275" s="30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  <c r="AA1275" s="54"/>
      <c r="AB1275" s="54"/>
      <c r="AC1275" s="54"/>
      <c r="AD1275" s="54"/>
      <c r="AE1275" s="54"/>
      <c r="AF1275" s="54"/>
      <c r="AG1275" s="54"/>
      <c r="AH1275" s="54"/>
      <c r="AI1275" s="54"/>
      <c r="AJ1275" s="54"/>
      <c r="AK1275" s="54"/>
      <c r="AL1275" s="54"/>
      <c r="AM1275" s="54"/>
      <c r="AN1275" s="54"/>
      <c r="AO1275" s="54"/>
      <c r="AP1275" s="54"/>
      <c r="AQ1275" s="54"/>
      <c r="AR1275" s="54"/>
      <c r="AS1275" s="54"/>
      <c r="AT1275" s="54"/>
      <c r="AU1275" s="52"/>
      <c r="AV1275" s="52"/>
      <c r="AW1275" s="52"/>
      <c r="AX1275" s="52"/>
      <c r="AY1275" s="52"/>
      <c r="AZ1275" s="52"/>
      <c r="BA1275" s="52"/>
      <c r="BB1275" s="52"/>
      <c r="BC1275" s="52"/>
      <c r="BD1275" s="52"/>
      <c r="BE1275" s="52"/>
      <c r="BF1275" s="52"/>
      <c r="BG1275" s="52"/>
      <c r="BH1275" s="52"/>
      <c r="BI1275" s="52"/>
      <c r="BJ1275" s="52"/>
      <c r="BK1275" s="52"/>
      <c r="BL1275" s="52"/>
      <c r="BM1275" s="52"/>
      <c r="BN1275" s="52"/>
      <c r="BO1275" s="52"/>
      <c r="BP1275" s="52"/>
      <c r="BQ1275" s="52"/>
      <c r="BR1275" s="52"/>
      <c r="BS1275" s="52"/>
    </row>
    <row r="1276" spans="1:71" s="51" customFormat="1" ht="12.95" hidden="1" customHeight="1" x14ac:dyDescent="0.2">
      <c r="A1276" s="29">
        <v>1264</v>
      </c>
      <c r="B1276" s="57" t="s">
        <v>1780</v>
      </c>
      <c r="C1276" s="30" t="s">
        <v>640</v>
      </c>
      <c r="D1276" s="30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  <c r="AA1276" s="54"/>
      <c r="AB1276" s="54"/>
      <c r="AC1276" s="54"/>
      <c r="AD1276" s="54"/>
      <c r="AE1276" s="54"/>
      <c r="AF1276" s="54"/>
      <c r="AG1276" s="54"/>
      <c r="AH1276" s="54"/>
      <c r="AI1276" s="54"/>
      <c r="AJ1276" s="54"/>
      <c r="AK1276" s="54"/>
      <c r="AL1276" s="54"/>
      <c r="AM1276" s="54"/>
      <c r="AN1276" s="54"/>
      <c r="AO1276" s="54"/>
      <c r="AP1276" s="54"/>
      <c r="AQ1276" s="54"/>
      <c r="AR1276" s="54"/>
      <c r="AS1276" s="54"/>
      <c r="AT1276" s="54"/>
      <c r="AU1276" s="52"/>
      <c r="AV1276" s="52"/>
      <c r="AW1276" s="52"/>
      <c r="AX1276" s="52"/>
      <c r="AY1276" s="52"/>
      <c r="AZ1276" s="52"/>
      <c r="BA1276" s="52"/>
      <c r="BB1276" s="52"/>
      <c r="BC1276" s="52"/>
      <c r="BD1276" s="52"/>
      <c r="BE1276" s="52"/>
      <c r="BF1276" s="52"/>
      <c r="BG1276" s="52"/>
      <c r="BH1276" s="52"/>
      <c r="BI1276" s="52"/>
      <c r="BJ1276" s="52"/>
      <c r="BK1276" s="52"/>
      <c r="BL1276" s="52"/>
      <c r="BM1276" s="52"/>
      <c r="BN1276" s="52"/>
      <c r="BO1276" s="52"/>
      <c r="BP1276" s="52"/>
      <c r="BQ1276" s="52"/>
      <c r="BR1276" s="52"/>
      <c r="BS1276" s="52"/>
    </row>
    <row r="1277" spans="1:71" s="51" customFormat="1" ht="12.95" hidden="1" customHeight="1" x14ac:dyDescent="0.2">
      <c r="A1277" s="29">
        <v>1265</v>
      </c>
      <c r="B1277" s="57" t="s">
        <v>1781</v>
      </c>
      <c r="C1277" s="30" t="s">
        <v>640</v>
      </c>
      <c r="D1277" s="30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  <c r="AA1277" s="54"/>
      <c r="AB1277" s="54"/>
      <c r="AC1277" s="54"/>
      <c r="AD1277" s="54"/>
      <c r="AE1277" s="54"/>
      <c r="AF1277" s="54"/>
      <c r="AG1277" s="54"/>
      <c r="AH1277" s="54"/>
      <c r="AI1277" s="54"/>
      <c r="AJ1277" s="54"/>
      <c r="AK1277" s="54"/>
      <c r="AL1277" s="54"/>
      <c r="AM1277" s="54"/>
      <c r="AN1277" s="54"/>
      <c r="AO1277" s="54"/>
      <c r="AP1277" s="54"/>
      <c r="AQ1277" s="54"/>
      <c r="AR1277" s="54"/>
      <c r="AS1277" s="54"/>
      <c r="AT1277" s="54"/>
      <c r="AU1277" s="52"/>
      <c r="AV1277" s="52"/>
      <c r="AW1277" s="52"/>
      <c r="AX1277" s="52"/>
      <c r="AY1277" s="52"/>
      <c r="AZ1277" s="52"/>
      <c r="BA1277" s="52"/>
      <c r="BB1277" s="52"/>
      <c r="BC1277" s="52"/>
      <c r="BD1277" s="52"/>
      <c r="BE1277" s="52"/>
      <c r="BF1277" s="52"/>
      <c r="BG1277" s="52"/>
      <c r="BH1277" s="52"/>
      <c r="BI1277" s="52"/>
      <c r="BJ1277" s="52"/>
      <c r="BK1277" s="52"/>
      <c r="BL1277" s="52"/>
      <c r="BM1277" s="52"/>
      <c r="BN1277" s="52"/>
      <c r="BO1277" s="52"/>
      <c r="BP1277" s="52"/>
      <c r="BQ1277" s="52"/>
      <c r="BR1277" s="52"/>
      <c r="BS1277" s="52"/>
    </row>
    <row r="1278" spans="1:71" s="51" customFormat="1" ht="12.95" hidden="1" customHeight="1" x14ac:dyDescent="0.2">
      <c r="A1278" s="29">
        <v>1266</v>
      </c>
      <c r="B1278" s="57" t="s">
        <v>1782</v>
      </c>
      <c r="C1278" s="30" t="s">
        <v>644</v>
      </c>
      <c r="D1278" s="30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  <c r="AA1278" s="54"/>
      <c r="AB1278" s="54"/>
      <c r="AC1278" s="54"/>
      <c r="AD1278" s="54"/>
      <c r="AE1278" s="54"/>
      <c r="AF1278" s="54"/>
      <c r="AG1278" s="54"/>
      <c r="AH1278" s="54"/>
      <c r="AI1278" s="54"/>
      <c r="AJ1278" s="54"/>
      <c r="AK1278" s="54"/>
      <c r="AL1278" s="54"/>
      <c r="AM1278" s="54"/>
      <c r="AN1278" s="54"/>
      <c r="AO1278" s="54"/>
      <c r="AP1278" s="54"/>
      <c r="AQ1278" s="54"/>
      <c r="AR1278" s="54"/>
      <c r="AS1278" s="54"/>
      <c r="AT1278" s="54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</row>
    <row r="1279" spans="1:71" s="51" customFormat="1" ht="12.95" hidden="1" customHeight="1" x14ac:dyDescent="0.2">
      <c r="A1279" s="29">
        <v>1267</v>
      </c>
      <c r="B1279" s="57" t="s">
        <v>1783</v>
      </c>
      <c r="C1279" s="30" t="s">
        <v>644</v>
      </c>
      <c r="D1279" s="30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  <c r="AA1279" s="54"/>
      <c r="AB1279" s="54"/>
      <c r="AC1279" s="54"/>
      <c r="AD1279" s="54"/>
      <c r="AE1279" s="54"/>
      <c r="AF1279" s="54"/>
      <c r="AG1279" s="54"/>
      <c r="AH1279" s="54"/>
      <c r="AI1279" s="54"/>
      <c r="AJ1279" s="54"/>
      <c r="AK1279" s="54"/>
      <c r="AL1279" s="54"/>
      <c r="AM1279" s="54"/>
      <c r="AN1279" s="54"/>
      <c r="AO1279" s="54"/>
      <c r="AP1279" s="54"/>
      <c r="AQ1279" s="54"/>
      <c r="AR1279" s="54"/>
      <c r="AS1279" s="54"/>
      <c r="AT1279" s="54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</row>
    <row r="1280" spans="1:71" s="51" customFormat="1" ht="25.7" hidden="1" customHeight="1" x14ac:dyDescent="0.2">
      <c r="A1280" s="29">
        <v>1268</v>
      </c>
      <c r="B1280" s="57" t="s">
        <v>1784</v>
      </c>
      <c r="C1280" s="30" t="s">
        <v>1785</v>
      </c>
      <c r="D1280" s="30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  <c r="AA1280" s="54"/>
      <c r="AB1280" s="54"/>
      <c r="AC1280" s="54"/>
      <c r="AD1280" s="54"/>
      <c r="AE1280" s="54"/>
      <c r="AF1280" s="54"/>
      <c r="AG1280" s="54"/>
      <c r="AH1280" s="54"/>
      <c r="AI1280" s="54"/>
      <c r="AJ1280" s="54"/>
      <c r="AK1280" s="54"/>
      <c r="AL1280" s="54"/>
      <c r="AM1280" s="54"/>
      <c r="AN1280" s="54"/>
      <c r="AO1280" s="54"/>
      <c r="AP1280" s="54"/>
      <c r="AQ1280" s="54"/>
      <c r="AR1280" s="54"/>
      <c r="AS1280" s="54"/>
      <c r="AT1280" s="54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</row>
    <row r="1281" spans="1:71" s="51" customFormat="1" ht="25.7" hidden="1" customHeight="1" x14ac:dyDescent="0.2">
      <c r="A1281" s="29">
        <v>1269</v>
      </c>
      <c r="B1281" s="57" t="s">
        <v>1786</v>
      </c>
      <c r="C1281" s="30" t="s">
        <v>1785</v>
      </c>
      <c r="D1281" s="30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  <c r="AA1281" s="54"/>
      <c r="AB1281" s="54"/>
      <c r="AC1281" s="54"/>
      <c r="AD1281" s="54"/>
      <c r="AE1281" s="54"/>
      <c r="AF1281" s="54"/>
      <c r="AG1281" s="54"/>
      <c r="AH1281" s="54"/>
      <c r="AI1281" s="54"/>
      <c r="AJ1281" s="54"/>
      <c r="AK1281" s="54"/>
      <c r="AL1281" s="54"/>
      <c r="AM1281" s="54"/>
      <c r="AN1281" s="54"/>
      <c r="AO1281" s="54"/>
      <c r="AP1281" s="54"/>
      <c r="AQ1281" s="54"/>
      <c r="AR1281" s="54"/>
      <c r="AS1281" s="54"/>
      <c r="AT1281" s="54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</row>
    <row r="1282" spans="1:71" s="51" customFormat="1" ht="12.95" hidden="1" customHeight="1" x14ac:dyDescent="0.2">
      <c r="A1282" s="29">
        <v>1270</v>
      </c>
      <c r="B1282" s="57" t="s">
        <v>1787</v>
      </c>
      <c r="C1282" s="30" t="s">
        <v>1788</v>
      </c>
      <c r="D1282" s="30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  <c r="AA1282" s="54"/>
      <c r="AB1282" s="54"/>
      <c r="AC1282" s="54"/>
      <c r="AD1282" s="54"/>
      <c r="AE1282" s="54"/>
      <c r="AF1282" s="54"/>
      <c r="AG1282" s="54"/>
      <c r="AH1282" s="54"/>
      <c r="AI1282" s="54"/>
      <c r="AJ1282" s="54"/>
      <c r="AK1282" s="54"/>
      <c r="AL1282" s="54"/>
      <c r="AM1282" s="54"/>
      <c r="AN1282" s="54"/>
      <c r="AO1282" s="54"/>
      <c r="AP1282" s="54"/>
      <c r="AQ1282" s="54"/>
      <c r="AR1282" s="54"/>
      <c r="AS1282" s="54"/>
      <c r="AT1282" s="54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</row>
    <row r="1283" spans="1:71" s="51" customFormat="1" ht="12.95" hidden="1" customHeight="1" x14ac:dyDescent="0.2">
      <c r="A1283" s="29">
        <v>1271</v>
      </c>
      <c r="B1283" s="57" t="s">
        <v>1789</v>
      </c>
      <c r="C1283" s="30" t="s">
        <v>1788</v>
      </c>
      <c r="D1283" s="30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  <c r="AA1283" s="54"/>
      <c r="AB1283" s="54"/>
      <c r="AC1283" s="54"/>
      <c r="AD1283" s="54"/>
      <c r="AE1283" s="54"/>
      <c r="AF1283" s="54"/>
      <c r="AG1283" s="54"/>
      <c r="AH1283" s="54"/>
      <c r="AI1283" s="54"/>
      <c r="AJ1283" s="54"/>
      <c r="AK1283" s="54"/>
      <c r="AL1283" s="54"/>
      <c r="AM1283" s="54"/>
      <c r="AN1283" s="54"/>
      <c r="AO1283" s="54"/>
      <c r="AP1283" s="54"/>
      <c r="AQ1283" s="54"/>
      <c r="AR1283" s="54"/>
      <c r="AS1283" s="54"/>
      <c r="AT1283" s="54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</row>
    <row r="1284" spans="1:71" s="51" customFormat="1" ht="25.7" hidden="1" customHeight="1" x14ac:dyDescent="0.2">
      <c r="A1284" s="29">
        <v>1272</v>
      </c>
      <c r="B1284" s="57" t="s">
        <v>1790</v>
      </c>
      <c r="C1284" s="30" t="s">
        <v>1791</v>
      </c>
      <c r="D1284" s="30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  <c r="AA1284" s="54"/>
      <c r="AB1284" s="54"/>
      <c r="AC1284" s="54"/>
      <c r="AD1284" s="54"/>
      <c r="AE1284" s="54"/>
      <c r="AF1284" s="54"/>
      <c r="AG1284" s="54"/>
      <c r="AH1284" s="54"/>
      <c r="AI1284" s="54"/>
      <c r="AJ1284" s="54"/>
      <c r="AK1284" s="54"/>
      <c r="AL1284" s="54"/>
      <c r="AM1284" s="54"/>
      <c r="AN1284" s="54"/>
      <c r="AO1284" s="54"/>
      <c r="AP1284" s="54"/>
      <c r="AQ1284" s="54"/>
      <c r="AR1284" s="54"/>
      <c r="AS1284" s="54"/>
      <c r="AT1284" s="54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</row>
    <row r="1285" spans="1:71" s="51" customFormat="1" ht="25.7" hidden="1" customHeight="1" x14ac:dyDescent="0.2">
      <c r="A1285" s="29">
        <v>1273</v>
      </c>
      <c r="B1285" s="57" t="s">
        <v>1792</v>
      </c>
      <c r="C1285" s="30" t="s">
        <v>634</v>
      </c>
      <c r="D1285" s="30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  <c r="AA1285" s="54"/>
      <c r="AB1285" s="54"/>
      <c r="AC1285" s="54"/>
      <c r="AD1285" s="54"/>
      <c r="AE1285" s="54"/>
      <c r="AF1285" s="54"/>
      <c r="AG1285" s="54"/>
      <c r="AH1285" s="54"/>
      <c r="AI1285" s="54"/>
      <c r="AJ1285" s="54"/>
      <c r="AK1285" s="54"/>
      <c r="AL1285" s="54"/>
      <c r="AM1285" s="54"/>
      <c r="AN1285" s="54"/>
      <c r="AO1285" s="54"/>
      <c r="AP1285" s="54"/>
      <c r="AQ1285" s="54"/>
      <c r="AR1285" s="54"/>
      <c r="AS1285" s="54"/>
      <c r="AT1285" s="54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</row>
    <row r="1286" spans="1:71" s="51" customFormat="1" ht="25.7" hidden="1" customHeight="1" x14ac:dyDescent="0.2">
      <c r="A1286" s="29">
        <v>1274</v>
      </c>
      <c r="B1286" s="57" t="s">
        <v>1793</v>
      </c>
      <c r="C1286" s="30" t="s">
        <v>634</v>
      </c>
      <c r="D1286" s="30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  <c r="AA1286" s="54"/>
      <c r="AB1286" s="54"/>
      <c r="AC1286" s="54"/>
      <c r="AD1286" s="54"/>
      <c r="AE1286" s="54"/>
      <c r="AF1286" s="54"/>
      <c r="AG1286" s="54"/>
      <c r="AH1286" s="54"/>
      <c r="AI1286" s="54"/>
      <c r="AJ1286" s="54"/>
      <c r="AK1286" s="54"/>
      <c r="AL1286" s="54"/>
      <c r="AM1286" s="54"/>
      <c r="AN1286" s="54"/>
      <c r="AO1286" s="54"/>
      <c r="AP1286" s="54"/>
      <c r="AQ1286" s="54"/>
      <c r="AR1286" s="54"/>
      <c r="AS1286" s="54"/>
      <c r="AT1286" s="54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</row>
    <row r="1287" spans="1:71" s="51" customFormat="1" ht="12.95" hidden="1" customHeight="1" x14ac:dyDescent="0.2">
      <c r="A1287" s="29">
        <v>1275</v>
      </c>
      <c r="B1287" s="57" t="s">
        <v>1794</v>
      </c>
      <c r="C1287" s="30" t="s">
        <v>1795</v>
      </c>
      <c r="D1287" s="30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  <c r="AA1287" s="54"/>
      <c r="AB1287" s="54"/>
      <c r="AC1287" s="54"/>
      <c r="AD1287" s="54"/>
      <c r="AE1287" s="54"/>
      <c r="AF1287" s="54"/>
      <c r="AG1287" s="54"/>
      <c r="AH1287" s="54"/>
      <c r="AI1287" s="54"/>
      <c r="AJ1287" s="54"/>
      <c r="AK1287" s="54"/>
      <c r="AL1287" s="54"/>
      <c r="AM1287" s="54"/>
      <c r="AN1287" s="54"/>
      <c r="AO1287" s="54"/>
      <c r="AP1287" s="54"/>
      <c r="AQ1287" s="54"/>
      <c r="AR1287" s="54"/>
      <c r="AS1287" s="54"/>
      <c r="AT1287" s="54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</row>
    <row r="1288" spans="1:71" s="51" customFormat="1" ht="12.95" hidden="1" customHeight="1" x14ac:dyDescent="0.2">
      <c r="A1288" s="29">
        <v>1276</v>
      </c>
      <c r="B1288" s="57" t="s">
        <v>1796</v>
      </c>
      <c r="C1288" s="30" t="s">
        <v>1795</v>
      </c>
      <c r="D1288" s="30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  <c r="AA1288" s="54"/>
      <c r="AB1288" s="54"/>
      <c r="AC1288" s="54"/>
      <c r="AD1288" s="54"/>
      <c r="AE1288" s="54"/>
      <c r="AF1288" s="54"/>
      <c r="AG1288" s="54"/>
      <c r="AH1288" s="54"/>
      <c r="AI1288" s="54"/>
      <c r="AJ1288" s="54"/>
      <c r="AK1288" s="54"/>
      <c r="AL1288" s="54"/>
      <c r="AM1288" s="54"/>
      <c r="AN1288" s="54"/>
      <c r="AO1288" s="54"/>
      <c r="AP1288" s="54"/>
      <c r="AQ1288" s="54"/>
      <c r="AR1288" s="54"/>
      <c r="AS1288" s="54"/>
      <c r="AT1288" s="54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</row>
    <row r="1289" spans="1:71" s="51" customFormat="1" ht="12.95" hidden="1" customHeight="1" x14ac:dyDescent="0.2">
      <c r="A1289" s="29">
        <v>1277</v>
      </c>
      <c r="B1289" s="57" t="s">
        <v>1797</v>
      </c>
      <c r="C1289" s="30" t="s">
        <v>1798</v>
      </c>
      <c r="D1289" s="30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  <c r="AA1289" s="54"/>
      <c r="AB1289" s="54"/>
      <c r="AC1289" s="54"/>
      <c r="AD1289" s="54"/>
      <c r="AE1289" s="54"/>
      <c r="AF1289" s="54"/>
      <c r="AG1289" s="54"/>
      <c r="AH1289" s="54"/>
      <c r="AI1289" s="54"/>
      <c r="AJ1289" s="54"/>
      <c r="AK1289" s="54"/>
      <c r="AL1289" s="54"/>
      <c r="AM1289" s="54"/>
      <c r="AN1289" s="54"/>
      <c r="AO1289" s="54"/>
      <c r="AP1289" s="54"/>
      <c r="AQ1289" s="54"/>
      <c r="AR1289" s="54"/>
      <c r="AS1289" s="54"/>
      <c r="AT1289" s="54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</row>
    <row r="1290" spans="1:71" s="51" customFormat="1" ht="12.95" hidden="1" customHeight="1" x14ac:dyDescent="0.2">
      <c r="A1290" s="29">
        <v>1278</v>
      </c>
      <c r="B1290" s="57" t="s">
        <v>1799</v>
      </c>
      <c r="C1290" s="30" t="s">
        <v>1798</v>
      </c>
      <c r="D1290" s="30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  <c r="AA1290" s="54"/>
      <c r="AB1290" s="54"/>
      <c r="AC1290" s="54"/>
      <c r="AD1290" s="54"/>
      <c r="AE1290" s="54"/>
      <c r="AF1290" s="54"/>
      <c r="AG1290" s="54"/>
      <c r="AH1290" s="54"/>
      <c r="AI1290" s="54"/>
      <c r="AJ1290" s="54"/>
      <c r="AK1290" s="54"/>
      <c r="AL1290" s="54"/>
      <c r="AM1290" s="54"/>
      <c r="AN1290" s="54"/>
      <c r="AO1290" s="54"/>
      <c r="AP1290" s="54"/>
      <c r="AQ1290" s="54"/>
      <c r="AR1290" s="54"/>
      <c r="AS1290" s="54"/>
      <c r="AT1290" s="54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</row>
    <row r="1291" spans="1:71" s="51" customFormat="1" ht="12.95" hidden="1" customHeight="1" x14ac:dyDescent="0.2">
      <c r="A1291" s="29">
        <v>1279</v>
      </c>
      <c r="B1291" s="57" t="s">
        <v>1800</v>
      </c>
      <c r="C1291" s="30" t="s">
        <v>1798</v>
      </c>
      <c r="D1291" s="30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  <c r="AA1291" s="54"/>
      <c r="AB1291" s="54"/>
      <c r="AC1291" s="54"/>
      <c r="AD1291" s="54"/>
      <c r="AE1291" s="54"/>
      <c r="AF1291" s="54"/>
      <c r="AG1291" s="54"/>
      <c r="AH1291" s="54"/>
      <c r="AI1291" s="54"/>
      <c r="AJ1291" s="54"/>
      <c r="AK1291" s="54"/>
      <c r="AL1291" s="54"/>
      <c r="AM1291" s="54"/>
      <c r="AN1291" s="54"/>
      <c r="AO1291" s="54"/>
      <c r="AP1291" s="54"/>
      <c r="AQ1291" s="54"/>
      <c r="AR1291" s="54"/>
      <c r="AS1291" s="54"/>
      <c r="AT1291" s="54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</row>
    <row r="1292" spans="1:71" s="51" customFormat="1" ht="12.95" hidden="1" customHeight="1" x14ac:dyDescent="0.2">
      <c r="A1292" s="29">
        <v>1280</v>
      </c>
      <c r="B1292" s="57" t="s">
        <v>1801</v>
      </c>
      <c r="C1292" s="30" t="s">
        <v>1802</v>
      </c>
      <c r="D1292" s="30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  <c r="AA1292" s="54"/>
      <c r="AB1292" s="54"/>
      <c r="AC1292" s="54"/>
      <c r="AD1292" s="54"/>
      <c r="AE1292" s="54"/>
      <c r="AF1292" s="54"/>
      <c r="AG1292" s="54"/>
      <c r="AH1292" s="54"/>
      <c r="AI1292" s="54"/>
      <c r="AJ1292" s="54"/>
      <c r="AK1292" s="54"/>
      <c r="AL1292" s="54"/>
      <c r="AM1292" s="54"/>
      <c r="AN1292" s="54"/>
      <c r="AO1292" s="54"/>
      <c r="AP1292" s="54"/>
      <c r="AQ1292" s="54"/>
      <c r="AR1292" s="54"/>
      <c r="AS1292" s="54"/>
      <c r="AT1292" s="54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</row>
    <row r="1293" spans="1:71" s="51" customFormat="1" ht="12.95" hidden="1" customHeight="1" x14ac:dyDescent="0.2">
      <c r="A1293" s="29">
        <v>1281</v>
      </c>
      <c r="B1293" s="57" t="s">
        <v>1803</v>
      </c>
      <c r="C1293" s="30" t="s">
        <v>1802</v>
      </c>
      <c r="D1293" s="30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  <c r="AA1293" s="54"/>
      <c r="AB1293" s="54"/>
      <c r="AC1293" s="54"/>
      <c r="AD1293" s="54"/>
      <c r="AE1293" s="54"/>
      <c r="AF1293" s="54"/>
      <c r="AG1293" s="54"/>
      <c r="AH1293" s="54"/>
      <c r="AI1293" s="54"/>
      <c r="AJ1293" s="54"/>
      <c r="AK1293" s="54"/>
      <c r="AL1293" s="54"/>
      <c r="AM1293" s="54"/>
      <c r="AN1293" s="54"/>
      <c r="AO1293" s="54"/>
      <c r="AP1293" s="54"/>
      <c r="AQ1293" s="54"/>
      <c r="AR1293" s="54"/>
      <c r="AS1293" s="54"/>
      <c r="AT1293" s="54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</row>
    <row r="1294" spans="1:71" s="51" customFormat="1" ht="12.95" hidden="1" customHeight="1" x14ac:dyDescent="0.2">
      <c r="A1294" s="29">
        <v>1282</v>
      </c>
      <c r="B1294" s="57" t="s">
        <v>1804</v>
      </c>
      <c r="C1294" s="30" t="s">
        <v>1805</v>
      </c>
      <c r="D1294" s="30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  <c r="AA1294" s="54"/>
      <c r="AB1294" s="54"/>
      <c r="AC1294" s="54"/>
      <c r="AD1294" s="54"/>
      <c r="AE1294" s="54"/>
      <c r="AF1294" s="54"/>
      <c r="AG1294" s="54"/>
      <c r="AH1294" s="54"/>
      <c r="AI1294" s="54"/>
      <c r="AJ1294" s="54"/>
      <c r="AK1294" s="54"/>
      <c r="AL1294" s="54"/>
      <c r="AM1294" s="54"/>
      <c r="AN1294" s="54"/>
      <c r="AO1294" s="54"/>
      <c r="AP1294" s="54"/>
      <c r="AQ1294" s="54"/>
      <c r="AR1294" s="54"/>
      <c r="AS1294" s="54"/>
      <c r="AT1294" s="54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</row>
    <row r="1295" spans="1:71" s="51" customFormat="1" ht="12.95" hidden="1" customHeight="1" x14ac:dyDescent="0.2">
      <c r="A1295" s="29">
        <v>1283</v>
      </c>
      <c r="B1295" s="57" t="s">
        <v>1806</v>
      </c>
      <c r="C1295" s="30" t="s">
        <v>1805</v>
      </c>
      <c r="D1295" s="30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  <c r="AA1295" s="54"/>
      <c r="AB1295" s="54"/>
      <c r="AC1295" s="54"/>
      <c r="AD1295" s="54"/>
      <c r="AE1295" s="54"/>
      <c r="AF1295" s="54"/>
      <c r="AG1295" s="54"/>
      <c r="AH1295" s="54"/>
      <c r="AI1295" s="54"/>
      <c r="AJ1295" s="54"/>
      <c r="AK1295" s="54"/>
      <c r="AL1295" s="54"/>
      <c r="AM1295" s="54"/>
      <c r="AN1295" s="54"/>
      <c r="AO1295" s="54"/>
      <c r="AP1295" s="54"/>
      <c r="AQ1295" s="54"/>
      <c r="AR1295" s="54"/>
      <c r="AS1295" s="54"/>
      <c r="AT1295" s="54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</row>
    <row r="1296" spans="1:71" s="51" customFormat="1" ht="12.95" hidden="1" customHeight="1" x14ac:dyDescent="0.2">
      <c r="A1296" s="29">
        <v>1284</v>
      </c>
      <c r="B1296" s="57" t="s">
        <v>1807</v>
      </c>
      <c r="C1296" s="30" t="s">
        <v>1805</v>
      </c>
      <c r="D1296" s="30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  <c r="AA1296" s="54"/>
      <c r="AB1296" s="54"/>
      <c r="AC1296" s="54"/>
      <c r="AD1296" s="54"/>
      <c r="AE1296" s="54"/>
      <c r="AF1296" s="54"/>
      <c r="AG1296" s="54"/>
      <c r="AH1296" s="54"/>
      <c r="AI1296" s="54"/>
      <c r="AJ1296" s="54"/>
      <c r="AK1296" s="54"/>
      <c r="AL1296" s="54"/>
      <c r="AM1296" s="54"/>
      <c r="AN1296" s="54"/>
      <c r="AO1296" s="54"/>
      <c r="AP1296" s="54"/>
      <c r="AQ1296" s="54"/>
      <c r="AR1296" s="54"/>
      <c r="AS1296" s="54"/>
      <c r="AT1296" s="54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</row>
    <row r="1297" spans="1:71" s="51" customFormat="1" ht="12.95" hidden="1" customHeight="1" x14ac:dyDescent="0.2">
      <c r="A1297" s="29">
        <v>1285</v>
      </c>
      <c r="B1297" s="57" t="s">
        <v>1808</v>
      </c>
      <c r="C1297" s="30" t="s">
        <v>1809</v>
      </c>
      <c r="D1297" s="30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  <c r="AA1297" s="54"/>
      <c r="AB1297" s="54"/>
      <c r="AC1297" s="54"/>
      <c r="AD1297" s="54"/>
      <c r="AE1297" s="54"/>
      <c r="AF1297" s="54"/>
      <c r="AG1297" s="54"/>
      <c r="AH1297" s="54"/>
      <c r="AI1297" s="54"/>
      <c r="AJ1297" s="54"/>
      <c r="AK1297" s="54"/>
      <c r="AL1297" s="54"/>
      <c r="AM1297" s="54"/>
      <c r="AN1297" s="54"/>
      <c r="AO1297" s="54"/>
      <c r="AP1297" s="54"/>
      <c r="AQ1297" s="54"/>
      <c r="AR1297" s="54"/>
      <c r="AS1297" s="54"/>
      <c r="AT1297" s="54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</row>
    <row r="1298" spans="1:71" s="51" customFormat="1" ht="12.95" hidden="1" customHeight="1" x14ac:dyDescent="0.2">
      <c r="A1298" s="29">
        <v>1286</v>
      </c>
      <c r="B1298" s="57" t="s">
        <v>1810</v>
      </c>
      <c r="C1298" s="30" t="s">
        <v>1809</v>
      </c>
      <c r="D1298" s="30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  <c r="AA1298" s="54"/>
      <c r="AB1298" s="54"/>
      <c r="AC1298" s="54"/>
      <c r="AD1298" s="54"/>
      <c r="AE1298" s="54"/>
      <c r="AF1298" s="54"/>
      <c r="AG1298" s="54"/>
      <c r="AH1298" s="54"/>
      <c r="AI1298" s="54"/>
      <c r="AJ1298" s="54"/>
      <c r="AK1298" s="54"/>
      <c r="AL1298" s="54"/>
      <c r="AM1298" s="54"/>
      <c r="AN1298" s="54"/>
      <c r="AO1298" s="54"/>
      <c r="AP1298" s="54"/>
      <c r="AQ1298" s="54"/>
      <c r="AR1298" s="54"/>
      <c r="AS1298" s="54"/>
      <c r="AT1298" s="54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</row>
    <row r="1299" spans="1:71" s="51" customFormat="1" ht="12.95" hidden="1" customHeight="1" x14ac:dyDescent="0.2">
      <c r="A1299" s="29">
        <v>1287</v>
      </c>
      <c r="B1299" s="57" t="s">
        <v>1811</v>
      </c>
      <c r="C1299" s="30" t="s">
        <v>1812</v>
      </c>
      <c r="D1299" s="30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  <c r="AA1299" s="54"/>
      <c r="AB1299" s="54"/>
      <c r="AC1299" s="54"/>
      <c r="AD1299" s="54"/>
      <c r="AE1299" s="54"/>
      <c r="AF1299" s="54"/>
      <c r="AG1299" s="54"/>
      <c r="AH1299" s="54"/>
      <c r="AI1299" s="54"/>
      <c r="AJ1299" s="54"/>
      <c r="AK1299" s="54"/>
      <c r="AL1299" s="54"/>
      <c r="AM1299" s="54"/>
      <c r="AN1299" s="54"/>
      <c r="AO1299" s="54"/>
      <c r="AP1299" s="54"/>
      <c r="AQ1299" s="54"/>
      <c r="AR1299" s="54"/>
      <c r="AS1299" s="54"/>
      <c r="AT1299" s="54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</row>
    <row r="1300" spans="1:71" s="51" customFormat="1" ht="12.95" hidden="1" customHeight="1" x14ac:dyDescent="0.2">
      <c r="A1300" s="29">
        <v>1288</v>
      </c>
      <c r="B1300" s="57" t="s">
        <v>1813</v>
      </c>
      <c r="C1300" s="30" t="s">
        <v>1812</v>
      </c>
      <c r="D1300" s="30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  <c r="AA1300" s="54"/>
      <c r="AB1300" s="54"/>
      <c r="AC1300" s="54"/>
      <c r="AD1300" s="54"/>
      <c r="AE1300" s="54"/>
      <c r="AF1300" s="54"/>
      <c r="AG1300" s="54"/>
      <c r="AH1300" s="54"/>
      <c r="AI1300" s="54"/>
      <c r="AJ1300" s="54"/>
      <c r="AK1300" s="54"/>
      <c r="AL1300" s="54"/>
      <c r="AM1300" s="54"/>
      <c r="AN1300" s="54"/>
      <c r="AO1300" s="54"/>
      <c r="AP1300" s="54"/>
      <c r="AQ1300" s="54"/>
      <c r="AR1300" s="54"/>
      <c r="AS1300" s="54"/>
      <c r="AT1300" s="54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</row>
    <row r="1301" spans="1:71" s="51" customFormat="1" ht="12.95" hidden="1" customHeight="1" x14ac:dyDescent="0.2">
      <c r="A1301" s="29">
        <v>1289</v>
      </c>
      <c r="B1301" s="57" t="s">
        <v>1814</v>
      </c>
      <c r="C1301" s="30" t="s">
        <v>1815</v>
      </c>
      <c r="D1301" s="30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  <c r="AA1301" s="54"/>
      <c r="AB1301" s="54"/>
      <c r="AC1301" s="54"/>
      <c r="AD1301" s="54"/>
      <c r="AE1301" s="54"/>
      <c r="AF1301" s="54"/>
      <c r="AG1301" s="54"/>
      <c r="AH1301" s="54"/>
      <c r="AI1301" s="54"/>
      <c r="AJ1301" s="54"/>
      <c r="AK1301" s="54"/>
      <c r="AL1301" s="54"/>
      <c r="AM1301" s="54"/>
      <c r="AN1301" s="54"/>
      <c r="AO1301" s="54"/>
      <c r="AP1301" s="54"/>
      <c r="AQ1301" s="54"/>
      <c r="AR1301" s="54"/>
      <c r="AS1301" s="54"/>
      <c r="AT1301" s="54"/>
      <c r="AU1301" s="52"/>
      <c r="AV1301" s="52"/>
      <c r="AW1301" s="52"/>
      <c r="AX1301" s="52"/>
      <c r="AY1301" s="52"/>
      <c r="AZ1301" s="52"/>
      <c r="BA1301" s="52"/>
      <c r="BB1301" s="52"/>
      <c r="BC1301" s="52"/>
      <c r="BD1301" s="52"/>
      <c r="BE1301" s="52"/>
      <c r="BF1301" s="52"/>
      <c r="BG1301" s="52"/>
      <c r="BH1301" s="52"/>
      <c r="BI1301" s="52"/>
      <c r="BJ1301" s="52"/>
      <c r="BK1301" s="52"/>
      <c r="BL1301" s="52"/>
      <c r="BM1301" s="52"/>
      <c r="BN1301" s="52"/>
      <c r="BO1301" s="52"/>
      <c r="BP1301" s="52"/>
      <c r="BQ1301" s="52"/>
      <c r="BR1301" s="52"/>
      <c r="BS1301" s="52"/>
    </row>
    <row r="1302" spans="1:71" s="51" customFormat="1" ht="12.95" hidden="1" customHeight="1" x14ac:dyDescent="0.2">
      <c r="A1302" s="29">
        <v>1290</v>
      </c>
      <c r="B1302" s="57" t="s">
        <v>1816</v>
      </c>
      <c r="C1302" s="30" t="s">
        <v>1817</v>
      </c>
      <c r="D1302" s="30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  <c r="AA1302" s="54"/>
      <c r="AB1302" s="54"/>
      <c r="AC1302" s="54"/>
      <c r="AD1302" s="54"/>
      <c r="AE1302" s="54"/>
      <c r="AF1302" s="54"/>
      <c r="AG1302" s="54"/>
      <c r="AH1302" s="54"/>
      <c r="AI1302" s="54"/>
      <c r="AJ1302" s="54"/>
      <c r="AK1302" s="54"/>
      <c r="AL1302" s="54"/>
      <c r="AM1302" s="54"/>
      <c r="AN1302" s="54"/>
      <c r="AO1302" s="54"/>
      <c r="AP1302" s="54"/>
      <c r="AQ1302" s="54"/>
      <c r="AR1302" s="54"/>
      <c r="AS1302" s="54"/>
      <c r="AT1302" s="54"/>
      <c r="AU1302" s="52"/>
      <c r="AV1302" s="52"/>
      <c r="AW1302" s="52"/>
      <c r="AX1302" s="52"/>
      <c r="AY1302" s="52"/>
      <c r="AZ1302" s="52"/>
      <c r="BA1302" s="52"/>
      <c r="BB1302" s="52"/>
      <c r="BC1302" s="52"/>
      <c r="BD1302" s="52"/>
      <c r="BE1302" s="52"/>
      <c r="BF1302" s="52"/>
      <c r="BG1302" s="52"/>
      <c r="BH1302" s="52"/>
      <c r="BI1302" s="52"/>
      <c r="BJ1302" s="52"/>
      <c r="BK1302" s="52"/>
      <c r="BL1302" s="52"/>
      <c r="BM1302" s="52"/>
      <c r="BN1302" s="52"/>
      <c r="BO1302" s="52"/>
      <c r="BP1302" s="52"/>
      <c r="BQ1302" s="52"/>
      <c r="BR1302" s="52"/>
      <c r="BS1302" s="52"/>
    </row>
    <row r="1303" spans="1:71" s="51" customFormat="1" ht="12.95" hidden="1" customHeight="1" x14ac:dyDescent="0.2">
      <c r="A1303" s="29">
        <v>1291</v>
      </c>
      <c r="B1303" s="57" t="s">
        <v>1818</v>
      </c>
      <c r="C1303" s="30" t="s">
        <v>1817</v>
      </c>
      <c r="D1303" s="30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  <c r="AA1303" s="54"/>
      <c r="AB1303" s="54"/>
      <c r="AC1303" s="54"/>
      <c r="AD1303" s="54"/>
      <c r="AE1303" s="54"/>
      <c r="AF1303" s="54"/>
      <c r="AG1303" s="54"/>
      <c r="AH1303" s="54"/>
      <c r="AI1303" s="54"/>
      <c r="AJ1303" s="54"/>
      <c r="AK1303" s="54"/>
      <c r="AL1303" s="54"/>
      <c r="AM1303" s="54"/>
      <c r="AN1303" s="54"/>
      <c r="AO1303" s="54"/>
      <c r="AP1303" s="54"/>
      <c r="AQ1303" s="54"/>
      <c r="AR1303" s="54"/>
      <c r="AS1303" s="54"/>
      <c r="AT1303" s="54"/>
      <c r="AU1303" s="52"/>
      <c r="AV1303" s="52"/>
      <c r="AW1303" s="52"/>
      <c r="AX1303" s="52"/>
      <c r="AY1303" s="52"/>
      <c r="AZ1303" s="52"/>
      <c r="BA1303" s="52"/>
      <c r="BB1303" s="52"/>
      <c r="BC1303" s="52"/>
      <c r="BD1303" s="52"/>
      <c r="BE1303" s="52"/>
      <c r="BF1303" s="52"/>
      <c r="BG1303" s="52"/>
      <c r="BH1303" s="52"/>
      <c r="BI1303" s="52"/>
      <c r="BJ1303" s="52"/>
      <c r="BK1303" s="52"/>
      <c r="BL1303" s="52"/>
      <c r="BM1303" s="52"/>
      <c r="BN1303" s="52"/>
      <c r="BO1303" s="52"/>
      <c r="BP1303" s="52"/>
      <c r="BQ1303" s="52"/>
      <c r="BR1303" s="52"/>
      <c r="BS1303" s="52"/>
    </row>
    <row r="1304" spans="1:71" s="51" customFormat="1" ht="12.95" hidden="1" customHeight="1" x14ac:dyDescent="0.2">
      <c r="A1304" s="29">
        <v>1292</v>
      </c>
      <c r="B1304" s="57" t="s">
        <v>1819</v>
      </c>
      <c r="C1304" s="30" t="s">
        <v>1820</v>
      </c>
      <c r="D1304" s="30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  <c r="AA1304" s="54"/>
      <c r="AB1304" s="54"/>
      <c r="AC1304" s="54"/>
      <c r="AD1304" s="54"/>
      <c r="AE1304" s="54"/>
      <c r="AF1304" s="54"/>
      <c r="AG1304" s="54"/>
      <c r="AH1304" s="54"/>
      <c r="AI1304" s="54"/>
      <c r="AJ1304" s="54"/>
      <c r="AK1304" s="54"/>
      <c r="AL1304" s="54"/>
      <c r="AM1304" s="54"/>
      <c r="AN1304" s="54"/>
      <c r="AO1304" s="54"/>
      <c r="AP1304" s="54"/>
      <c r="AQ1304" s="54"/>
      <c r="AR1304" s="54"/>
      <c r="AS1304" s="54"/>
      <c r="AT1304" s="54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</row>
    <row r="1305" spans="1:71" s="51" customFormat="1" ht="12.95" hidden="1" customHeight="1" x14ac:dyDescent="0.2">
      <c r="A1305" s="29">
        <v>1293</v>
      </c>
      <c r="B1305" s="57" t="s">
        <v>1821</v>
      </c>
      <c r="C1305" s="30" t="s">
        <v>1820</v>
      </c>
      <c r="D1305" s="30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  <c r="AA1305" s="54"/>
      <c r="AB1305" s="54"/>
      <c r="AC1305" s="54"/>
      <c r="AD1305" s="54"/>
      <c r="AE1305" s="54"/>
      <c r="AF1305" s="54"/>
      <c r="AG1305" s="54"/>
      <c r="AH1305" s="54"/>
      <c r="AI1305" s="54"/>
      <c r="AJ1305" s="54"/>
      <c r="AK1305" s="54"/>
      <c r="AL1305" s="54"/>
      <c r="AM1305" s="54"/>
      <c r="AN1305" s="54"/>
      <c r="AO1305" s="54"/>
      <c r="AP1305" s="54"/>
      <c r="AQ1305" s="54"/>
      <c r="AR1305" s="54"/>
      <c r="AS1305" s="54"/>
      <c r="AT1305" s="54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</row>
    <row r="1306" spans="1:71" s="51" customFormat="1" ht="25.7" hidden="1" customHeight="1" x14ac:dyDescent="0.2">
      <c r="A1306" s="29">
        <v>1294</v>
      </c>
      <c r="B1306" s="57" t="s">
        <v>1822</v>
      </c>
      <c r="C1306" s="30" t="s">
        <v>1166</v>
      </c>
      <c r="D1306" s="30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  <c r="AA1306" s="54"/>
      <c r="AB1306" s="54"/>
      <c r="AC1306" s="54"/>
      <c r="AD1306" s="54"/>
      <c r="AE1306" s="54"/>
      <c r="AF1306" s="54"/>
      <c r="AG1306" s="54"/>
      <c r="AH1306" s="54"/>
      <c r="AI1306" s="54"/>
      <c r="AJ1306" s="54"/>
      <c r="AK1306" s="54"/>
      <c r="AL1306" s="54"/>
      <c r="AM1306" s="54"/>
      <c r="AN1306" s="54"/>
      <c r="AO1306" s="54"/>
      <c r="AP1306" s="54"/>
      <c r="AQ1306" s="54"/>
      <c r="AR1306" s="54"/>
      <c r="AS1306" s="54"/>
      <c r="AT1306" s="54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</row>
    <row r="1307" spans="1:71" s="51" customFormat="1" ht="25.7" hidden="1" customHeight="1" x14ac:dyDescent="0.2">
      <c r="A1307" s="29">
        <v>1295</v>
      </c>
      <c r="B1307" s="57" t="s">
        <v>1823</v>
      </c>
      <c r="C1307" s="30" t="s">
        <v>1166</v>
      </c>
      <c r="D1307" s="30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  <c r="AA1307" s="54"/>
      <c r="AB1307" s="54"/>
      <c r="AC1307" s="54"/>
      <c r="AD1307" s="54"/>
      <c r="AE1307" s="54"/>
      <c r="AF1307" s="54"/>
      <c r="AG1307" s="54"/>
      <c r="AH1307" s="54"/>
      <c r="AI1307" s="54"/>
      <c r="AJ1307" s="54"/>
      <c r="AK1307" s="54"/>
      <c r="AL1307" s="54"/>
      <c r="AM1307" s="54"/>
      <c r="AN1307" s="54"/>
      <c r="AO1307" s="54"/>
      <c r="AP1307" s="54"/>
      <c r="AQ1307" s="54"/>
      <c r="AR1307" s="54"/>
      <c r="AS1307" s="54"/>
      <c r="AT1307" s="54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</row>
    <row r="1308" spans="1:71" s="51" customFormat="1" ht="12.95" hidden="1" customHeight="1" x14ac:dyDescent="0.2">
      <c r="A1308" s="29">
        <v>1296</v>
      </c>
      <c r="B1308" s="57" t="s">
        <v>1824</v>
      </c>
      <c r="C1308" s="30" t="s">
        <v>1825</v>
      </c>
      <c r="D1308" s="30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  <c r="AA1308" s="54"/>
      <c r="AB1308" s="54"/>
      <c r="AC1308" s="54"/>
      <c r="AD1308" s="54"/>
      <c r="AE1308" s="54"/>
      <c r="AF1308" s="54"/>
      <c r="AG1308" s="54"/>
      <c r="AH1308" s="54"/>
      <c r="AI1308" s="54"/>
      <c r="AJ1308" s="54"/>
      <c r="AK1308" s="54"/>
      <c r="AL1308" s="54"/>
      <c r="AM1308" s="54"/>
      <c r="AN1308" s="54"/>
      <c r="AO1308" s="54"/>
      <c r="AP1308" s="54"/>
      <c r="AQ1308" s="54"/>
      <c r="AR1308" s="54"/>
      <c r="AS1308" s="54"/>
      <c r="AT1308" s="54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</row>
    <row r="1309" spans="1:71" s="51" customFormat="1" ht="12.95" hidden="1" customHeight="1" x14ac:dyDescent="0.2">
      <c r="A1309" s="29">
        <v>1297</v>
      </c>
      <c r="B1309" s="57" t="s">
        <v>1826</v>
      </c>
      <c r="C1309" s="30" t="s">
        <v>1825</v>
      </c>
      <c r="D1309" s="30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  <c r="AA1309" s="54"/>
      <c r="AB1309" s="54"/>
      <c r="AC1309" s="54"/>
      <c r="AD1309" s="54"/>
      <c r="AE1309" s="54"/>
      <c r="AF1309" s="54"/>
      <c r="AG1309" s="54"/>
      <c r="AH1309" s="54"/>
      <c r="AI1309" s="54"/>
      <c r="AJ1309" s="54"/>
      <c r="AK1309" s="54"/>
      <c r="AL1309" s="54"/>
      <c r="AM1309" s="54"/>
      <c r="AN1309" s="54"/>
      <c r="AO1309" s="54"/>
      <c r="AP1309" s="54"/>
      <c r="AQ1309" s="54"/>
      <c r="AR1309" s="54"/>
      <c r="AS1309" s="54"/>
      <c r="AT1309" s="54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</row>
    <row r="1310" spans="1:71" s="51" customFormat="1" ht="25.7" hidden="1" customHeight="1" x14ac:dyDescent="0.2">
      <c r="A1310" s="29">
        <v>1298</v>
      </c>
      <c r="B1310" s="57" t="s">
        <v>1827</v>
      </c>
      <c r="C1310" s="30" t="s">
        <v>1828</v>
      </c>
      <c r="D1310" s="30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  <c r="AA1310" s="54"/>
      <c r="AB1310" s="54"/>
      <c r="AC1310" s="54"/>
      <c r="AD1310" s="54"/>
      <c r="AE1310" s="54"/>
      <c r="AF1310" s="54"/>
      <c r="AG1310" s="54"/>
      <c r="AH1310" s="54"/>
      <c r="AI1310" s="54"/>
      <c r="AJ1310" s="54"/>
      <c r="AK1310" s="54"/>
      <c r="AL1310" s="54"/>
      <c r="AM1310" s="54"/>
      <c r="AN1310" s="54"/>
      <c r="AO1310" s="54"/>
      <c r="AP1310" s="54"/>
      <c r="AQ1310" s="54"/>
      <c r="AR1310" s="54"/>
      <c r="AS1310" s="54"/>
      <c r="AT1310" s="54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</row>
    <row r="1311" spans="1:71" s="51" customFormat="1" ht="25.7" hidden="1" customHeight="1" x14ac:dyDescent="0.2">
      <c r="A1311" s="29">
        <v>1299</v>
      </c>
      <c r="B1311" s="57" t="s">
        <v>1829</v>
      </c>
      <c r="C1311" s="30" t="s">
        <v>1828</v>
      </c>
      <c r="D1311" s="30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  <c r="AA1311" s="54"/>
      <c r="AB1311" s="54"/>
      <c r="AC1311" s="54"/>
      <c r="AD1311" s="54"/>
      <c r="AE1311" s="54"/>
      <c r="AF1311" s="54"/>
      <c r="AG1311" s="54"/>
      <c r="AH1311" s="54"/>
      <c r="AI1311" s="54"/>
      <c r="AJ1311" s="54"/>
      <c r="AK1311" s="54"/>
      <c r="AL1311" s="54"/>
      <c r="AM1311" s="54"/>
      <c r="AN1311" s="54"/>
      <c r="AO1311" s="54"/>
      <c r="AP1311" s="54"/>
      <c r="AQ1311" s="54"/>
      <c r="AR1311" s="54"/>
      <c r="AS1311" s="54"/>
      <c r="AT1311" s="54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</row>
    <row r="1312" spans="1:71" s="51" customFormat="1" ht="12.95" hidden="1" customHeight="1" x14ac:dyDescent="0.2">
      <c r="A1312" s="29">
        <v>1300</v>
      </c>
      <c r="B1312" s="57" t="s">
        <v>1830</v>
      </c>
      <c r="C1312" s="30" t="s">
        <v>1831</v>
      </c>
      <c r="D1312" s="30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  <c r="AA1312" s="54"/>
      <c r="AB1312" s="54"/>
      <c r="AC1312" s="54"/>
      <c r="AD1312" s="54"/>
      <c r="AE1312" s="54"/>
      <c r="AF1312" s="54"/>
      <c r="AG1312" s="54"/>
      <c r="AH1312" s="54"/>
      <c r="AI1312" s="54"/>
      <c r="AJ1312" s="54"/>
      <c r="AK1312" s="54"/>
      <c r="AL1312" s="54"/>
      <c r="AM1312" s="54"/>
      <c r="AN1312" s="54"/>
      <c r="AO1312" s="54"/>
      <c r="AP1312" s="54"/>
      <c r="AQ1312" s="54"/>
      <c r="AR1312" s="54"/>
      <c r="AS1312" s="54"/>
      <c r="AT1312" s="54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</row>
    <row r="1313" spans="1:71" s="51" customFormat="1" ht="12.95" hidden="1" customHeight="1" x14ac:dyDescent="0.2">
      <c r="A1313" s="29">
        <v>1301</v>
      </c>
      <c r="B1313" s="57" t="s">
        <v>1832</v>
      </c>
      <c r="C1313" s="30" t="s">
        <v>1831</v>
      </c>
      <c r="D1313" s="30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  <c r="AA1313" s="54"/>
      <c r="AB1313" s="54"/>
      <c r="AC1313" s="54"/>
      <c r="AD1313" s="54"/>
      <c r="AE1313" s="54"/>
      <c r="AF1313" s="54"/>
      <c r="AG1313" s="54"/>
      <c r="AH1313" s="54"/>
      <c r="AI1313" s="54"/>
      <c r="AJ1313" s="54"/>
      <c r="AK1313" s="54"/>
      <c r="AL1313" s="54"/>
      <c r="AM1313" s="54"/>
      <c r="AN1313" s="54"/>
      <c r="AO1313" s="54"/>
      <c r="AP1313" s="54"/>
      <c r="AQ1313" s="54"/>
      <c r="AR1313" s="54"/>
      <c r="AS1313" s="54"/>
      <c r="AT1313" s="54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</row>
    <row r="1314" spans="1:71" s="51" customFormat="1" ht="12.95" hidden="1" customHeight="1" x14ac:dyDescent="0.2">
      <c r="A1314" s="29">
        <v>1302</v>
      </c>
      <c r="B1314" s="57" t="s">
        <v>1833</v>
      </c>
      <c r="C1314" s="30" t="s">
        <v>1834</v>
      </c>
      <c r="D1314" s="30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  <c r="AA1314" s="54"/>
      <c r="AB1314" s="54"/>
      <c r="AC1314" s="54"/>
      <c r="AD1314" s="54"/>
      <c r="AE1314" s="54"/>
      <c r="AF1314" s="54"/>
      <c r="AG1314" s="54"/>
      <c r="AH1314" s="54"/>
      <c r="AI1314" s="54"/>
      <c r="AJ1314" s="54"/>
      <c r="AK1314" s="54"/>
      <c r="AL1314" s="54"/>
      <c r="AM1314" s="54"/>
      <c r="AN1314" s="54"/>
      <c r="AO1314" s="54"/>
      <c r="AP1314" s="54"/>
      <c r="AQ1314" s="54"/>
      <c r="AR1314" s="54"/>
      <c r="AS1314" s="54"/>
      <c r="AT1314" s="54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</row>
    <row r="1315" spans="1:71" s="51" customFormat="1" ht="12.95" hidden="1" customHeight="1" x14ac:dyDescent="0.2">
      <c r="A1315" s="29">
        <v>1303</v>
      </c>
      <c r="B1315" s="57" t="s">
        <v>1835</v>
      </c>
      <c r="C1315" s="30" t="s">
        <v>1836</v>
      </c>
      <c r="D1315" s="30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  <c r="AA1315" s="54"/>
      <c r="AB1315" s="54"/>
      <c r="AC1315" s="54"/>
      <c r="AD1315" s="54"/>
      <c r="AE1315" s="54"/>
      <c r="AF1315" s="54"/>
      <c r="AG1315" s="54"/>
      <c r="AH1315" s="54"/>
      <c r="AI1315" s="54"/>
      <c r="AJ1315" s="54"/>
      <c r="AK1315" s="54"/>
      <c r="AL1315" s="54"/>
      <c r="AM1315" s="54"/>
      <c r="AN1315" s="54"/>
      <c r="AO1315" s="54"/>
      <c r="AP1315" s="54"/>
      <c r="AQ1315" s="54"/>
      <c r="AR1315" s="54"/>
      <c r="AS1315" s="54"/>
      <c r="AT1315" s="54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</row>
    <row r="1316" spans="1:71" s="51" customFormat="1" ht="12.95" hidden="1" customHeight="1" x14ac:dyDescent="0.2">
      <c r="A1316" s="29">
        <v>1304</v>
      </c>
      <c r="B1316" s="57" t="s">
        <v>1837</v>
      </c>
      <c r="C1316" s="30" t="s">
        <v>1198</v>
      </c>
      <c r="D1316" s="30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  <c r="AA1316" s="54"/>
      <c r="AB1316" s="54"/>
      <c r="AC1316" s="54"/>
      <c r="AD1316" s="54"/>
      <c r="AE1316" s="54"/>
      <c r="AF1316" s="54"/>
      <c r="AG1316" s="54"/>
      <c r="AH1316" s="54"/>
      <c r="AI1316" s="54"/>
      <c r="AJ1316" s="54"/>
      <c r="AK1316" s="54"/>
      <c r="AL1316" s="54"/>
      <c r="AM1316" s="54"/>
      <c r="AN1316" s="54"/>
      <c r="AO1316" s="54"/>
      <c r="AP1316" s="54"/>
      <c r="AQ1316" s="54"/>
      <c r="AR1316" s="54"/>
      <c r="AS1316" s="54"/>
      <c r="AT1316" s="54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</row>
    <row r="1317" spans="1:71" s="51" customFormat="1" ht="12.95" hidden="1" customHeight="1" x14ac:dyDescent="0.2">
      <c r="A1317" s="29">
        <v>1305</v>
      </c>
      <c r="B1317" s="57" t="s">
        <v>1838</v>
      </c>
      <c r="C1317" s="30" t="s">
        <v>1839</v>
      </c>
      <c r="D1317" s="30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  <c r="AA1317" s="54"/>
      <c r="AB1317" s="54"/>
      <c r="AC1317" s="54"/>
      <c r="AD1317" s="54"/>
      <c r="AE1317" s="54"/>
      <c r="AF1317" s="54"/>
      <c r="AG1317" s="54"/>
      <c r="AH1317" s="54"/>
      <c r="AI1317" s="54"/>
      <c r="AJ1317" s="54"/>
      <c r="AK1317" s="54"/>
      <c r="AL1317" s="54"/>
      <c r="AM1317" s="54"/>
      <c r="AN1317" s="54"/>
      <c r="AO1317" s="54"/>
      <c r="AP1317" s="54"/>
      <c r="AQ1317" s="54"/>
      <c r="AR1317" s="54"/>
      <c r="AS1317" s="54"/>
      <c r="AT1317" s="54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</row>
    <row r="1318" spans="1:71" s="51" customFormat="1" ht="12.95" hidden="1" customHeight="1" x14ac:dyDescent="0.2">
      <c r="A1318" s="29">
        <v>1306</v>
      </c>
      <c r="B1318" s="57" t="s">
        <v>1840</v>
      </c>
      <c r="C1318" s="30" t="s">
        <v>1839</v>
      </c>
      <c r="D1318" s="30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  <c r="AA1318" s="54"/>
      <c r="AB1318" s="54"/>
      <c r="AC1318" s="54"/>
      <c r="AD1318" s="54"/>
      <c r="AE1318" s="54"/>
      <c r="AF1318" s="54"/>
      <c r="AG1318" s="54"/>
      <c r="AH1318" s="54"/>
      <c r="AI1318" s="54"/>
      <c r="AJ1318" s="54"/>
      <c r="AK1318" s="54"/>
      <c r="AL1318" s="54"/>
      <c r="AM1318" s="54"/>
      <c r="AN1318" s="54"/>
      <c r="AO1318" s="54"/>
      <c r="AP1318" s="54"/>
      <c r="AQ1318" s="54"/>
      <c r="AR1318" s="54"/>
      <c r="AS1318" s="54"/>
      <c r="AT1318" s="54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</row>
    <row r="1319" spans="1:71" s="51" customFormat="1" ht="12.95" hidden="1" customHeight="1" x14ac:dyDescent="0.2">
      <c r="A1319" s="29">
        <v>1307</v>
      </c>
      <c r="B1319" s="57" t="s">
        <v>1841</v>
      </c>
      <c r="C1319" s="30" t="s">
        <v>1842</v>
      </c>
      <c r="D1319" s="30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  <c r="AA1319" s="54"/>
      <c r="AB1319" s="54"/>
      <c r="AC1319" s="54"/>
      <c r="AD1319" s="54"/>
      <c r="AE1319" s="54"/>
      <c r="AF1319" s="54"/>
      <c r="AG1319" s="54"/>
      <c r="AH1319" s="54"/>
      <c r="AI1319" s="54"/>
      <c r="AJ1319" s="54"/>
      <c r="AK1319" s="54"/>
      <c r="AL1319" s="54"/>
      <c r="AM1319" s="54"/>
      <c r="AN1319" s="54"/>
      <c r="AO1319" s="54"/>
      <c r="AP1319" s="54"/>
      <c r="AQ1319" s="54"/>
      <c r="AR1319" s="54"/>
      <c r="AS1319" s="54"/>
      <c r="AT1319" s="54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</row>
    <row r="1320" spans="1:71" s="51" customFormat="1" ht="12.95" hidden="1" customHeight="1" x14ac:dyDescent="0.2">
      <c r="A1320" s="29">
        <v>1308</v>
      </c>
      <c r="B1320" s="57" t="s">
        <v>1843</v>
      </c>
      <c r="C1320" s="30" t="s">
        <v>1842</v>
      </c>
      <c r="D1320" s="30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  <c r="AA1320" s="54"/>
      <c r="AB1320" s="54"/>
      <c r="AC1320" s="54"/>
      <c r="AD1320" s="54"/>
      <c r="AE1320" s="54"/>
      <c r="AF1320" s="54"/>
      <c r="AG1320" s="54"/>
      <c r="AH1320" s="54"/>
      <c r="AI1320" s="54"/>
      <c r="AJ1320" s="54"/>
      <c r="AK1320" s="54"/>
      <c r="AL1320" s="54"/>
      <c r="AM1320" s="54"/>
      <c r="AN1320" s="54"/>
      <c r="AO1320" s="54"/>
      <c r="AP1320" s="54"/>
      <c r="AQ1320" s="54"/>
      <c r="AR1320" s="54"/>
      <c r="AS1320" s="54"/>
      <c r="AT1320" s="54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</row>
    <row r="1321" spans="1:71" s="51" customFormat="1" ht="25.7" hidden="1" customHeight="1" x14ac:dyDescent="0.2">
      <c r="A1321" s="29">
        <v>1309</v>
      </c>
      <c r="B1321" s="57" t="s">
        <v>1844</v>
      </c>
      <c r="C1321" s="30" t="s">
        <v>1845</v>
      </c>
      <c r="D1321" s="30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  <c r="AA1321" s="54"/>
      <c r="AB1321" s="54"/>
      <c r="AC1321" s="54"/>
      <c r="AD1321" s="54"/>
      <c r="AE1321" s="54"/>
      <c r="AF1321" s="54"/>
      <c r="AG1321" s="54"/>
      <c r="AH1321" s="54"/>
      <c r="AI1321" s="54"/>
      <c r="AJ1321" s="54"/>
      <c r="AK1321" s="54"/>
      <c r="AL1321" s="54"/>
      <c r="AM1321" s="54"/>
      <c r="AN1321" s="54"/>
      <c r="AO1321" s="54"/>
      <c r="AP1321" s="54"/>
      <c r="AQ1321" s="54"/>
      <c r="AR1321" s="54"/>
      <c r="AS1321" s="54"/>
      <c r="AT1321" s="54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</row>
    <row r="1322" spans="1:71" s="51" customFormat="1" ht="33.950000000000003" hidden="1" customHeight="1" x14ac:dyDescent="0.2">
      <c r="A1322" s="29">
        <v>1310</v>
      </c>
      <c r="B1322" s="57" t="s">
        <v>1846</v>
      </c>
      <c r="C1322" s="30" t="s">
        <v>1847</v>
      </c>
      <c r="D1322" s="30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  <c r="AA1322" s="54"/>
      <c r="AB1322" s="54"/>
      <c r="AC1322" s="54"/>
      <c r="AD1322" s="54"/>
      <c r="AE1322" s="54"/>
      <c r="AF1322" s="54"/>
      <c r="AG1322" s="54"/>
      <c r="AH1322" s="54"/>
      <c r="AI1322" s="54"/>
      <c r="AJ1322" s="54"/>
      <c r="AK1322" s="54"/>
      <c r="AL1322" s="54"/>
      <c r="AM1322" s="54"/>
      <c r="AN1322" s="54"/>
      <c r="AO1322" s="54"/>
      <c r="AP1322" s="54"/>
      <c r="AQ1322" s="54"/>
      <c r="AR1322" s="54"/>
      <c r="AS1322" s="54"/>
      <c r="AT1322" s="54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</row>
    <row r="1323" spans="1:71" s="51" customFormat="1" ht="25.7" hidden="1" customHeight="1" x14ac:dyDescent="0.2">
      <c r="A1323" s="29">
        <v>1311</v>
      </c>
      <c r="B1323" s="57" t="s">
        <v>1848</v>
      </c>
      <c r="C1323" s="30" t="s">
        <v>1849</v>
      </c>
      <c r="D1323" s="30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  <c r="AA1323" s="54"/>
      <c r="AB1323" s="54"/>
      <c r="AC1323" s="54"/>
      <c r="AD1323" s="54"/>
      <c r="AE1323" s="54"/>
      <c r="AF1323" s="54"/>
      <c r="AG1323" s="54"/>
      <c r="AH1323" s="54"/>
      <c r="AI1323" s="54"/>
      <c r="AJ1323" s="54"/>
      <c r="AK1323" s="54"/>
      <c r="AL1323" s="54"/>
      <c r="AM1323" s="54"/>
      <c r="AN1323" s="54"/>
      <c r="AO1323" s="54"/>
      <c r="AP1323" s="54"/>
      <c r="AQ1323" s="54"/>
      <c r="AR1323" s="54"/>
      <c r="AS1323" s="54"/>
      <c r="AT1323" s="54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</row>
    <row r="1324" spans="1:71" s="51" customFormat="1" ht="25.7" hidden="1" customHeight="1" x14ac:dyDescent="0.2">
      <c r="A1324" s="29">
        <v>1312</v>
      </c>
      <c r="B1324" s="57" t="s">
        <v>1850</v>
      </c>
      <c r="C1324" s="30" t="s">
        <v>1191</v>
      </c>
      <c r="D1324" s="30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  <c r="AA1324" s="54"/>
      <c r="AB1324" s="54"/>
      <c r="AC1324" s="54"/>
      <c r="AD1324" s="54"/>
      <c r="AE1324" s="54"/>
      <c r="AF1324" s="54"/>
      <c r="AG1324" s="54"/>
      <c r="AH1324" s="54"/>
      <c r="AI1324" s="54"/>
      <c r="AJ1324" s="54"/>
      <c r="AK1324" s="54"/>
      <c r="AL1324" s="54"/>
      <c r="AM1324" s="54"/>
      <c r="AN1324" s="54"/>
      <c r="AO1324" s="54"/>
      <c r="AP1324" s="54"/>
      <c r="AQ1324" s="54"/>
      <c r="AR1324" s="54"/>
      <c r="AS1324" s="54"/>
      <c r="AT1324" s="54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</row>
    <row r="1325" spans="1:71" s="51" customFormat="1" ht="25.7" hidden="1" customHeight="1" x14ac:dyDescent="0.2">
      <c r="A1325" s="29">
        <v>1313</v>
      </c>
      <c r="B1325" s="57" t="s">
        <v>1851</v>
      </c>
      <c r="C1325" s="30" t="s">
        <v>1852</v>
      </c>
      <c r="D1325" s="30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  <c r="AA1325" s="54"/>
      <c r="AB1325" s="54"/>
      <c r="AC1325" s="54"/>
      <c r="AD1325" s="54"/>
      <c r="AE1325" s="54"/>
      <c r="AF1325" s="54"/>
      <c r="AG1325" s="54"/>
      <c r="AH1325" s="54"/>
      <c r="AI1325" s="54"/>
      <c r="AJ1325" s="54"/>
      <c r="AK1325" s="54"/>
      <c r="AL1325" s="54"/>
      <c r="AM1325" s="54"/>
      <c r="AN1325" s="54"/>
      <c r="AO1325" s="54"/>
      <c r="AP1325" s="54"/>
      <c r="AQ1325" s="54"/>
      <c r="AR1325" s="54"/>
      <c r="AS1325" s="54"/>
      <c r="AT1325" s="54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</row>
    <row r="1326" spans="1:71" s="51" customFormat="1" ht="33.950000000000003" hidden="1" customHeight="1" x14ac:dyDescent="0.2">
      <c r="A1326" s="29">
        <v>1314</v>
      </c>
      <c r="B1326" s="57" t="s">
        <v>1853</v>
      </c>
      <c r="C1326" s="30" t="s">
        <v>1854</v>
      </c>
      <c r="D1326" s="30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  <c r="AA1326" s="54"/>
      <c r="AB1326" s="54"/>
      <c r="AC1326" s="54"/>
      <c r="AD1326" s="54"/>
      <c r="AE1326" s="54"/>
      <c r="AF1326" s="54"/>
      <c r="AG1326" s="54"/>
      <c r="AH1326" s="54"/>
      <c r="AI1326" s="54"/>
      <c r="AJ1326" s="54"/>
      <c r="AK1326" s="54"/>
      <c r="AL1326" s="54"/>
      <c r="AM1326" s="54"/>
      <c r="AN1326" s="54"/>
      <c r="AO1326" s="54"/>
      <c r="AP1326" s="54"/>
      <c r="AQ1326" s="54"/>
      <c r="AR1326" s="54"/>
      <c r="AS1326" s="54"/>
      <c r="AT1326" s="54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</row>
    <row r="1327" spans="1:71" s="51" customFormat="1" ht="33.950000000000003" hidden="1" customHeight="1" x14ac:dyDescent="0.2">
      <c r="A1327" s="29">
        <v>1315</v>
      </c>
      <c r="B1327" s="57" t="s">
        <v>1855</v>
      </c>
      <c r="C1327" s="30" t="s">
        <v>1854</v>
      </c>
      <c r="D1327" s="30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  <c r="AA1327" s="54"/>
      <c r="AB1327" s="54"/>
      <c r="AC1327" s="54"/>
      <c r="AD1327" s="54"/>
      <c r="AE1327" s="54"/>
      <c r="AF1327" s="54"/>
      <c r="AG1327" s="54"/>
      <c r="AH1327" s="54"/>
      <c r="AI1327" s="54"/>
      <c r="AJ1327" s="54"/>
      <c r="AK1327" s="54"/>
      <c r="AL1327" s="54"/>
      <c r="AM1327" s="54"/>
      <c r="AN1327" s="54"/>
      <c r="AO1327" s="54"/>
      <c r="AP1327" s="54"/>
      <c r="AQ1327" s="54"/>
      <c r="AR1327" s="54"/>
      <c r="AS1327" s="54"/>
      <c r="AT1327" s="54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</row>
    <row r="1328" spans="1:71" s="51" customFormat="1" ht="12.95" hidden="1" customHeight="1" x14ac:dyDescent="0.2">
      <c r="A1328" s="29">
        <v>1316</v>
      </c>
      <c r="B1328" s="57" t="s">
        <v>1856</v>
      </c>
      <c r="C1328" s="30" t="s">
        <v>1229</v>
      </c>
      <c r="D1328" s="30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  <c r="AA1328" s="54"/>
      <c r="AB1328" s="54"/>
      <c r="AC1328" s="54"/>
      <c r="AD1328" s="54"/>
      <c r="AE1328" s="54"/>
      <c r="AF1328" s="54"/>
      <c r="AG1328" s="54"/>
      <c r="AH1328" s="54"/>
      <c r="AI1328" s="54"/>
      <c r="AJ1328" s="54"/>
      <c r="AK1328" s="54"/>
      <c r="AL1328" s="54"/>
      <c r="AM1328" s="54"/>
      <c r="AN1328" s="54"/>
      <c r="AO1328" s="54"/>
      <c r="AP1328" s="54"/>
      <c r="AQ1328" s="54"/>
      <c r="AR1328" s="54"/>
      <c r="AS1328" s="54"/>
      <c r="AT1328" s="54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</row>
    <row r="1329" spans="1:71" s="51" customFormat="1" ht="12.95" hidden="1" customHeight="1" x14ac:dyDescent="0.2">
      <c r="A1329" s="29">
        <v>1317</v>
      </c>
      <c r="B1329" s="57" t="s">
        <v>1857</v>
      </c>
      <c r="C1329" s="30" t="s">
        <v>1229</v>
      </c>
      <c r="D1329" s="30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  <c r="AA1329" s="54"/>
      <c r="AB1329" s="54"/>
      <c r="AC1329" s="54"/>
      <c r="AD1329" s="54"/>
      <c r="AE1329" s="54"/>
      <c r="AF1329" s="54"/>
      <c r="AG1329" s="54"/>
      <c r="AH1329" s="54"/>
      <c r="AI1329" s="54"/>
      <c r="AJ1329" s="54"/>
      <c r="AK1329" s="54"/>
      <c r="AL1329" s="54"/>
      <c r="AM1329" s="54"/>
      <c r="AN1329" s="54"/>
      <c r="AO1329" s="54"/>
      <c r="AP1329" s="54"/>
      <c r="AQ1329" s="54"/>
      <c r="AR1329" s="54"/>
      <c r="AS1329" s="54"/>
      <c r="AT1329" s="54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</row>
    <row r="1330" spans="1:71" s="51" customFormat="1" ht="25.7" hidden="1" customHeight="1" x14ac:dyDescent="0.2">
      <c r="A1330" s="29">
        <v>1318</v>
      </c>
      <c r="B1330" s="57" t="s">
        <v>1858</v>
      </c>
      <c r="C1330" s="30" t="s">
        <v>1859</v>
      </c>
      <c r="D1330" s="30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  <c r="AA1330" s="54"/>
      <c r="AB1330" s="54"/>
      <c r="AC1330" s="54"/>
      <c r="AD1330" s="54"/>
      <c r="AE1330" s="54"/>
      <c r="AF1330" s="54"/>
      <c r="AG1330" s="54"/>
      <c r="AH1330" s="54"/>
      <c r="AI1330" s="54"/>
      <c r="AJ1330" s="54"/>
      <c r="AK1330" s="54"/>
      <c r="AL1330" s="54"/>
      <c r="AM1330" s="54"/>
      <c r="AN1330" s="54"/>
      <c r="AO1330" s="54"/>
      <c r="AP1330" s="54"/>
      <c r="AQ1330" s="54"/>
      <c r="AR1330" s="54"/>
      <c r="AS1330" s="54"/>
      <c r="AT1330" s="54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</row>
    <row r="1331" spans="1:71" s="51" customFormat="1" ht="33.950000000000003" hidden="1" customHeight="1" x14ac:dyDescent="0.2">
      <c r="A1331" s="29">
        <v>1319</v>
      </c>
      <c r="B1331" s="57" t="s">
        <v>1860</v>
      </c>
      <c r="C1331" s="30" t="s">
        <v>1861</v>
      </c>
      <c r="D1331" s="30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  <c r="AA1331" s="54"/>
      <c r="AB1331" s="54"/>
      <c r="AC1331" s="54"/>
      <c r="AD1331" s="54"/>
      <c r="AE1331" s="54"/>
      <c r="AF1331" s="54"/>
      <c r="AG1331" s="54"/>
      <c r="AH1331" s="54"/>
      <c r="AI1331" s="54"/>
      <c r="AJ1331" s="54"/>
      <c r="AK1331" s="54"/>
      <c r="AL1331" s="54"/>
      <c r="AM1331" s="54"/>
      <c r="AN1331" s="54"/>
      <c r="AO1331" s="54"/>
      <c r="AP1331" s="54"/>
      <c r="AQ1331" s="54"/>
      <c r="AR1331" s="54"/>
      <c r="AS1331" s="54"/>
      <c r="AT1331" s="54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</row>
    <row r="1332" spans="1:71" s="51" customFormat="1" ht="25.7" hidden="1" customHeight="1" x14ac:dyDescent="0.2">
      <c r="A1332" s="29">
        <v>1320</v>
      </c>
      <c r="B1332" s="57" t="s">
        <v>1862</v>
      </c>
      <c r="C1332" s="30" t="s">
        <v>1863</v>
      </c>
      <c r="D1332" s="30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  <c r="AA1332" s="54"/>
      <c r="AB1332" s="54"/>
      <c r="AC1332" s="54"/>
      <c r="AD1332" s="54"/>
      <c r="AE1332" s="54"/>
      <c r="AF1332" s="54"/>
      <c r="AG1332" s="54"/>
      <c r="AH1332" s="54"/>
      <c r="AI1332" s="54"/>
      <c r="AJ1332" s="54"/>
      <c r="AK1332" s="54"/>
      <c r="AL1332" s="54"/>
      <c r="AM1332" s="54"/>
      <c r="AN1332" s="54"/>
      <c r="AO1332" s="54"/>
      <c r="AP1332" s="54"/>
      <c r="AQ1332" s="54"/>
      <c r="AR1332" s="54"/>
      <c r="AS1332" s="54"/>
      <c r="AT1332" s="54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</row>
    <row r="1333" spans="1:71" s="51" customFormat="1" ht="25.7" hidden="1" customHeight="1" x14ac:dyDescent="0.2">
      <c r="A1333" s="29">
        <v>1321</v>
      </c>
      <c r="B1333" s="57" t="s">
        <v>1864</v>
      </c>
      <c r="C1333" s="30" t="s">
        <v>1863</v>
      </c>
      <c r="D1333" s="30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  <c r="AA1333" s="54"/>
      <c r="AB1333" s="54"/>
      <c r="AC1333" s="54"/>
      <c r="AD1333" s="54"/>
      <c r="AE1333" s="54"/>
      <c r="AF1333" s="54"/>
      <c r="AG1333" s="54"/>
      <c r="AH1333" s="54"/>
      <c r="AI1333" s="54"/>
      <c r="AJ1333" s="54"/>
      <c r="AK1333" s="54"/>
      <c r="AL1333" s="54"/>
      <c r="AM1333" s="54"/>
      <c r="AN1333" s="54"/>
      <c r="AO1333" s="54"/>
      <c r="AP1333" s="54"/>
      <c r="AQ1333" s="54"/>
      <c r="AR1333" s="54"/>
      <c r="AS1333" s="54"/>
      <c r="AT1333" s="54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</row>
    <row r="1334" spans="1:71" s="51" customFormat="1" ht="45.4" hidden="1" customHeight="1" x14ac:dyDescent="0.2">
      <c r="A1334" s="29">
        <v>1322</v>
      </c>
      <c r="B1334" s="57" t="s">
        <v>1865</v>
      </c>
      <c r="C1334" s="30" t="s">
        <v>1866</v>
      </c>
      <c r="D1334" s="30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  <c r="AA1334" s="54"/>
      <c r="AB1334" s="54"/>
      <c r="AC1334" s="54"/>
      <c r="AD1334" s="54"/>
      <c r="AE1334" s="54"/>
      <c r="AF1334" s="54"/>
      <c r="AG1334" s="54"/>
      <c r="AH1334" s="54"/>
      <c r="AI1334" s="54"/>
      <c r="AJ1334" s="54"/>
      <c r="AK1334" s="54"/>
      <c r="AL1334" s="54"/>
      <c r="AM1334" s="54"/>
      <c r="AN1334" s="54"/>
      <c r="AO1334" s="54"/>
      <c r="AP1334" s="54"/>
      <c r="AQ1334" s="54"/>
      <c r="AR1334" s="54"/>
      <c r="AS1334" s="54"/>
      <c r="AT1334" s="54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</row>
    <row r="1335" spans="1:71" s="51" customFormat="1" ht="12.95" hidden="1" customHeight="1" x14ac:dyDescent="0.2">
      <c r="A1335" s="29">
        <v>1323</v>
      </c>
      <c r="B1335" s="57" t="s">
        <v>1867</v>
      </c>
      <c r="C1335" s="30" t="s">
        <v>1231</v>
      </c>
      <c r="D1335" s="30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  <c r="AA1335" s="54"/>
      <c r="AB1335" s="54"/>
      <c r="AC1335" s="54"/>
      <c r="AD1335" s="54"/>
      <c r="AE1335" s="54"/>
      <c r="AF1335" s="54"/>
      <c r="AG1335" s="54"/>
      <c r="AH1335" s="54"/>
      <c r="AI1335" s="54"/>
      <c r="AJ1335" s="54"/>
      <c r="AK1335" s="54"/>
      <c r="AL1335" s="54"/>
      <c r="AM1335" s="54"/>
      <c r="AN1335" s="54"/>
      <c r="AO1335" s="54"/>
      <c r="AP1335" s="54"/>
      <c r="AQ1335" s="54"/>
      <c r="AR1335" s="54"/>
      <c r="AS1335" s="54"/>
      <c r="AT1335" s="54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</row>
    <row r="1336" spans="1:71" s="51" customFormat="1" ht="12.95" hidden="1" customHeight="1" x14ac:dyDescent="0.2">
      <c r="A1336" s="29">
        <v>1324</v>
      </c>
      <c r="B1336" s="57" t="s">
        <v>1868</v>
      </c>
      <c r="C1336" s="30" t="s">
        <v>1869</v>
      </c>
      <c r="D1336" s="30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  <c r="AA1336" s="54"/>
      <c r="AB1336" s="54"/>
      <c r="AC1336" s="54"/>
      <c r="AD1336" s="54"/>
      <c r="AE1336" s="54"/>
      <c r="AF1336" s="54"/>
      <c r="AG1336" s="54"/>
      <c r="AH1336" s="54"/>
      <c r="AI1336" s="54"/>
      <c r="AJ1336" s="54"/>
      <c r="AK1336" s="54"/>
      <c r="AL1336" s="54"/>
      <c r="AM1336" s="54"/>
      <c r="AN1336" s="54"/>
      <c r="AO1336" s="54"/>
      <c r="AP1336" s="54"/>
      <c r="AQ1336" s="54"/>
      <c r="AR1336" s="54"/>
      <c r="AS1336" s="54"/>
      <c r="AT1336" s="54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</row>
    <row r="1337" spans="1:71" s="51" customFormat="1" ht="12.95" hidden="1" customHeight="1" x14ac:dyDescent="0.2">
      <c r="A1337" s="29">
        <v>1325</v>
      </c>
      <c r="B1337" s="57" t="s">
        <v>1870</v>
      </c>
      <c r="C1337" s="30" t="s">
        <v>1869</v>
      </c>
      <c r="D1337" s="30"/>
      <c r="E1337" s="54">
        <v>1</v>
      </c>
      <c r="F1337" s="54">
        <v>1</v>
      </c>
      <c r="G1337" s="54"/>
      <c r="H1337" s="54"/>
      <c r="I1337" s="54"/>
      <c r="J1337" s="54"/>
      <c r="K1337" s="54"/>
      <c r="L1337" s="54">
        <v>1</v>
      </c>
      <c r="M1337" s="54"/>
      <c r="N1337" s="54"/>
      <c r="O1337" s="54"/>
      <c r="P1337" s="54"/>
      <c r="Q1337" s="54"/>
      <c r="R1337" s="54">
        <v>1</v>
      </c>
      <c r="S1337" s="54"/>
      <c r="T1337" s="54"/>
      <c r="U1337" s="54"/>
      <c r="V1337" s="54"/>
      <c r="W1337" s="54"/>
      <c r="X1337" s="54"/>
      <c r="Y1337" s="54"/>
      <c r="Z1337" s="54"/>
      <c r="AA1337" s="54"/>
      <c r="AB1337" s="54"/>
      <c r="AC1337" s="54"/>
      <c r="AD1337" s="54"/>
      <c r="AE1337" s="54"/>
      <c r="AF1337" s="54"/>
      <c r="AG1337" s="54"/>
      <c r="AH1337" s="54"/>
      <c r="AI1337" s="54"/>
      <c r="AJ1337" s="54"/>
      <c r="AK1337" s="54">
        <v>1</v>
      </c>
      <c r="AL1337" s="54"/>
      <c r="AM1337" s="54"/>
      <c r="AN1337" s="54"/>
      <c r="AO1337" s="54"/>
      <c r="AP1337" s="54"/>
      <c r="AQ1337" s="54"/>
      <c r="AR1337" s="54"/>
      <c r="AS1337" s="54">
        <v>1</v>
      </c>
      <c r="AT1337" s="54"/>
      <c r="AU1337" s="52"/>
      <c r="AV1337" s="52"/>
      <c r="AW1337" s="52"/>
      <c r="AX1337" s="52">
        <v>1</v>
      </c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</row>
    <row r="1338" spans="1:71" s="51" customFormat="1" ht="12.95" hidden="1" customHeight="1" x14ac:dyDescent="0.2">
      <c r="A1338" s="29">
        <v>1326</v>
      </c>
      <c r="B1338" s="57" t="s">
        <v>1871</v>
      </c>
      <c r="C1338" s="30" t="s">
        <v>1869</v>
      </c>
      <c r="D1338" s="30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4"/>
      <c r="AC1338" s="54"/>
      <c r="AD1338" s="54"/>
      <c r="AE1338" s="54"/>
      <c r="AF1338" s="54"/>
      <c r="AG1338" s="54"/>
      <c r="AH1338" s="54"/>
      <c r="AI1338" s="54"/>
      <c r="AJ1338" s="54"/>
      <c r="AK1338" s="54"/>
      <c r="AL1338" s="54"/>
      <c r="AM1338" s="54"/>
      <c r="AN1338" s="54"/>
      <c r="AO1338" s="54"/>
      <c r="AP1338" s="54"/>
      <c r="AQ1338" s="54"/>
      <c r="AR1338" s="54"/>
      <c r="AS1338" s="54"/>
      <c r="AT1338" s="54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</row>
    <row r="1339" spans="1:71" s="51" customFormat="1" ht="12.95" hidden="1" customHeight="1" x14ac:dyDescent="0.2">
      <c r="A1339" s="29">
        <v>1327</v>
      </c>
      <c r="B1339" s="57" t="s">
        <v>1872</v>
      </c>
      <c r="C1339" s="30" t="s">
        <v>1873</v>
      </c>
      <c r="D1339" s="30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  <c r="AA1339" s="54"/>
      <c r="AB1339" s="54"/>
      <c r="AC1339" s="54"/>
      <c r="AD1339" s="54"/>
      <c r="AE1339" s="54"/>
      <c r="AF1339" s="54"/>
      <c r="AG1339" s="54"/>
      <c r="AH1339" s="54"/>
      <c r="AI1339" s="54"/>
      <c r="AJ1339" s="54"/>
      <c r="AK1339" s="54"/>
      <c r="AL1339" s="54"/>
      <c r="AM1339" s="54"/>
      <c r="AN1339" s="54"/>
      <c r="AO1339" s="54"/>
      <c r="AP1339" s="54"/>
      <c r="AQ1339" s="54"/>
      <c r="AR1339" s="54"/>
      <c r="AS1339" s="54"/>
      <c r="AT1339" s="54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</row>
    <row r="1340" spans="1:71" s="51" customFormat="1" ht="12.95" hidden="1" customHeight="1" x14ac:dyDescent="0.2">
      <c r="A1340" s="29">
        <v>1328</v>
      </c>
      <c r="B1340" s="57" t="s">
        <v>1874</v>
      </c>
      <c r="C1340" s="30" t="s">
        <v>1873</v>
      </c>
      <c r="D1340" s="30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  <c r="AA1340" s="54"/>
      <c r="AB1340" s="54"/>
      <c r="AC1340" s="54"/>
      <c r="AD1340" s="54"/>
      <c r="AE1340" s="54"/>
      <c r="AF1340" s="54"/>
      <c r="AG1340" s="54"/>
      <c r="AH1340" s="54"/>
      <c r="AI1340" s="54"/>
      <c r="AJ1340" s="54"/>
      <c r="AK1340" s="54"/>
      <c r="AL1340" s="54"/>
      <c r="AM1340" s="54"/>
      <c r="AN1340" s="54"/>
      <c r="AO1340" s="54"/>
      <c r="AP1340" s="54"/>
      <c r="AQ1340" s="54"/>
      <c r="AR1340" s="54"/>
      <c r="AS1340" s="54"/>
      <c r="AT1340" s="54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</row>
    <row r="1341" spans="1:71" s="51" customFormat="1" ht="12.95" hidden="1" customHeight="1" x14ac:dyDescent="0.2">
      <c r="A1341" s="29">
        <v>1329</v>
      </c>
      <c r="B1341" s="57" t="s">
        <v>1875</v>
      </c>
      <c r="C1341" s="30" t="s">
        <v>1876</v>
      </c>
      <c r="D1341" s="30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  <c r="AA1341" s="54"/>
      <c r="AB1341" s="54"/>
      <c r="AC1341" s="54"/>
      <c r="AD1341" s="54"/>
      <c r="AE1341" s="54"/>
      <c r="AF1341" s="54"/>
      <c r="AG1341" s="54"/>
      <c r="AH1341" s="54"/>
      <c r="AI1341" s="54"/>
      <c r="AJ1341" s="54"/>
      <c r="AK1341" s="54"/>
      <c r="AL1341" s="54"/>
      <c r="AM1341" s="54"/>
      <c r="AN1341" s="54"/>
      <c r="AO1341" s="54"/>
      <c r="AP1341" s="54"/>
      <c r="AQ1341" s="54"/>
      <c r="AR1341" s="54"/>
      <c r="AS1341" s="54"/>
      <c r="AT1341" s="54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</row>
    <row r="1342" spans="1:71" s="51" customFormat="1" ht="12.95" hidden="1" customHeight="1" x14ac:dyDescent="0.2">
      <c r="A1342" s="29">
        <v>1330</v>
      </c>
      <c r="B1342" s="57" t="s">
        <v>1877</v>
      </c>
      <c r="C1342" s="30" t="s">
        <v>1876</v>
      </c>
      <c r="D1342" s="30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  <c r="AA1342" s="54"/>
      <c r="AB1342" s="54"/>
      <c r="AC1342" s="54"/>
      <c r="AD1342" s="54"/>
      <c r="AE1342" s="54"/>
      <c r="AF1342" s="54"/>
      <c r="AG1342" s="54"/>
      <c r="AH1342" s="54"/>
      <c r="AI1342" s="54"/>
      <c r="AJ1342" s="54"/>
      <c r="AK1342" s="54"/>
      <c r="AL1342" s="54"/>
      <c r="AM1342" s="54"/>
      <c r="AN1342" s="54"/>
      <c r="AO1342" s="54"/>
      <c r="AP1342" s="54"/>
      <c r="AQ1342" s="54"/>
      <c r="AR1342" s="54"/>
      <c r="AS1342" s="54"/>
      <c r="AT1342" s="54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</row>
    <row r="1343" spans="1:71" s="51" customFormat="1" ht="25.7" hidden="1" customHeight="1" x14ac:dyDescent="0.2">
      <c r="A1343" s="29">
        <v>1331</v>
      </c>
      <c r="B1343" s="57" t="s">
        <v>1878</v>
      </c>
      <c r="C1343" s="30" t="s">
        <v>1879</v>
      </c>
      <c r="D1343" s="30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  <c r="AA1343" s="54"/>
      <c r="AB1343" s="54"/>
      <c r="AC1343" s="54"/>
      <c r="AD1343" s="54"/>
      <c r="AE1343" s="54"/>
      <c r="AF1343" s="54"/>
      <c r="AG1343" s="54"/>
      <c r="AH1343" s="54"/>
      <c r="AI1343" s="54"/>
      <c r="AJ1343" s="54"/>
      <c r="AK1343" s="54"/>
      <c r="AL1343" s="54"/>
      <c r="AM1343" s="54"/>
      <c r="AN1343" s="54"/>
      <c r="AO1343" s="54"/>
      <c r="AP1343" s="54"/>
      <c r="AQ1343" s="54"/>
      <c r="AR1343" s="54"/>
      <c r="AS1343" s="54"/>
      <c r="AT1343" s="54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</row>
    <row r="1344" spans="1:71" s="51" customFormat="1" ht="25.7" hidden="1" customHeight="1" x14ac:dyDescent="0.2">
      <c r="A1344" s="29">
        <v>1332</v>
      </c>
      <c r="B1344" s="57" t="s">
        <v>1880</v>
      </c>
      <c r="C1344" s="30" t="s">
        <v>1881</v>
      </c>
      <c r="D1344" s="30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  <c r="AA1344" s="54"/>
      <c r="AB1344" s="54"/>
      <c r="AC1344" s="54"/>
      <c r="AD1344" s="54"/>
      <c r="AE1344" s="54"/>
      <c r="AF1344" s="54"/>
      <c r="AG1344" s="54"/>
      <c r="AH1344" s="54"/>
      <c r="AI1344" s="54"/>
      <c r="AJ1344" s="54"/>
      <c r="AK1344" s="54"/>
      <c r="AL1344" s="54"/>
      <c r="AM1344" s="54"/>
      <c r="AN1344" s="54"/>
      <c r="AO1344" s="54"/>
      <c r="AP1344" s="54"/>
      <c r="AQ1344" s="54"/>
      <c r="AR1344" s="54"/>
      <c r="AS1344" s="54"/>
      <c r="AT1344" s="54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</row>
    <row r="1345" spans="1:71" s="51" customFormat="1" ht="25.7" hidden="1" customHeight="1" x14ac:dyDescent="0.2">
      <c r="A1345" s="29">
        <v>1333</v>
      </c>
      <c r="B1345" s="57" t="s">
        <v>1882</v>
      </c>
      <c r="C1345" s="30" t="s">
        <v>1883</v>
      </c>
      <c r="D1345" s="30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  <c r="AA1345" s="54"/>
      <c r="AB1345" s="54"/>
      <c r="AC1345" s="54"/>
      <c r="AD1345" s="54"/>
      <c r="AE1345" s="54"/>
      <c r="AF1345" s="54"/>
      <c r="AG1345" s="54"/>
      <c r="AH1345" s="54"/>
      <c r="AI1345" s="54"/>
      <c r="AJ1345" s="54"/>
      <c r="AK1345" s="54"/>
      <c r="AL1345" s="54"/>
      <c r="AM1345" s="54"/>
      <c r="AN1345" s="54"/>
      <c r="AO1345" s="54"/>
      <c r="AP1345" s="54"/>
      <c r="AQ1345" s="54"/>
      <c r="AR1345" s="54"/>
      <c r="AS1345" s="54"/>
      <c r="AT1345" s="54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</row>
    <row r="1346" spans="1:71" s="51" customFormat="1" ht="25.7" hidden="1" customHeight="1" x14ac:dyDescent="0.2">
      <c r="A1346" s="29">
        <v>1334</v>
      </c>
      <c r="B1346" s="57" t="s">
        <v>1884</v>
      </c>
      <c r="C1346" s="30" t="s">
        <v>1885</v>
      </c>
      <c r="D1346" s="30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  <c r="AA1346" s="54"/>
      <c r="AB1346" s="54"/>
      <c r="AC1346" s="54"/>
      <c r="AD1346" s="54"/>
      <c r="AE1346" s="54"/>
      <c r="AF1346" s="54"/>
      <c r="AG1346" s="54"/>
      <c r="AH1346" s="54"/>
      <c r="AI1346" s="54"/>
      <c r="AJ1346" s="54"/>
      <c r="AK1346" s="54"/>
      <c r="AL1346" s="54"/>
      <c r="AM1346" s="54"/>
      <c r="AN1346" s="54"/>
      <c r="AO1346" s="54"/>
      <c r="AP1346" s="54"/>
      <c r="AQ1346" s="54"/>
      <c r="AR1346" s="54"/>
      <c r="AS1346" s="54"/>
      <c r="AT1346" s="54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</row>
    <row r="1347" spans="1:71" s="51" customFormat="1" ht="25.7" hidden="1" customHeight="1" x14ac:dyDescent="0.2">
      <c r="A1347" s="29">
        <v>1335</v>
      </c>
      <c r="B1347" s="57" t="s">
        <v>1886</v>
      </c>
      <c r="C1347" s="30" t="s">
        <v>1885</v>
      </c>
      <c r="D1347" s="30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  <c r="AA1347" s="54"/>
      <c r="AB1347" s="54"/>
      <c r="AC1347" s="54"/>
      <c r="AD1347" s="54"/>
      <c r="AE1347" s="54"/>
      <c r="AF1347" s="54"/>
      <c r="AG1347" s="54"/>
      <c r="AH1347" s="54"/>
      <c r="AI1347" s="54"/>
      <c r="AJ1347" s="54"/>
      <c r="AK1347" s="54"/>
      <c r="AL1347" s="54"/>
      <c r="AM1347" s="54"/>
      <c r="AN1347" s="54"/>
      <c r="AO1347" s="54"/>
      <c r="AP1347" s="54"/>
      <c r="AQ1347" s="54"/>
      <c r="AR1347" s="54"/>
      <c r="AS1347" s="54"/>
      <c r="AT1347" s="54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</row>
    <row r="1348" spans="1:71" s="51" customFormat="1" ht="25.7" hidden="1" customHeight="1" x14ac:dyDescent="0.2">
      <c r="A1348" s="29">
        <v>1336</v>
      </c>
      <c r="B1348" s="57" t="s">
        <v>1887</v>
      </c>
      <c r="C1348" s="30" t="s">
        <v>1885</v>
      </c>
      <c r="D1348" s="30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  <c r="AA1348" s="54"/>
      <c r="AB1348" s="54"/>
      <c r="AC1348" s="54"/>
      <c r="AD1348" s="54"/>
      <c r="AE1348" s="54"/>
      <c r="AF1348" s="54"/>
      <c r="AG1348" s="54"/>
      <c r="AH1348" s="54"/>
      <c r="AI1348" s="54"/>
      <c r="AJ1348" s="54"/>
      <c r="AK1348" s="54"/>
      <c r="AL1348" s="54"/>
      <c r="AM1348" s="54"/>
      <c r="AN1348" s="54"/>
      <c r="AO1348" s="54"/>
      <c r="AP1348" s="54"/>
      <c r="AQ1348" s="54"/>
      <c r="AR1348" s="54"/>
      <c r="AS1348" s="54"/>
      <c r="AT1348" s="54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</row>
    <row r="1349" spans="1:71" s="51" customFormat="1" ht="25.7" hidden="1" customHeight="1" x14ac:dyDescent="0.2">
      <c r="A1349" s="29">
        <v>1337</v>
      </c>
      <c r="B1349" s="57" t="s">
        <v>1888</v>
      </c>
      <c r="C1349" s="30" t="s">
        <v>1885</v>
      </c>
      <c r="D1349" s="30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  <c r="AA1349" s="54"/>
      <c r="AB1349" s="54"/>
      <c r="AC1349" s="54"/>
      <c r="AD1349" s="54"/>
      <c r="AE1349" s="54"/>
      <c r="AF1349" s="54"/>
      <c r="AG1349" s="54"/>
      <c r="AH1349" s="54"/>
      <c r="AI1349" s="54"/>
      <c r="AJ1349" s="54"/>
      <c r="AK1349" s="54"/>
      <c r="AL1349" s="54"/>
      <c r="AM1349" s="54"/>
      <c r="AN1349" s="54"/>
      <c r="AO1349" s="54"/>
      <c r="AP1349" s="54"/>
      <c r="AQ1349" s="54"/>
      <c r="AR1349" s="54"/>
      <c r="AS1349" s="54"/>
      <c r="AT1349" s="54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</row>
    <row r="1350" spans="1:71" s="51" customFormat="1" ht="12.95" hidden="1" customHeight="1" x14ac:dyDescent="0.2">
      <c r="A1350" s="29">
        <v>1338</v>
      </c>
      <c r="B1350" s="57" t="s">
        <v>1889</v>
      </c>
      <c r="C1350" s="30" t="s">
        <v>1890</v>
      </c>
      <c r="D1350" s="30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  <c r="AA1350" s="54"/>
      <c r="AB1350" s="54"/>
      <c r="AC1350" s="54"/>
      <c r="AD1350" s="54"/>
      <c r="AE1350" s="54"/>
      <c r="AF1350" s="54"/>
      <c r="AG1350" s="54"/>
      <c r="AH1350" s="54"/>
      <c r="AI1350" s="54"/>
      <c r="AJ1350" s="54"/>
      <c r="AK1350" s="54"/>
      <c r="AL1350" s="54"/>
      <c r="AM1350" s="54"/>
      <c r="AN1350" s="54"/>
      <c r="AO1350" s="54"/>
      <c r="AP1350" s="54"/>
      <c r="AQ1350" s="54"/>
      <c r="AR1350" s="54"/>
      <c r="AS1350" s="54"/>
      <c r="AT1350" s="54"/>
      <c r="AU1350" s="52"/>
      <c r="AV1350" s="52"/>
      <c r="AW1350" s="52"/>
      <c r="AX1350" s="52"/>
      <c r="AY1350" s="52"/>
      <c r="AZ1350" s="52"/>
      <c r="BA1350" s="52"/>
      <c r="BB1350" s="52"/>
      <c r="BC1350" s="52"/>
      <c r="BD1350" s="52"/>
      <c r="BE1350" s="52"/>
      <c r="BF1350" s="52"/>
      <c r="BG1350" s="52"/>
      <c r="BH1350" s="52"/>
      <c r="BI1350" s="52"/>
      <c r="BJ1350" s="52"/>
      <c r="BK1350" s="52"/>
      <c r="BL1350" s="52"/>
      <c r="BM1350" s="52"/>
      <c r="BN1350" s="52"/>
      <c r="BO1350" s="52"/>
      <c r="BP1350" s="52"/>
      <c r="BQ1350" s="52"/>
      <c r="BR1350" s="52"/>
      <c r="BS1350" s="52"/>
    </row>
    <row r="1351" spans="1:71" s="51" customFormat="1" ht="12.95" hidden="1" customHeight="1" x14ac:dyDescent="0.2">
      <c r="A1351" s="29">
        <v>1339</v>
      </c>
      <c r="B1351" s="57" t="s">
        <v>1891</v>
      </c>
      <c r="C1351" s="30" t="s">
        <v>1892</v>
      </c>
      <c r="D1351" s="30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  <c r="AA1351" s="54"/>
      <c r="AB1351" s="54"/>
      <c r="AC1351" s="54"/>
      <c r="AD1351" s="54"/>
      <c r="AE1351" s="54"/>
      <c r="AF1351" s="54"/>
      <c r="AG1351" s="54"/>
      <c r="AH1351" s="54"/>
      <c r="AI1351" s="54"/>
      <c r="AJ1351" s="54"/>
      <c r="AK1351" s="54"/>
      <c r="AL1351" s="54"/>
      <c r="AM1351" s="54"/>
      <c r="AN1351" s="54"/>
      <c r="AO1351" s="54"/>
      <c r="AP1351" s="54"/>
      <c r="AQ1351" s="54"/>
      <c r="AR1351" s="54"/>
      <c r="AS1351" s="54"/>
      <c r="AT1351" s="54"/>
      <c r="AU1351" s="52"/>
      <c r="AV1351" s="52"/>
      <c r="AW1351" s="52"/>
      <c r="AX1351" s="52"/>
      <c r="AY1351" s="52"/>
      <c r="AZ1351" s="52"/>
      <c r="BA1351" s="52"/>
      <c r="BB1351" s="52"/>
      <c r="BC1351" s="52"/>
      <c r="BD1351" s="52"/>
      <c r="BE1351" s="52"/>
      <c r="BF1351" s="52"/>
      <c r="BG1351" s="52"/>
      <c r="BH1351" s="52"/>
      <c r="BI1351" s="52"/>
      <c r="BJ1351" s="52"/>
      <c r="BK1351" s="52"/>
      <c r="BL1351" s="52"/>
      <c r="BM1351" s="52"/>
      <c r="BN1351" s="52"/>
      <c r="BO1351" s="52"/>
      <c r="BP1351" s="52"/>
      <c r="BQ1351" s="52"/>
      <c r="BR1351" s="52"/>
      <c r="BS1351" s="52"/>
    </row>
    <row r="1352" spans="1:71" s="51" customFormat="1" ht="25.7" hidden="1" customHeight="1" x14ac:dyDescent="0.2">
      <c r="A1352" s="29">
        <v>1340</v>
      </c>
      <c r="B1352" s="57" t="s">
        <v>1893</v>
      </c>
      <c r="C1352" s="30" t="s">
        <v>1894</v>
      </c>
      <c r="D1352" s="30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  <c r="AA1352" s="54"/>
      <c r="AB1352" s="54"/>
      <c r="AC1352" s="54"/>
      <c r="AD1352" s="54"/>
      <c r="AE1352" s="54"/>
      <c r="AF1352" s="54"/>
      <c r="AG1352" s="54"/>
      <c r="AH1352" s="54"/>
      <c r="AI1352" s="54"/>
      <c r="AJ1352" s="54"/>
      <c r="AK1352" s="54"/>
      <c r="AL1352" s="54"/>
      <c r="AM1352" s="54"/>
      <c r="AN1352" s="54"/>
      <c r="AO1352" s="54"/>
      <c r="AP1352" s="54"/>
      <c r="AQ1352" s="54"/>
      <c r="AR1352" s="54"/>
      <c r="AS1352" s="54"/>
      <c r="AT1352" s="54"/>
      <c r="AU1352" s="52"/>
      <c r="AV1352" s="52"/>
      <c r="AW1352" s="52"/>
      <c r="AX1352" s="52"/>
      <c r="AY1352" s="52"/>
      <c r="AZ1352" s="52"/>
      <c r="BA1352" s="52"/>
      <c r="BB1352" s="52"/>
      <c r="BC1352" s="52"/>
      <c r="BD1352" s="52"/>
      <c r="BE1352" s="52"/>
      <c r="BF1352" s="52"/>
      <c r="BG1352" s="52"/>
      <c r="BH1352" s="52"/>
      <c r="BI1352" s="52"/>
      <c r="BJ1352" s="52"/>
      <c r="BK1352" s="52"/>
      <c r="BL1352" s="52"/>
      <c r="BM1352" s="52"/>
      <c r="BN1352" s="52"/>
      <c r="BO1352" s="52"/>
      <c r="BP1352" s="52"/>
      <c r="BQ1352" s="52"/>
      <c r="BR1352" s="52"/>
      <c r="BS1352" s="52"/>
    </row>
    <row r="1353" spans="1:71" s="51" customFormat="1" ht="25.7" hidden="1" customHeight="1" x14ac:dyDescent="0.2">
      <c r="A1353" s="29">
        <v>1341</v>
      </c>
      <c r="B1353" s="57" t="s">
        <v>1895</v>
      </c>
      <c r="C1353" s="30" t="s">
        <v>1894</v>
      </c>
      <c r="D1353" s="30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  <c r="AA1353" s="54"/>
      <c r="AB1353" s="54"/>
      <c r="AC1353" s="54"/>
      <c r="AD1353" s="54"/>
      <c r="AE1353" s="54"/>
      <c r="AF1353" s="54"/>
      <c r="AG1353" s="54"/>
      <c r="AH1353" s="54"/>
      <c r="AI1353" s="54"/>
      <c r="AJ1353" s="54"/>
      <c r="AK1353" s="54"/>
      <c r="AL1353" s="54"/>
      <c r="AM1353" s="54"/>
      <c r="AN1353" s="54"/>
      <c r="AO1353" s="54"/>
      <c r="AP1353" s="54"/>
      <c r="AQ1353" s="54"/>
      <c r="AR1353" s="54"/>
      <c r="AS1353" s="54"/>
      <c r="AT1353" s="54"/>
      <c r="AU1353" s="52"/>
      <c r="AV1353" s="52"/>
      <c r="AW1353" s="52"/>
      <c r="AX1353" s="52"/>
      <c r="AY1353" s="52"/>
      <c r="AZ1353" s="52"/>
      <c r="BA1353" s="52"/>
      <c r="BB1353" s="52"/>
      <c r="BC1353" s="52"/>
      <c r="BD1353" s="52"/>
      <c r="BE1353" s="52"/>
      <c r="BF1353" s="52"/>
      <c r="BG1353" s="52"/>
      <c r="BH1353" s="52"/>
      <c r="BI1353" s="52"/>
      <c r="BJ1353" s="52"/>
      <c r="BK1353" s="52"/>
      <c r="BL1353" s="52"/>
      <c r="BM1353" s="52"/>
      <c r="BN1353" s="52"/>
      <c r="BO1353" s="52"/>
      <c r="BP1353" s="52"/>
      <c r="BQ1353" s="52"/>
      <c r="BR1353" s="52"/>
      <c r="BS1353" s="52"/>
    </row>
    <row r="1354" spans="1:71" s="51" customFormat="1" ht="45.4" hidden="1" customHeight="1" x14ac:dyDescent="0.2">
      <c r="A1354" s="29">
        <v>1342</v>
      </c>
      <c r="B1354" s="57" t="s">
        <v>1896</v>
      </c>
      <c r="C1354" s="30" t="s">
        <v>1897</v>
      </c>
      <c r="D1354" s="30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  <c r="AA1354" s="54"/>
      <c r="AB1354" s="54"/>
      <c r="AC1354" s="54"/>
      <c r="AD1354" s="54"/>
      <c r="AE1354" s="54"/>
      <c r="AF1354" s="54"/>
      <c r="AG1354" s="54"/>
      <c r="AH1354" s="54"/>
      <c r="AI1354" s="54"/>
      <c r="AJ1354" s="54"/>
      <c r="AK1354" s="54"/>
      <c r="AL1354" s="54"/>
      <c r="AM1354" s="54"/>
      <c r="AN1354" s="54"/>
      <c r="AO1354" s="54"/>
      <c r="AP1354" s="54"/>
      <c r="AQ1354" s="54"/>
      <c r="AR1354" s="54"/>
      <c r="AS1354" s="54"/>
      <c r="AT1354" s="54"/>
      <c r="AU1354" s="52"/>
      <c r="AV1354" s="52"/>
      <c r="AW1354" s="52"/>
      <c r="AX1354" s="52"/>
      <c r="AY1354" s="52"/>
      <c r="AZ1354" s="52"/>
      <c r="BA1354" s="52"/>
      <c r="BB1354" s="52"/>
      <c r="BC1354" s="52"/>
      <c r="BD1354" s="52"/>
      <c r="BE1354" s="52"/>
      <c r="BF1354" s="52"/>
      <c r="BG1354" s="52"/>
      <c r="BH1354" s="52"/>
      <c r="BI1354" s="52"/>
      <c r="BJ1354" s="52"/>
      <c r="BK1354" s="52"/>
      <c r="BL1354" s="52"/>
      <c r="BM1354" s="52"/>
      <c r="BN1354" s="52"/>
      <c r="BO1354" s="52"/>
      <c r="BP1354" s="52"/>
      <c r="BQ1354" s="52"/>
      <c r="BR1354" s="52"/>
      <c r="BS1354" s="52"/>
    </row>
    <row r="1355" spans="1:71" s="51" customFormat="1" ht="45.4" hidden="1" customHeight="1" x14ac:dyDescent="0.2">
      <c r="A1355" s="29">
        <v>1343</v>
      </c>
      <c r="B1355" s="57" t="s">
        <v>1898</v>
      </c>
      <c r="C1355" s="30" t="s">
        <v>1897</v>
      </c>
      <c r="D1355" s="30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  <c r="AA1355" s="54"/>
      <c r="AB1355" s="54"/>
      <c r="AC1355" s="54"/>
      <c r="AD1355" s="54"/>
      <c r="AE1355" s="54"/>
      <c r="AF1355" s="54"/>
      <c r="AG1355" s="54"/>
      <c r="AH1355" s="54"/>
      <c r="AI1355" s="54"/>
      <c r="AJ1355" s="54"/>
      <c r="AK1355" s="54"/>
      <c r="AL1355" s="54"/>
      <c r="AM1355" s="54"/>
      <c r="AN1355" s="54"/>
      <c r="AO1355" s="54"/>
      <c r="AP1355" s="54"/>
      <c r="AQ1355" s="54"/>
      <c r="AR1355" s="54"/>
      <c r="AS1355" s="54"/>
      <c r="AT1355" s="54"/>
      <c r="AU1355" s="52"/>
      <c r="AV1355" s="52"/>
      <c r="AW1355" s="52"/>
      <c r="AX1355" s="52"/>
      <c r="AY1355" s="52"/>
      <c r="AZ1355" s="52"/>
      <c r="BA1355" s="52"/>
      <c r="BB1355" s="52"/>
      <c r="BC1355" s="52"/>
      <c r="BD1355" s="52"/>
      <c r="BE1355" s="52"/>
      <c r="BF1355" s="52"/>
      <c r="BG1355" s="52"/>
      <c r="BH1355" s="52"/>
      <c r="BI1355" s="52"/>
      <c r="BJ1355" s="52"/>
      <c r="BK1355" s="52"/>
      <c r="BL1355" s="52"/>
      <c r="BM1355" s="52"/>
      <c r="BN1355" s="52"/>
      <c r="BO1355" s="52"/>
      <c r="BP1355" s="52"/>
      <c r="BQ1355" s="52"/>
      <c r="BR1355" s="52"/>
      <c r="BS1355" s="52"/>
    </row>
    <row r="1356" spans="1:71" s="51" customFormat="1" ht="25.7" hidden="1" customHeight="1" x14ac:dyDescent="0.2">
      <c r="A1356" s="29">
        <v>1344</v>
      </c>
      <c r="B1356" s="57" t="s">
        <v>1899</v>
      </c>
      <c r="C1356" s="30" t="s">
        <v>1900</v>
      </c>
      <c r="D1356" s="30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  <c r="AA1356" s="54"/>
      <c r="AB1356" s="54"/>
      <c r="AC1356" s="54"/>
      <c r="AD1356" s="54"/>
      <c r="AE1356" s="54"/>
      <c r="AF1356" s="54"/>
      <c r="AG1356" s="54"/>
      <c r="AH1356" s="54"/>
      <c r="AI1356" s="54"/>
      <c r="AJ1356" s="54"/>
      <c r="AK1356" s="54"/>
      <c r="AL1356" s="54"/>
      <c r="AM1356" s="54"/>
      <c r="AN1356" s="54"/>
      <c r="AO1356" s="54"/>
      <c r="AP1356" s="54"/>
      <c r="AQ1356" s="54"/>
      <c r="AR1356" s="54"/>
      <c r="AS1356" s="54"/>
      <c r="AT1356" s="54"/>
      <c r="AU1356" s="52"/>
      <c r="AV1356" s="52"/>
      <c r="AW1356" s="52"/>
      <c r="AX1356" s="52"/>
      <c r="AY1356" s="52"/>
      <c r="AZ1356" s="52"/>
      <c r="BA1356" s="52"/>
      <c r="BB1356" s="52"/>
      <c r="BC1356" s="52"/>
      <c r="BD1356" s="52"/>
      <c r="BE1356" s="52"/>
      <c r="BF1356" s="52"/>
      <c r="BG1356" s="52"/>
      <c r="BH1356" s="52"/>
      <c r="BI1356" s="52"/>
      <c r="BJ1356" s="52"/>
      <c r="BK1356" s="52"/>
      <c r="BL1356" s="52"/>
      <c r="BM1356" s="52"/>
      <c r="BN1356" s="52"/>
      <c r="BO1356" s="52"/>
      <c r="BP1356" s="52"/>
      <c r="BQ1356" s="52"/>
      <c r="BR1356" s="52"/>
      <c r="BS1356" s="52"/>
    </row>
    <row r="1357" spans="1:71" s="51" customFormat="1" ht="33.950000000000003" hidden="1" customHeight="1" x14ac:dyDescent="0.2">
      <c r="A1357" s="29">
        <v>1345</v>
      </c>
      <c r="B1357" s="57" t="s">
        <v>1901</v>
      </c>
      <c r="C1357" s="30" t="s">
        <v>1902</v>
      </c>
      <c r="D1357" s="30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  <c r="AA1357" s="54"/>
      <c r="AB1357" s="54"/>
      <c r="AC1357" s="54"/>
      <c r="AD1357" s="54"/>
      <c r="AE1357" s="54"/>
      <c r="AF1357" s="54"/>
      <c r="AG1357" s="54"/>
      <c r="AH1357" s="54"/>
      <c r="AI1357" s="54"/>
      <c r="AJ1357" s="54"/>
      <c r="AK1357" s="54"/>
      <c r="AL1357" s="54"/>
      <c r="AM1357" s="54"/>
      <c r="AN1357" s="54"/>
      <c r="AO1357" s="54"/>
      <c r="AP1357" s="54"/>
      <c r="AQ1357" s="54"/>
      <c r="AR1357" s="54"/>
      <c r="AS1357" s="54"/>
      <c r="AT1357" s="54"/>
      <c r="AU1357" s="52"/>
      <c r="AV1357" s="52"/>
      <c r="AW1357" s="52"/>
      <c r="AX1357" s="52"/>
      <c r="AY1357" s="52"/>
      <c r="AZ1357" s="52"/>
      <c r="BA1357" s="52"/>
      <c r="BB1357" s="52"/>
      <c r="BC1357" s="52"/>
      <c r="BD1357" s="52"/>
      <c r="BE1357" s="52"/>
      <c r="BF1357" s="52"/>
      <c r="BG1357" s="52"/>
      <c r="BH1357" s="52"/>
      <c r="BI1357" s="52"/>
      <c r="BJ1357" s="52"/>
      <c r="BK1357" s="52"/>
      <c r="BL1357" s="52"/>
      <c r="BM1357" s="52"/>
      <c r="BN1357" s="52"/>
      <c r="BO1357" s="52"/>
      <c r="BP1357" s="52"/>
      <c r="BQ1357" s="52"/>
      <c r="BR1357" s="52"/>
      <c r="BS1357" s="52"/>
    </row>
    <row r="1358" spans="1:71" s="51" customFormat="1" ht="12.95" hidden="1" customHeight="1" x14ac:dyDescent="0.2">
      <c r="A1358" s="29">
        <v>1346</v>
      </c>
      <c r="B1358" s="57" t="s">
        <v>1903</v>
      </c>
      <c r="C1358" s="30" t="s">
        <v>1904</v>
      </c>
      <c r="D1358" s="30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  <c r="AA1358" s="54"/>
      <c r="AB1358" s="54"/>
      <c r="AC1358" s="54"/>
      <c r="AD1358" s="54"/>
      <c r="AE1358" s="54"/>
      <c r="AF1358" s="54"/>
      <c r="AG1358" s="54"/>
      <c r="AH1358" s="54"/>
      <c r="AI1358" s="54"/>
      <c r="AJ1358" s="54"/>
      <c r="AK1358" s="54"/>
      <c r="AL1358" s="54"/>
      <c r="AM1358" s="54"/>
      <c r="AN1358" s="54"/>
      <c r="AO1358" s="54"/>
      <c r="AP1358" s="54"/>
      <c r="AQ1358" s="54"/>
      <c r="AR1358" s="54"/>
      <c r="AS1358" s="54"/>
      <c r="AT1358" s="54"/>
      <c r="AU1358" s="52"/>
      <c r="AV1358" s="52"/>
      <c r="AW1358" s="52"/>
      <c r="AX1358" s="52"/>
      <c r="AY1358" s="52"/>
      <c r="AZ1358" s="52"/>
      <c r="BA1358" s="52"/>
      <c r="BB1358" s="52"/>
      <c r="BC1358" s="52"/>
      <c r="BD1358" s="52"/>
      <c r="BE1358" s="52"/>
      <c r="BF1358" s="52"/>
      <c r="BG1358" s="52"/>
      <c r="BH1358" s="52"/>
      <c r="BI1358" s="52"/>
      <c r="BJ1358" s="52"/>
      <c r="BK1358" s="52"/>
      <c r="BL1358" s="52"/>
      <c r="BM1358" s="52"/>
      <c r="BN1358" s="52"/>
      <c r="BO1358" s="52"/>
      <c r="BP1358" s="52"/>
      <c r="BQ1358" s="52"/>
      <c r="BR1358" s="52"/>
      <c r="BS1358" s="52"/>
    </row>
    <row r="1359" spans="1:71" s="51" customFormat="1" ht="25.7" hidden="1" customHeight="1" x14ac:dyDescent="0.2">
      <c r="A1359" s="29">
        <v>1347</v>
      </c>
      <c r="B1359" s="57" t="s">
        <v>1905</v>
      </c>
      <c r="C1359" s="30" t="s">
        <v>1906</v>
      </c>
      <c r="D1359" s="30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  <c r="AA1359" s="54"/>
      <c r="AB1359" s="54"/>
      <c r="AC1359" s="54"/>
      <c r="AD1359" s="54"/>
      <c r="AE1359" s="54"/>
      <c r="AF1359" s="54"/>
      <c r="AG1359" s="54"/>
      <c r="AH1359" s="54"/>
      <c r="AI1359" s="54"/>
      <c r="AJ1359" s="54"/>
      <c r="AK1359" s="54"/>
      <c r="AL1359" s="54"/>
      <c r="AM1359" s="54"/>
      <c r="AN1359" s="54"/>
      <c r="AO1359" s="54"/>
      <c r="AP1359" s="54"/>
      <c r="AQ1359" s="54"/>
      <c r="AR1359" s="54"/>
      <c r="AS1359" s="54"/>
      <c r="AT1359" s="54"/>
      <c r="AU1359" s="52"/>
      <c r="AV1359" s="52"/>
      <c r="AW1359" s="52"/>
      <c r="AX1359" s="52"/>
      <c r="AY1359" s="52"/>
      <c r="AZ1359" s="52"/>
      <c r="BA1359" s="52"/>
      <c r="BB1359" s="52"/>
      <c r="BC1359" s="52"/>
      <c r="BD1359" s="52"/>
      <c r="BE1359" s="52"/>
      <c r="BF1359" s="52"/>
      <c r="BG1359" s="52"/>
      <c r="BH1359" s="52"/>
      <c r="BI1359" s="52"/>
      <c r="BJ1359" s="52"/>
      <c r="BK1359" s="52"/>
      <c r="BL1359" s="52"/>
      <c r="BM1359" s="52"/>
      <c r="BN1359" s="52"/>
      <c r="BO1359" s="52"/>
      <c r="BP1359" s="52"/>
      <c r="BQ1359" s="52"/>
      <c r="BR1359" s="52"/>
      <c r="BS1359" s="52"/>
    </row>
    <row r="1360" spans="1:71" s="51" customFormat="1" ht="25.7" hidden="1" customHeight="1" x14ac:dyDescent="0.2">
      <c r="A1360" s="29">
        <v>1348</v>
      </c>
      <c r="B1360" s="57" t="s">
        <v>1907</v>
      </c>
      <c r="C1360" s="30" t="s">
        <v>1906</v>
      </c>
      <c r="D1360" s="30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  <c r="AA1360" s="54"/>
      <c r="AB1360" s="54"/>
      <c r="AC1360" s="54"/>
      <c r="AD1360" s="54"/>
      <c r="AE1360" s="54"/>
      <c r="AF1360" s="54"/>
      <c r="AG1360" s="54"/>
      <c r="AH1360" s="54"/>
      <c r="AI1360" s="54"/>
      <c r="AJ1360" s="54"/>
      <c r="AK1360" s="54"/>
      <c r="AL1360" s="54"/>
      <c r="AM1360" s="54"/>
      <c r="AN1360" s="54"/>
      <c r="AO1360" s="54"/>
      <c r="AP1360" s="54"/>
      <c r="AQ1360" s="54"/>
      <c r="AR1360" s="54"/>
      <c r="AS1360" s="54"/>
      <c r="AT1360" s="54"/>
      <c r="AU1360" s="52"/>
      <c r="AV1360" s="52"/>
      <c r="AW1360" s="52"/>
      <c r="AX1360" s="52"/>
      <c r="AY1360" s="52"/>
      <c r="AZ1360" s="52"/>
      <c r="BA1360" s="52"/>
      <c r="BB1360" s="52"/>
      <c r="BC1360" s="52"/>
      <c r="BD1360" s="52"/>
      <c r="BE1360" s="52"/>
      <c r="BF1360" s="52"/>
      <c r="BG1360" s="52"/>
      <c r="BH1360" s="52"/>
      <c r="BI1360" s="52"/>
      <c r="BJ1360" s="52"/>
      <c r="BK1360" s="52"/>
      <c r="BL1360" s="52"/>
      <c r="BM1360" s="52"/>
      <c r="BN1360" s="52"/>
      <c r="BO1360" s="52"/>
      <c r="BP1360" s="52"/>
      <c r="BQ1360" s="52"/>
      <c r="BR1360" s="52"/>
      <c r="BS1360" s="52"/>
    </row>
    <row r="1361" spans="1:71" s="51" customFormat="1" ht="25.7" hidden="1" customHeight="1" x14ac:dyDescent="0.2">
      <c r="A1361" s="29">
        <v>1349</v>
      </c>
      <c r="B1361" s="57" t="s">
        <v>1908</v>
      </c>
      <c r="C1361" s="30" t="s">
        <v>1909</v>
      </c>
      <c r="D1361" s="30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  <c r="AA1361" s="54"/>
      <c r="AB1361" s="54"/>
      <c r="AC1361" s="54"/>
      <c r="AD1361" s="54"/>
      <c r="AE1361" s="54"/>
      <c r="AF1361" s="54"/>
      <c r="AG1361" s="54"/>
      <c r="AH1361" s="54"/>
      <c r="AI1361" s="54"/>
      <c r="AJ1361" s="54"/>
      <c r="AK1361" s="54"/>
      <c r="AL1361" s="54"/>
      <c r="AM1361" s="54"/>
      <c r="AN1361" s="54"/>
      <c r="AO1361" s="54"/>
      <c r="AP1361" s="54"/>
      <c r="AQ1361" s="54"/>
      <c r="AR1361" s="54"/>
      <c r="AS1361" s="54"/>
      <c r="AT1361" s="54"/>
      <c r="AU1361" s="52"/>
      <c r="AV1361" s="52"/>
      <c r="AW1361" s="52"/>
      <c r="AX1361" s="52"/>
      <c r="AY1361" s="52"/>
      <c r="AZ1361" s="52"/>
      <c r="BA1361" s="52"/>
      <c r="BB1361" s="52"/>
      <c r="BC1361" s="52"/>
      <c r="BD1361" s="52"/>
      <c r="BE1361" s="52"/>
      <c r="BF1361" s="52"/>
      <c r="BG1361" s="52"/>
      <c r="BH1361" s="52"/>
      <c r="BI1361" s="52"/>
      <c r="BJ1361" s="52"/>
      <c r="BK1361" s="52"/>
      <c r="BL1361" s="52"/>
      <c r="BM1361" s="52"/>
      <c r="BN1361" s="52"/>
      <c r="BO1361" s="52"/>
      <c r="BP1361" s="52"/>
      <c r="BQ1361" s="52"/>
      <c r="BR1361" s="52"/>
      <c r="BS1361" s="52"/>
    </row>
    <row r="1362" spans="1:71" s="51" customFormat="1" ht="25.7" hidden="1" customHeight="1" x14ac:dyDescent="0.2">
      <c r="A1362" s="29">
        <v>1350</v>
      </c>
      <c r="B1362" s="57" t="s">
        <v>1910</v>
      </c>
      <c r="C1362" s="30" t="s">
        <v>1909</v>
      </c>
      <c r="D1362" s="30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  <c r="AA1362" s="54"/>
      <c r="AB1362" s="54"/>
      <c r="AC1362" s="54"/>
      <c r="AD1362" s="54"/>
      <c r="AE1362" s="54"/>
      <c r="AF1362" s="54"/>
      <c r="AG1362" s="54"/>
      <c r="AH1362" s="54"/>
      <c r="AI1362" s="54"/>
      <c r="AJ1362" s="54"/>
      <c r="AK1362" s="54"/>
      <c r="AL1362" s="54"/>
      <c r="AM1362" s="54"/>
      <c r="AN1362" s="54"/>
      <c r="AO1362" s="54"/>
      <c r="AP1362" s="54"/>
      <c r="AQ1362" s="54"/>
      <c r="AR1362" s="54"/>
      <c r="AS1362" s="54"/>
      <c r="AT1362" s="54"/>
      <c r="AU1362" s="52"/>
      <c r="AV1362" s="52"/>
      <c r="AW1362" s="52"/>
      <c r="AX1362" s="52"/>
      <c r="AY1362" s="52"/>
      <c r="AZ1362" s="52"/>
      <c r="BA1362" s="52"/>
      <c r="BB1362" s="52"/>
      <c r="BC1362" s="52"/>
      <c r="BD1362" s="52"/>
      <c r="BE1362" s="52"/>
      <c r="BF1362" s="52"/>
      <c r="BG1362" s="52"/>
      <c r="BH1362" s="52"/>
      <c r="BI1362" s="52"/>
      <c r="BJ1362" s="52"/>
      <c r="BK1362" s="52"/>
      <c r="BL1362" s="52"/>
      <c r="BM1362" s="52"/>
      <c r="BN1362" s="52"/>
      <c r="BO1362" s="52"/>
      <c r="BP1362" s="52"/>
      <c r="BQ1362" s="52"/>
      <c r="BR1362" s="52"/>
      <c r="BS1362" s="52"/>
    </row>
    <row r="1363" spans="1:71" s="51" customFormat="1" ht="33.950000000000003" hidden="1" customHeight="1" x14ac:dyDescent="0.2">
      <c r="A1363" s="29">
        <v>1351</v>
      </c>
      <c r="B1363" s="57" t="s">
        <v>1911</v>
      </c>
      <c r="C1363" s="30" t="s">
        <v>1912</v>
      </c>
      <c r="D1363" s="30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  <c r="AA1363" s="54"/>
      <c r="AB1363" s="54"/>
      <c r="AC1363" s="54"/>
      <c r="AD1363" s="54"/>
      <c r="AE1363" s="54"/>
      <c r="AF1363" s="54"/>
      <c r="AG1363" s="54"/>
      <c r="AH1363" s="54"/>
      <c r="AI1363" s="54"/>
      <c r="AJ1363" s="54"/>
      <c r="AK1363" s="54"/>
      <c r="AL1363" s="54"/>
      <c r="AM1363" s="54"/>
      <c r="AN1363" s="54"/>
      <c r="AO1363" s="54"/>
      <c r="AP1363" s="54"/>
      <c r="AQ1363" s="54"/>
      <c r="AR1363" s="54"/>
      <c r="AS1363" s="54"/>
      <c r="AT1363" s="54"/>
      <c r="AU1363" s="52"/>
      <c r="AV1363" s="52"/>
      <c r="AW1363" s="52"/>
      <c r="AX1363" s="52"/>
      <c r="AY1363" s="52"/>
      <c r="AZ1363" s="52"/>
      <c r="BA1363" s="52"/>
      <c r="BB1363" s="52"/>
      <c r="BC1363" s="52"/>
      <c r="BD1363" s="52"/>
      <c r="BE1363" s="52"/>
      <c r="BF1363" s="52"/>
      <c r="BG1363" s="52"/>
      <c r="BH1363" s="52"/>
      <c r="BI1363" s="52"/>
      <c r="BJ1363" s="52"/>
      <c r="BK1363" s="52"/>
      <c r="BL1363" s="52"/>
      <c r="BM1363" s="52"/>
      <c r="BN1363" s="52"/>
      <c r="BO1363" s="52"/>
      <c r="BP1363" s="52"/>
      <c r="BQ1363" s="52"/>
      <c r="BR1363" s="52"/>
      <c r="BS1363" s="52"/>
    </row>
    <row r="1364" spans="1:71" s="51" customFormat="1" ht="33.950000000000003" hidden="1" customHeight="1" x14ac:dyDescent="0.2">
      <c r="A1364" s="29">
        <v>1352</v>
      </c>
      <c r="B1364" s="57" t="s">
        <v>1913</v>
      </c>
      <c r="C1364" s="30" t="s">
        <v>1912</v>
      </c>
      <c r="D1364" s="30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  <c r="AA1364" s="54"/>
      <c r="AB1364" s="54"/>
      <c r="AC1364" s="54"/>
      <c r="AD1364" s="54"/>
      <c r="AE1364" s="54"/>
      <c r="AF1364" s="54"/>
      <c r="AG1364" s="54"/>
      <c r="AH1364" s="54"/>
      <c r="AI1364" s="54"/>
      <c r="AJ1364" s="54"/>
      <c r="AK1364" s="54"/>
      <c r="AL1364" s="54"/>
      <c r="AM1364" s="54"/>
      <c r="AN1364" s="54"/>
      <c r="AO1364" s="54"/>
      <c r="AP1364" s="54"/>
      <c r="AQ1364" s="54"/>
      <c r="AR1364" s="54"/>
      <c r="AS1364" s="54"/>
      <c r="AT1364" s="54"/>
      <c r="AU1364" s="52"/>
      <c r="AV1364" s="52"/>
      <c r="AW1364" s="52"/>
      <c r="AX1364" s="52"/>
      <c r="AY1364" s="52"/>
      <c r="AZ1364" s="52"/>
      <c r="BA1364" s="52"/>
      <c r="BB1364" s="52"/>
      <c r="BC1364" s="52"/>
      <c r="BD1364" s="52"/>
      <c r="BE1364" s="52"/>
      <c r="BF1364" s="52"/>
      <c r="BG1364" s="52"/>
      <c r="BH1364" s="52"/>
      <c r="BI1364" s="52"/>
      <c r="BJ1364" s="52"/>
      <c r="BK1364" s="52"/>
      <c r="BL1364" s="52"/>
      <c r="BM1364" s="52"/>
      <c r="BN1364" s="52"/>
      <c r="BO1364" s="52"/>
      <c r="BP1364" s="52"/>
      <c r="BQ1364" s="52"/>
      <c r="BR1364" s="52"/>
      <c r="BS1364" s="52"/>
    </row>
    <row r="1365" spans="1:71" s="51" customFormat="1" ht="33.950000000000003" hidden="1" customHeight="1" x14ac:dyDescent="0.2">
      <c r="A1365" s="29">
        <v>1353</v>
      </c>
      <c r="B1365" s="57" t="s">
        <v>1914</v>
      </c>
      <c r="C1365" s="30" t="s">
        <v>1915</v>
      </c>
      <c r="D1365" s="30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  <c r="AA1365" s="54"/>
      <c r="AB1365" s="54"/>
      <c r="AC1365" s="54"/>
      <c r="AD1365" s="54"/>
      <c r="AE1365" s="54"/>
      <c r="AF1365" s="54"/>
      <c r="AG1365" s="54"/>
      <c r="AH1365" s="54"/>
      <c r="AI1365" s="54"/>
      <c r="AJ1365" s="54"/>
      <c r="AK1365" s="54"/>
      <c r="AL1365" s="54"/>
      <c r="AM1365" s="54"/>
      <c r="AN1365" s="54"/>
      <c r="AO1365" s="54"/>
      <c r="AP1365" s="54"/>
      <c r="AQ1365" s="54"/>
      <c r="AR1365" s="54"/>
      <c r="AS1365" s="54"/>
      <c r="AT1365" s="54"/>
      <c r="AU1365" s="52"/>
      <c r="AV1365" s="52"/>
      <c r="AW1365" s="52"/>
      <c r="AX1365" s="52"/>
      <c r="AY1365" s="52"/>
      <c r="AZ1365" s="52"/>
      <c r="BA1365" s="52"/>
      <c r="BB1365" s="52"/>
      <c r="BC1365" s="52"/>
      <c r="BD1365" s="52"/>
      <c r="BE1365" s="52"/>
      <c r="BF1365" s="52"/>
      <c r="BG1365" s="52"/>
      <c r="BH1365" s="52"/>
      <c r="BI1365" s="52"/>
      <c r="BJ1365" s="52"/>
      <c r="BK1365" s="52"/>
      <c r="BL1365" s="52"/>
      <c r="BM1365" s="52"/>
      <c r="BN1365" s="52"/>
      <c r="BO1365" s="52"/>
      <c r="BP1365" s="52"/>
      <c r="BQ1365" s="52"/>
      <c r="BR1365" s="52"/>
      <c r="BS1365" s="52"/>
    </row>
    <row r="1366" spans="1:71" s="51" customFormat="1" ht="33.950000000000003" hidden="1" customHeight="1" x14ac:dyDescent="0.2">
      <c r="A1366" s="29">
        <v>1354</v>
      </c>
      <c r="B1366" s="57" t="s">
        <v>1916</v>
      </c>
      <c r="C1366" s="30" t="s">
        <v>1915</v>
      </c>
      <c r="D1366" s="30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  <c r="AA1366" s="54"/>
      <c r="AB1366" s="54"/>
      <c r="AC1366" s="54"/>
      <c r="AD1366" s="54"/>
      <c r="AE1366" s="54"/>
      <c r="AF1366" s="54"/>
      <c r="AG1366" s="54"/>
      <c r="AH1366" s="54"/>
      <c r="AI1366" s="54"/>
      <c r="AJ1366" s="54"/>
      <c r="AK1366" s="54"/>
      <c r="AL1366" s="54"/>
      <c r="AM1366" s="54"/>
      <c r="AN1366" s="54"/>
      <c r="AO1366" s="54"/>
      <c r="AP1366" s="54"/>
      <c r="AQ1366" s="54"/>
      <c r="AR1366" s="54"/>
      <c r="AS1366" s="54"/>
      <c r="AT1366" s="54"/>
      <c r="AU1366" s="52"/>
      <c r="AV1366" s="52"/>
      <c r="AW1366" s="52"/>
      <c r="AX1366" s="52"/>
      <c r="AY1366" s="52"/>
      <c r="AZ1366" s="52"/>
      <c r="BA1366" s="52"/>
      <c r="BB1366" s="52"/>
      <c r="BC1366" s="52"/>
      <c r="BD1366" s="52"/>
      <c r="BE1366" s="52"/>
      <c r="BF1366" s="52"/>
      <c r="BG1366" s="52"/>
      <c r="BH1366" s="52"/>
      <c r="BI1366" s="52"/>
      <c r="BJ1366" s="52"/>
      <c r="BK1366" s="52"/>
      <c r="BL1366" s="52"/>
      <c r="BM1366" s="52"/>
      <c r="BN1366" s="52"/>
      <c r="BO1366" s="52"/>
      <c r="BP1366" s="52"/>
      <c r="BQ1366" s="52"/>
      <c r="BR1366" s="52"/>
      <c r="BS1366" s="52"/>
    </row>
    <row r="1367" spans="1:71" s="51" customFormat="1" ht="67.150000000000006" hidden="1" customHeight="1" x14ac:dyDescent="0.2">
      <c r="A1367" s="29">
        <v>1355</v>
      </c>
      <c r="B1367" s="57" t="s">
        <v>1917</v>
      </c>
      <c r="C1367" s="30" t="s">
        <v>1918</v>
      </c>
      <c r="D1367" s="30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  <c r="AA1367" s="54"/>
      <c r="AB1367" s="54"/>
      <c r="AC1367" s="54"/>
      <c r="AD1367" s="54"/>
      <c r="AE1367" s="54"/>
      <c r="AF1367" s="54"/>
      <c r="AG1367" s="54"/>
      <c r="AH1367" s="54"/>
      <c r="AI1367" s="54"/>
      <c r="AJ1367" s="54"/>
      <c r="AK1367" s="54"/>
      <c r="AL1367" s="54"/>
      <c r="AM1367" s="54"/>
      <c r="AN1367" s="54"/>
      <c r="AO1367" s="54"/>
      <c r="AP1367" s="54"/>
      <c r="AQ1367" s="54"/>
      <c r="AR1367" s="54"/>
      <c r="AS1367" s="54"/>
      <c r="AT1367" s="54"/>
      <c r="AU1367" s="52"/>
      <c r="AV1367" s="52"/>
      <c r="AW1367" s="52"/>
      <c r="AX1367" s="52"/>
      <c r="AY1367" s="52"/>
      <c r="AZ1367" s="52"/>
      <c r="BA1367" s="52"/>
      <c r="BB1367" s="52"/>
      <c r="BC1367" s="52"/>
      <c r="BD1367" s="52"/>
      <c r="BE1367" s="52"/>
      <c r="BF1367" s="52"/>
      <c r="BG1367" s="52"/>
      <c r="BH1367" s="52"/>
      <c r="BI1367" s="52"/>
      <c r="BJ1367" s="52"/>
      <c r="BK1367" s="52"/>
      <c r="BL1367" s="52"/>
      <c r="BM1367" s="52"/>
      <c r="BN1367" s="52"/>
      <c r="BO1367" s="52"/>
      <c r="BP1367" s="52"/>
      <c r="BQ1367" s="52"/>
      <c r="BR1367" s="52"/>
      <c r="BS1367" s="52"/>
    </row>
    <row r="1368" spans="1:71" s="51" customFormat="1" ht="25.7" hidden="1" customHeight="1" x14ac:dyDescent="0.2">
      <c r="A1368" s="29">
        <v>1356</v>
      </c>
      <c r="B1368" s="57" t="s">
        <v>1919</v>
      </c>
      <c r="C1368" s="30" t="s">
        <v>1920</v>
      </c>
      <c r="D1368" s="30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  <c r="AA1368" s="54"/>
      <c r="AB1368" s="54"/>
      <c r="AC1368" s="54"/>
      <c r="AD1368" s="54"/>
      <c r="AE1368" s="54"/>
      <c r="AF1368" s="54"/>
      <c r="AG1368" s="54"/>
      <c r="AH1368" s="54"/>
      <c r="AI1368" s="54"/>
      <c r="AJ1368" s="54"/>
      <c r="AK1368" s="54"/>
      <c r="AL1368" s="54"/>
      <c r="AM1368" s="54"/>
      <c r="AN1368" s="54"/>
      <c r="AO1368" s="54"/>
      <c r="AP1368" s="54"/>
      <c r="AQ1368" s="54"/>
      <c r="AR1368" s="54"/>
      <c r="AS1368" s="54"/>
      <c r="AT1368" s="54"/>
      <c r="AU1368" s="52"/>
      <c r="AV1368" s="52"/>
      <c r="AW1368" s="52"/>
      <c r="AX1368" s="52"/>
      <c r="AY1368" s="52"/>
      <c r="AZ1368" s="52"/>
      <c r="BA1368" s="52"/>
      <c r="BB1368" s="52"/>
      <c r="BC1368" s="52"/>
      <c r="BD1368" s="52"/>
      <c r="BE1368" s="52"/>
      <c r="BF1368" s="52"/>
      <c r="BG1368" s="52"/>
      <c r="BH1368" s="52"/>
      <c r="BI1368" s="52"/>
      <c r="BJ1368" s="52"/>
      <c r="BK1368" s="52"/>
      <c r="BL1368" s="52"/>
      <c r="BM1368" s="52"/>
      <c r="BN1368" s="52"/>
      <c r="BO1368" s="52"/>
      <c r="BP1368" s="52"/>
      <c r="BQ1368" s="52"/>
      <c r="BR1368" s="52"/>
      <c r="BS1368" s="52"/>
    </row>
    <row r="1369" spans="1:71" s="51" customFormat="1" ht="25.7" hidden="1" customHeight="1" x14ac:dyDescent="0.2">
      <c r="A1369" s="29">
        <v>1357</v>
      </c>
      <c r="B1369" s="57" t="s">
        <v>1921</v>
      </c>
      <c r="C1369" s="30" t="s">
        <v>1922</v>
      </c>
      <c r="D1369" s="30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  <c r="AA1369" s="54"/>
      <c r="AB1369" s="54"/>
      <c r="AC1369" s="54"/>
      <c r="AD1369" s="54"/>
      <c r="AE1369" s="54"/>
      <c r="AF1369" s="54"/>
      <c r="AG1369" s="54"/>
      <c r="AH1369" s="54"/>
      <c r="AI1369" s="54"/>
      <c r="AJ1369" s="54"/>
      <c r="AK1369" s="54"/>
      <c r="AL1369" s="54"/>
      <c r="AM1369" s="54"/>
      <c r="AN1369" s="54"/>
      <c r="AO1369" s="54"/>
      <c r="AP1369" s="54"/>
      <c r="AQ1369" s="54"/>
      <c r="AR1369" s="54"/>
      <c r="AS1369" s="54"/>
      <c r="AT1369" s="54"/>
      <c r="AU1369" s="52"/>
      <c r="AV1369" s="52"/>
      <c r="AW1369" s="52"/>
      <c r="AX1369" s="52"/>
      <c r="AY1369" s="52"/>
      <c r="AZ1369" s="52"/>
      <c r="BA1369" s="52"/>
      <c r="BB1369" s="52"/>
      <c r="BC1369" s="52"/>
      <c r="BD1369" s="52"/>
      <c r="BE1369" s="52"/>
      <c r="BF1369" s="52"/>
      <c r="BG1369" s="52"/>
      <c r="BH1369" s="52"/>
      <c r="BI1369" s="52"/>
      <c r="BJ1369" s="52"/>
      <c r="BK1369" s="52"/>
      <c r="BL1369" s="52"/>
      <c r="BM1369" s="52"/>
      <c r="BN1369" s="52"/>
      <c r="BO1369" s="52"/>
      <c r="BP1369" s="52"/>
      <c r="BQ1369" s="52"/>
      <c r="BR1369" s="52"/>
      <c r="BS1369" s="52"/>
    </row>
    <row r="1370" spans="1:71" s="51" customFormat="1" ht="25.7" hidden="1" customHeight="1" x14ac:dyDescent="0.2">
      <c r="A1370" s="29">
        <v>1358</v>
      </c>
      <c r="B1370" s="57" t="s">
        <v>1923</v>
      </c>
      <c r="C1370" s="30" t="s">
        <v>1924</v>
      </c>
      <c r="D1370" s="30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  <c r="AA1370" s="54"/>
      <c r="AB1370" s="54"/>
      <c r="AC1370" s="54"/>
      <c r="AD1370" s="54"/>
      <c r="AE1370" s="54"/>
      <c r="AF1370" s="54"/>
      <c r="AG1370" s="54"/>
      <c r="AH1370" s="54"/>
      <c r="AI1370" s="54"/>
      <c r="AJ1370" s="54"/>
      <c r="AK1370" s="54"/>
      <c r="AL1370" s="54"/>
      <c r="AM1370" s="54"/>
      <c r="AN1370" s="54"/>
      <c r="AO1370" s="54"/>
      <c r="AP1370" s="54"/>
      <c r="AQ1370" s="54"/>
      <c r="AR1370" s="54"/>
      <c r="AS1370" s="54"/>
      <c r="AT1370" s="54"/>
      <c r="AU1370" s="52"/>
      <c r="AV1370" s="52"/>
      <c r="AW1370" s="52"/>
      <c r="AX1370" s="52"/>
      <c r="AY1370" s="52"/>
      <c r="AZ1370" s="52"/>
      <c r="BA1370" s="52"/>
      <c r="BB1370" s="52"/>
      <c r="BC1370" s="52"/>
      <c r="BD1370" s="52"/>
      <c r="BE1370" s="52"/>
      <c r="BF1370" s="52"/>
      <c r="BG1370" s="52"/>
      <c r="BH1370" s="52"/>
      <c r="BI1370" s="52"/>
      <c r="BJ1370" s="52"/>
      <c r="BK1370" s="52"/>
      <c r="BL1370" s="52"/>
      <c r="BM1370" s="52"/>
      <c r="BN1370" s="52"/>
      <c r="BO1370" s="52"/>
      <c r="BP1370" s="52"/>
      <c r="BQ1370" s="52"/>
      <c r="BR1370" s="52"/>
      <c r="BS1370" s="52"/>
    </row>
    <row r="1371" spans="1:71" s="51" customFormat="1" ht="25.7" hidden="1" customHeight="1" x14ac:dyDescent="0.2">
      <c r="A1371" s="29">
        <v>1359</v>
      </c>
      <c r="B1371" s="57" t="s">
        <v>1925</v>
      </c>
      <c r="C1371" s="30" t="s">
        <v>1924</v>
      </c>
      <c r="D1371" s="30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  <c r="AA1371" s="54"/>
      <c r="AB1371" s="54"/>
      <c r="AC1371" s="54"/>
      <c r="AD1371" s="54"/>
      <c r="AE1371" s="54"/>
      <c r="AF1371" s="54"/>
      <c r="AG1371" s="54"/>
      <c r="AH1371" s="54"/>
      <c r="AI1371" s="54"/>
      <c r="AJ1371" s="54"/>
      <c r="AK1371" s="54"/>
      <c r="AL1371" s="54"/>
      <c r="AM1371" s="54"/>
      <c r="AN1371" s="54"/>
      <c r="AO1371" s="54"/>
      <c r="AP1371" s="54"/>
      <c r="AQ1371" s="54"/>
      <c r="AR1371" s="54"/>
      <c r="AS1371" s="54"/>
      <c r="AT1371" s="54"/>
      <c r="AU1371" s="52"/>
      <c r="AV1371" s="52"/>
      <c r="AW1371" s="52"/>
      <c r="AX1371" s="52"/>
      <c r="AY1371" s="52"/>
      <c r="AZ1371" s="52"/>
      <c r="BA1371" s="52"/>
      <c r="BB1371" s="52"/>
      <c r="BC1371" s="52"/>
      <c r="BD1371" s="52"/>
      <c r="BE1371" s="52"/>
      <c r="BF1371" s="52"/>
      <c r="BG1371" s="52"/>
      <c r="BH1371" s="52"/>
      <c r="BI1371" s="52"/>
      <c r="BJ1371" s="52"/>
      <c r="BK1371" s="52"/>
      <c r="BL1371" s="52"/>
      <c r="BM1371" s="52"/>
      <c r="BN1371" s="52"/>
      <c r="BO1371" s="52"/>
      <c r="BP1371" s="52"/>
      <c r="BQ1371" s="52"/>
      <c r="BR1371" s="52"/>
      <c r="BS1371" s="52"/>
    </row>
    <row r="1372" spans="1:71" s="51" customFormat="1" ht="25.7" hidden="1" customHeight="1" x14ac:dyDescent="0.2">
      <c r="A1372" s="29">
        <v>1360</v>
      </c>
      <c r="B1372" s="57" t="s">
        <v>1926</v>
      </c>
      <c r="C1372" s="30" t="s">
        <v>1924</v>
      </c>
      <c r="D1372" s="30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  <c r="AA1372" s="54"/>
      <c r="AB1372" s="54"/>
      <c r="AC1372" s="54"/>
      <c r="AD1372" s="54"/>
      <c r="AE1372" s="54"/>
      <c r="AF1372" s="54"/>
      <c r="AG1372" s="54"/>
      <c r="AH1372" s="54"/>
      <c r="AI1372" s="54"/>
      <c r="AJ1372" s="54"/>
      <c r="AK1372" s="54"/>
      <c r="AL1372" s="54"/>
      <c r="AM1372" s="54"/>
      <c r="AN1372" s="54"/>
      <c r="AO1372" s="54"/>
      <c r="AP1372" s="54"/>
      <c r="AQ1372" s="54"/>
      <c r="AR1372" s="54"/>
      <c r="AS1372" s="54"/>
      <c r="AT1372" s="54"/>
      <c r="AU1372" s="52"/>
      <c r="AV1372" s="52"/>
      <c r="AW1372" s="52"/>
      <c r="AX1372" s="52"/>
      <c r="AY1372" s="52"/>
      <c r="AZ1372" s="52"/>
      <c r="BA1372" s="52"/>
      <c r="BB1372" s="52"/>
      <c r="BC1372" s="52"/>
      <c r="BD1372" s="52"/>
      <c r="BE1372" s="52"/>
      <c r="BF1372" s="52"/>
      <c r="BG1372" s="52"/>
      <c r="BH1372" s="52"/>
      <c r="BI1372" s="52"/>
      <c r="BJ1372" s="52"/>
      <c r="BK1372" s="52"/>
      <c r="BL1372" s="52"/>
      <c r="BM1372" s="52"/>
      <c r="BN1372" s="52"/>
      <c r="BO1372" s="52"/>
      <c r="BP1372" s="52"/>
      <c r="BQ1372" s="52"/>
      <c r="BR1372" s="52"/>
      <c r="BS1372" s="52"/>
    </row>
    <row r="1373" spans="1:71" s="51" customFormat="1" ht="25.7" hidden="1" customHeight="1" x14ac:dyDescent="0.2">
      <c r="A1373" s="29">
        <v>1361</v>
      </c>
      <c r="B1373" s="57" t="s">
        <v>1927</v>
      </c>
      <c r="C1373" s="30" t="s">
        <v>1928</v>
      </c>
      <c r="D1373" s="30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  <c r="AA1373" s="54"/>
      <c r="AB1373" s="54"/>
      <c r="AC1373" s="54"/>
      <c r="AD1373" s="54"/>
      <c r="AE1373" s="54"/>
      <c r="AF1373" s="54"/>
      <c r="AG1373" s="54"/>
      <c r="AH1373" s="54"/>
      <c r="AI1373" s="54"/>
      <c r="AJ1373" s="54"/>
      <c r="AK1373" s="54"/>
      <c r="AL1373" s="54"/>
      <c r="AM1373" s="54"/>
      <c r="AN1373" s="54"/>
      <c r="AO1373" s="54"/>
      <c r="AP1373" s="54"/>
      <c r="AQ1373" s="54"/>
      <c r="AR1373" s="54"/>
      <c r="AS1373" s="54"/>
      <c r="AT1373" s="54"/>
      <c r="AU1373" s="52"/>
      <c r="AV1373" s="52"/>
      <c r="AW1373" s="52"/>
      <c r="AX1373" s="52"/>
      <c r="AY1373" s="52"/>
      <c r="AZ1373" s="52"/>
      <c r="BA1373" s="52"/>
      <c r="BB1373" s="52"/>
      <c r="BC1373" s="52"/>
      <c r="BD1373" s="52"/>
      <c r="BE1373" s="52"/>
      <c r="BF1373" s="52"/>
      <c r="BG1373" s="52"/>
      <c r="BH1373" s="52"/>
      <c r="BI1373" s="52"/>
      <c r="BJ1373" s="52"/>
      <c r="BK1373" s="52"/>
      <c r="BL1373" s="52"/>
      <c r="BM1373" s="52"/>
      <c r="BN1373" s="52"/>
      <c r="BO1373" s="52"/>
      <c r="BP1373" s="52"/>
      <c r="BQ1373" s="52"/>
      <c r="BR1373" s="52"/>
      <c r="BS1373" s="52"/>
    </row>
    <row r="1374" spans="1:71" s="51" customFormat="1" ht="25.7" hidden="1" customHeight="1" x14ac:dyDescent="0.2">
      <c r="A1374" s="29">
        <v>1362</v>
      </c>
      <c r="B1374" s="57" t="s">
        <v>1929</v>
      </c>
      <c r="C1374" s="30" t="s">
        <v>1928</v>
      </c>
      <c r="D1374" s="30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  <c r="AA1374" s="54"/>
      <c r="AB1374" s="54"/>
      <c r="AC1374" s="54"/>
      <c r="AD1374" s="54"/>
      <c r="AE1374" s="54"/>
      <c r="AF1374" s="54"/>
      <c r="AG1374" s="54"/>
      <c r="AH1374" s="54"/>
      <c r="AI1374" s="54"/>
      <c r="AJ1374" s="54"/>
      <c r="AK1374" s="54"/>
      <c r="AL1374" s="54"/>
      <c r="AM1374" s="54"/>
      <c r="AN1374" s="54"/>
      <c r="AO1374" s="54"/>
      <c r="AP1374" s="54"/>
      <c r="AQ1374" s="54"/>
      <c r="AR1374" s="54"/>
      <c r="AS1374" s="54"/>
      <c r="AT1374" s="54"/>
      <c r="AU1374" s="52"/>
      <c r="AV1374" s="52"/>
      <c r="AW1374" s="52"/>
      <c r="AX1374" s="52"/>
      <c r="AY1374" s="52"/>
      <c r="AZ1374" s="52"/>
      <c r="BA1374" s="52"/>
      <c r="BB1374" s="52"/>
      <c r="BC1374" s="52"/>
      <c r="BD1374" s="52"/>
      <c r="BE1374" s="52"/>
      <c r="BF1374" s="52"/>
      <c r="BG1374" s="52"/>
      <c r="BH1374" s="52"/>
      <c r="BI1374" s="52"/>
      <c r="BJ1374" s="52"/>
      <c r="BK1374" s="52"/>
      <c r="BL1374" s="52"/>
      <c r="BM1374" s="52"/>
      <c r="BN1374" s="52"/>
      <c r="BO1374" s="52"/>
      <c r="BP1374" s="52"/>
      <c r="BQ1374" s="52"/>
      <c r="BR1374" s="52"/>
      <c r="BS1374" s="52"/>
    </row>
    <row r="1375" spans="1:71" s="51" customFormat="1" ht="25.7" hidden="1" customHeight="1" x14ac:dyDescent="0.2">
      <c r="A1375" s="29">
        <v>1363</v>
      </c>
      <c r="B1375" s="57" t="s">
        <v>1930</v>
      </c>
      <c r="C1375" s="30" t="s">
        <v>1928</v>
      </c>
      <c r="D1375" s="30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  <c r="AA1375" s="54"/>
      <c r="AB1375" s="54"/>
      <c r="AC1375" s="54"/>
      <c r="AD1375" s="54"/>
      <c r="AE1375" s="54"/>
      <c r="AF1375" s="54"/>
      <c r="AG1375" s="54"/>
      <c r="AH1375" s="54"/>
      <c r="AI1375" s="54"/>
      <c r="AJ1375" s="54"/>
      <c r="AK1375" s="54"/>
      <c r="AL1375" s="54"/>
      <c r="AM1375" s="54"/>
      <c r="AN1375" s="54"/>
      <c r="AO1375" s="54"/>
      <c r="AP1375" s="54"/>
      <c r="AQ1375" s="54"/>
      <c r="AR1375" s="54"/>
      <c r="AS1375" s="54"/>
      <c r="AT1375" s="54"/>
      <c r="AU1375" s="52"/>
      <c r="AV1375" s="52"/>
      <c r="AW1375" s="52"/>
      <c r="AX1375" s="52"/>
      <c r="AY1375" s="52"/>
      <c r="AZ1375" s="52"/>
      <c r="BA1375" s="52"/>
      <c r="BB1375" s="52"/>
      <c r="BC1375" s="52"/>
      <c r="BD1375" s="52"/>
      <c r="BE1375" s="52"/>
      <c r="BF1375" s="52"/>
      <c r="BG1375" s="52"/>
      <c r="BH1375" s="52"/>
      <c r="BI1375" s="52"/>
      <c r="BJ1375" s="52"/>
      <c r="BK1375" s="52"/>
      <c r="BL1375" s="52"/>
      <c r="BM1375" s="52"/>
      <c r="BN1375" s="52"/>
      <c r="BO1375" s="52"/>
      <c r="BP1375" s="52"/>
      <c r="BQ1375" s="52"/>
      <c r="BR1375" s="52"/>
      <c r="BS1375" s="52"/>
    </row>
    <row r="1376" spans="1:71" s="51" customFormat="1" ht="33.950000000000003" hidden="1" customHeight="1" x14ac:dyDescent="0.2">
      <c r="A1376" s="29">
        <v>1364</v>
      </c>
      <c r="B1376" s="57" t="s">
        <v>1931</v>
      </c>
      <c r="C1376" s="30" t="s">
        <v>1932</v>
      </c>
      <c r="D1376" s="30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  <c r="AA1376" s="54"/>
      <c r="AB1376" s="54"/>
      <c r="AC1376" s="54"/>
      <c r="AD1376" s="54"/>
      <c r="AE1376" s="54"/>
      <c r="AF1376" s="54"/>
      <c r="AG1376" s="54"/>
      <c r="AH1376" s="54"/>
      <c r="AI1376" s="54"/>
      <c r="AJ1376" s="54"/>
      <c r="AK1376" s="54"/>
      <c r="AL1376" s="54"/>
      <c r="AM1376" s="54"/>
      <c r="AN1376" s="54"/>
      <c r="AO1376" s="54"/>
      <c r="AP1376" s="54"/>
      <c r="AQ1376" s="54"/>
      <c r="AR1376" s="54"/>
      <c r="AS1376" s="54"/>
      <c r="AT1376" s="54"/>
      <c r="AU1376" s="52"/>
      <c r="AV1376" s="52"/>
      <c r="AW1376" s="52"/>
      <c r="AX1376" s="52"/>
      <c r="AY1376" s="52"/>
      <c r="AZ1376" s="52"/>
      <c r="BA1376" s="52"/>
      <c r="BB1376" s="52"/>
      <c r="BC1376" s="52"/>
      <c r="BD1376" s="52"/>
      <c r="BE1376" s="52"/>
      <c r="BF1376" s="52"/>
      <c r="BG1376" s="52"/>
      <c r="BH1376" s="52"/>
      <c r="BI1376" s="52"/>
      <c r="BJ1376" s="52"/>
      <c r="BK1376" s="52"/>
      <c r="BL1376" s="52"/>
      <c r="BM1376" s="52"/>
      <c r="BN1376" s="52"/>
      <c r="BO1376" s="52"/>
      <c r="BP1376" s="52"/>
      <c r="BQ1376" s="52"/>
      <c r="BR1376" s="52"/>
      <c r="BS1376" s="52"/>
    </row>
    <row r="1377" spans="1:71" s="51" customFormat="1" ht="33.950000000000003" hidden="1" customHeight="1" x14ac:dyDescent="0.2">
      <c r="A1377" s="29">
        <v>1365</v>
      </c>
      <c r="B1377" s="57" t="s">
        <v>1933</v>
      </c>
      <c r="C1377" s="30" t="s">
        <v>1932</v>
      </c>
      <c r="D1377" s="30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  <c r="AA1377" s="54"/>
      <c r="AB1377" s="54"/>
      <c r="AC1377" s="54"/>
      <c r="AD1377" s="54"/>
      <c r="AE1377" s="54"/>
      <c r="AF1377" s="54"/>
      <c r="AG1377" s="54"/>
      <c r="AH1377" s="54"/>
      <c r="AI1377" s="54"/>
      <c r="AJ1377" s="54"/>
      <c r="AK1377" s="54"/>
      <c r="AL1377" s="54"/>
      <c r="AM1377" s="54"/>
      <c r="AN1377" s="54"/>
      <c r="AO1377" s="54"/>
      <c r="AP1377" s="54"/>
      <c r="AQ1377" s="54"/>
      <c r="AR1377" s="54"/>
      <c r="AS1377" s="54"/>
      <c r="AT1377" s="54"/>
      <c r="AU1377" s="52"/>
      <c r="AV1377" s="52"/>
      <c r="AW1377" s="52"/>
      <c r="AX1377" s="52"/>
      <c r="AY1377" s="52"/>
      <c r="AZ1377" s="52"/>
      <c r="BA1377" s="52"/>
      <c r="BB1377" s="52"/>
      <c r="BC1377" s="52"/>
      <c r="BD1377" s="52"/>
      <c r="BE1377" s="52"/>
      <c r="BF1377" s="52"/>
      <c r="BG1377" s="52"/>
      <c r="BH1377" s="52"/>
      <c r="BI1377" s="52"/>
      <c r="BJ1377" s="52"/>
      <c r="BK1377" s="52"/>
      <c r="BL1377" s="52"/>
      <c r="BM1377" s="52"/>
      <c r="BN1377" s="52"/>
      <c r="BO1377" s="52"/>
      <c r="BP1377" s="52"/>
      <c r="BQ1377" s="52"/>
      <c r="BR1377" s="52"/>
      <c r="BS1377" s="52"/>
    </row>
    <row r="1378" spans="1:71" s="51" customFormat="1" ht="25.7" hidden="1" customHeight="1" x14ac:dyDescent="0.2">
      <c r="A1378" s="29">
        <v>1366</v>
      </c>
      <c r="B1378" s="57" t="s">
        <v>1934</v>
      </c>
      <c r="C1378" s="30" t="s">
        <v>1935</v>
      </c>
      <c r="D1378" s="30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  <c r="AA1378" s="54"/>
      <c r="AB1378" s="54"/>
      <c r="AC1378" s="54"/>
      <c r="AD1378" s="54"/>
      <c r="AE1378" s="54"/>
      <c r="AF1378" s="54"/>
      <c r="AG1378" s="54"/>
      <c r="AH1378" s="54"/>
      <c r="AI1378" s="54"/>
      <c r="AJ1378" s="54"/>
      <c r="AK1378" s="54"/>
      <c r="AL1378" s="54"/>
      <c r="AM1378" s="54"/>
      <c r="AN1378" s="54"/>
      <c r="AO1378" s="54"/>
      <c r="AP1378" s="54"/>
      <c r="AQ1378" s="54"/>
      <c r="AR1378" s="54"/>
      <c r="AS1378" s="54"/>
      <c r="AT1378" s="54"/>
      <c r="AU1378" s="52"/>
      <c r="AV1378" s="52"/>
      <c r="AW1378" s="52"/>
      <c r="AX1378" s="52"/>
      <c r="AY1378" s="52"/>
      <c r="AZ1378" s="52"/>
      <c r="BA1378" s="52"/>
      <c r="BB1378" s="52"/>
      <c r="BC1378" s="52"/>
      <c r="BD1378" s="52"/>
      <c r="BE1378" s="52"/>
      <c r="BF1378" s="52"/>
      <c r="BG1378" s="52"/>
      <c r="BH1378" s="52"/>
      <c r="BI1378" s="52"/>
      <c r="BJ1378" s="52"/>
      <c r="BK1378" s="52"/>
      <c r="BL1378" s="52"/>
      <c r="BM1378" s="52"/>
      <c r="BN1378" s="52"/>
      <c r="BO1378" s="52"/>
      <c r="BP1378" s="52"/>
      <c r="BQ1378" s="52"/>
      <c r="BR1378" s="52"/>
      <c r="BS1378" s="52"/>
    </row>
    <row r="1379" spans="1:71" s="51" customFormat="1" ht="25.7" hidden="1" customHeight="1" x14ac:dyDescent="0.2">
      <c r="A1379" s="29">
        <v>1367</v>
      </c>
      <c r="B1379" s="57" t="s">
        <v>1936</v>
      </c>
      <c r="C1379" s="30" t="s">
        <v>1935</v>
      </c>
      <c r="D1379" s="30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  <c r="AA1379" s="54"/>
      <c r="AB1379" s="54"/>
      <c r="AC1379" s="54"/>
      <c r="AD1379" s="54"/>
      <c r="AE1379" s="54"/>
      <c r="AF1379" s="54"/>
      <c r="AG1379" s="54"/>
      <c r="AH1379" s="54"/>
      <c r="AI1379" s="54"/>
      <c r="AJ1379" s="54"/>
      <c r="AK1379" s="54"/>
      <c r="AL1379" s="54"/>
      <c r="AM1379" s="54"/>
      <c r="AN1379" s="54"/>
      <c r="AO1379" s="54"/>
      <c r="AP1379" s="54"/>
      <c r="AQ1379" s="54"/>
      <c r="AR1379" s="54"/>
      <c r="AS1379" s="54"/>
      <c r="AT1379" s="54"/>
      <c r="AU1379" s="52"/>
      <c r="AV1379" s="52"/>
      <c r="AW1379" s="52"/>
      <c r="AX1379" s="52"/>
      <c r="AY1379" s="52"/>
      <c r="AZ1379" s="52"/>
      <c r="BA1379" s="52"/>
      <c r="BB1379" s="52"/>
      <c r="BC1379" s="52"/>
      <c r="BD1379" s="52"/>
      <c r="BE1379" s="52"/>
      <c r="BF1379" s="52"/>
      <c r="BG1379" s="52"/>
      <c r="BH1379" s="52"/>
      <c r="BI1379" s="52"/>
      <c r="BJ1379" s="52"/>
      <c r="BK1379" s="52"/>
      <c r="BL1379" s="52"/>
      <c r="BM1379" s="52"/>
      <c r="BN1379" s="52"/>
      <c r="BO1379" s="52"/>
      <c r="BP1379" s="52"/>
      <c r="BQ1379" s="52"/>
      <c r="BR1379" s="52"/>
      <c r="BS1379" s="52"/>
    </row>
    <row r="1380" spans="1:71" s="51" customFormat="1" ht="25.7" hidden="1" customHeight="1" x14ac:dyDescent="0.2">
      <c r="A1380" s="29">
        <v>1368</v>
      </c>
      <c r="B1380" s="57" t="s">
        <v>1937</v>
      </c>
      <c r="C1380" s="30" t="s">
        <v>1935</v>
      </c>
      <c r="D1380" s="30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  <c r="AA1380" s="54"/>
      <c r="AB1380" s="54"/>
      <c r="AC1380" s="54"/>
      <c r="AD1380" s="54"/>
      <c r="AE1380" s="54"/>
      <c r="AF1380" s="54"/>
      <c r="AG1380" s="54"/>
      <c r="AH1380" s="54"/>
      <c r="AI1380" s="54"/>
      <c r="AJ1380" s="54"/>
      <c r="AK1380" s="54"/>
      <c r="AL1380" s="54"/>
      <c r="AM1380" s="54"/>
      <c r="AN1380" s="54"/>
      <c r="AO1380" s="54"/>
      <c r="AP1380" s="54"/>
      <c r="AQ1380" s="54"/>
      <c r="AR1380" s="54"/>
      <c r="AS1380" s="54"/>
      <c r="AT1380" s="54"/>
      <c r="AU1380" s="52"/>
      <c r="AV1380" s="52"/>
      <c r="AW1380" s="52"/>
      <c r="AX1380" s="52"/>
      <c r="AY1380" s="52"/>
      <c r="AZ1380" s="52"/>
      <c r="BA1380" s="52"/>
      <c r="BB1380" s="52"/>
      <c r="BC1380" s="52"/>
      <c r="BD1380" s="52"/>
      <c r="BE1380" s="52"/>
      <c r="BF1380" s="52"/>
      <c r="BG1380" s="52"/>
      <c r="BH1380" s="52"/>
      <c r="BI1380" s="52"/>
      <c r="BJ1380" s="52"/>
      <c r="BK1380" s="52"/>
      <c r="BL1380" s="52"/>
      <c r="BM1380" s="52"/>
      <c r="BN1380" s="52"/>
      <c r="BO1380" s="52"/>
      <c r="BP1380" s="52"/>
      <c r="BQ1380" s="52"/>
      <c r="BR1380" s="52"/>
      <c r="BS1380" s="52"/>
    </row>
    <row r="1381" spans="1:71" s="51" customFormat="1" ht="25.7" hidden="1" customHeight="1" x14ac:dyDescent="0.2">
      <c r="A1381" s="29">
        <v>1369</v>
      </c>
      <c r="B1381" s="57" t="s">
        <v>1938</v>
      </c>
      <c r="C1381" s="30" t="s">
        <v>1939</v>
      </c>
      <c r="D1381" s="30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4"/>
      <c r="S1381" s="54"/>
      <c r="T1381" s="54"/>
      <c r="U1381" s="54"/>
      <c r="V1381" s="54"/>
      <c r="W1381" s="54"/>
      <c r="X1381" s="54"/>
      <c r="Y1381" s="54"/>
      <c r="Z1381" s="54"/>
      <c r="AA1381" s="54"/>
      <c r="AB1381" s="54"/>
      <c r="AC1381" s="54"/>
      <c r="AD1381" s="54"/>
      <c r="AE1381" s="54"/>
      <c r="AF1381" s="54"/>
      <c r="AG1381" s="54"/>
      <c r="AH1381" s="54"/>
      <c r="AI1381" s="54"/>
      <c r="AJ1381" s="54"/>
      <c r="AK1381" s="54"/>
      <c r="AL1381" s="54"/>
      <c r="AM1381" s="54"/>
      <c r="AN1381" s="54"/>
      <c r="AO1381" s="54"/>
      <c r="AP1381" s="54"/>
      <c r="AQ1381" s="54"/>
      <c r="AR1381" s="54"/>
      <c r="AS1381" s="54"/>
      <c r="AT1381" s="54"/>
      <c r="AU1381" s="52"/>
      <c r="AV1381" s="52"/>
      <c r="AW1381" s="52"/>
      <c r="AX1381" s="52"/>
      <c r="AY1381" s="52"/>
      <c r="AZ1381" s="52"/>
      <c r="BA1381" s="52"/>
      <c r="BB1381" s="52"/>
      <c r="BC1381" s="52"/>
      <c r="BD1381" s="52"/>
      <c r="BE1381" s="52"/>
      <c r="BF1381" s="52"/>
      <c r="BG1381" s="52"/>
      <c r="BH1381" s="52"/>
      <c r="BI1381" s="52"/>
      <c r="BJ1381" s="52"/>
      <c r="BK1381" s="52"/>
      <c r="BL1381" s="52"/>
      <c r="BM1381" s="52"/>
      <c r="BN1381" s="52"/>
      <c r="BO1381" s="52"/>
      <c r="BP1381" s="52"/>
      <c r="BQ1381" s="52"/>
      <c r="BR1381" s="52"/>
      <c r="BS1381" s="52"/>
    </row>
    <row r="1382" spans="1:71" s="51" customFormat="1" ht="25.7" hidden="1" customHeight="1" x14ac:dyDescent="0.2">
      <c r="A1382" s="29">
        <v>1370</v>
      </c>
      <c r="B1382" s="57" t="s">
        <v>1940</v>
      </c>
      <c r="C1382" s="30" t="s">
        <v>1939</v>
      </c>
      <c r="D1382" s="30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  <c r="AA1382" s="54"/>
      <c r="AB1382" s="54"/>
      <c r="AC1382" s="54"/>
      <c r="AD1382" s="54"/>
      <c r="AE1382" s="54"/>
      <c r="AF1382" s="54"/>
      <c r="AG1382" s="54"/>
      <c r="AH1382" s="54"/>
      <c r="AI1382" s="54"/>
      <c r="AJ1382" s="54"/>
      <c r="AK1382" s="54"/>
      <c r="AL1382" s="54"/>
      <c r="AM1382" s="54"/>
      <c r="AN1382" s="54"/>
      <c r="AO1382" s="54"/>
      <c r="AP1382" s="54"/>
      <c r="AQ1382" s="54"/>
      <c r="AR1382" s="54"/>
      <c r="AS1382" s="54"/>
      <c r="AT1382" s="54"/>
      <c r="AU1382" s="52"/>
      <c r="AV1382" s="52"/>
      <c r="AW1382" s="52"/>
      <c r="AX1382" s="52"/>
      <c r="AY1382" s="52"/>
      <c r="AZ1382" s="52"/>
      <c r="BA1382" s="52"/>
      <c r="BB1382" s="52"/>
      <c r="BC1382" s="52"/>
      <c r="BD1382" s="52"/>
      <c r="BE1382" s="52"/>
      <c r="BF1382" s="52"/>
      <c r="BG1382" s="52"/>
      <c r="BH1382" s="52"/>
      <c r="BI1382" s="52"/>
      <c r="BJ1382" s="52"/>
      <c r="BK1382" s="52"/>
      <c r="BL1382" s="52"/>
      <c r="BM1382" s="52"/>
      <c r="BN1382" s="52"/>
      <c r="BO1382" s="52"/>
      <c r="BP1382" s="52"/>
      <c r="BQ1382" s="52"/>
      <c r="BR1382" s="52"/>
      <c r="BS1382" s="52"/>
    </row>
    <row r="1383" spans="1:71" s="51" customFormat="1" ht="12.95" hidden="1" customHeight="1" x14ac:dyDescent="0.2">
      <c r="A1383" s="29">
        <v>1371</v>
      </c>
      <c r="B1383" s="57" t="s">
        <v>1941</v>
      </c>
      <c r="C1383" s="30" t="s">
        <v>1232</v>
      </c>
      <c r="D1383" s="30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  <c r="AA1383" s="54"/>
      <c r="AB1383" s="54"/>
      <c r="AC1383" s="54"/>
      <c r="AD1383" s="54"/>
      <c r="AE1383" s="54"/>
      <c r="AF1383" s="54"/>
      <c r="AG1383" s="54"/>
      <c r="AH1383" s="54"/>
      <c r="AI1383" s="54"/>
      <c r="AJ1383" s="54"/>
      <c r="AK1383" s="54"/>
      <c r="AL1383" s="54"/>
      <c r="AM1383" s="54"/>
      <c r="AN1383" s="54"/>
      <c r="AO1383" s="54"/>
      <c r="AP1383" s="54"/>
      <c r="AQ1383" s="54"/>
      <c r="AR1383" s="54"/>
      <c r="AS1383" s="54"/>
      <c r="AT1383" s="54"/>
      <c r="AU1383" s="52"/>
      <c r="AV1383" s="52"/>
      <c r="AW1383" s="52"/>
      <c r="AX1383" s="52"/>
      <c r="AY1383" s="52"/>
      <c r="AZ1383" s="52"/>
      <c r="BA1383" s="52"/>
      <c r="BB1383" s="52"/>
      <c r="BC1383" s="52"/>
      <c r="BD1383" s="52"/>
      <c r="BE1383" s="52"/>
      <c r="BF1383" s="52"/>
      <c r="BG1383" s="52"/>
      <c r="BH1383" s="52"/>
      <c r="BI1383" s="52"/>
      <c r="BJ1383" s="52"/>
      <c r="BK1383" s="52"/>
      <c r="BL1383" s="52"/>
      <c r="BM1383" s="52"/>
      <c r="BN1383" s="52"/>
      <c r="BO1383" s="52"/>
      <c r="BP1383" s="52"/>
      <c r="BQ1383" s="52"/>
      <c r="BR1383" s="52"/>
      <c r="BS1383" s="52"/>
    </row>
    <row r="1384" spans="1:71" s="51" customFormat="1" ht="12.95" hidden="1" customHeight="1" x14ac:dyDescent="0.2">
      <c r="A1384" s="29">
        <v>1372</v>
      </c>
      <c r="B1384" s="57" t="s">
        <v>1942</v>
      </c>
      <c r="C1384" s="30" t="s">
        <v>1232</v>
      </c>
      <c r="D1384" s="30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  <c r="AA1384" s="54"/>
      <c r="AB1384" s="54"/>
      <c r="AC1384" s="54"/>
      <c r="AD1384" s="54"/>
      <c r="AE1384" s="54"/>
      <c r="AF1384" s="54"/>
      <c r="AG1384" s="54"/>
      <c r="AH1384" s="54"/>
      <c r="AI1384" s="54"/>
      <c r="AJ1384" s="54"/>
      <c r="AK1384" s="54"/>
      <c r="AL1384" s="54"/>
      <c r="AM1384" s="54"/>
      <c r="AN1384" s="54"/>
      <c r="AO1384" s="54"/>
      <c r="AP1384" s="54"/>
      <c r="AQ1384" s="54"/>
      <c r="AR1384" s="54"/>
      <c r="AS1384" s="54"/>
      <c r="AT1384" s="54"/>
      <c r="AU1384" s="52"/>
      <c r="AV1384" s="52"/>
      <c r="AW1384" s="52"/>
      <c r="AX1384" s="52"/>
      <c r="AY1384" s="52"/>
      <c r="AZ1384" s="52"/>
      <c r="BA1384" s="52"/>
      <c r="BB1384" s="52"/>
      <c r="BC1384" s="52"/>
      <c r="BD1384" s="52"/>
      <c r="BE1384" s="52"/>
      <c r="BF1384" s="52"/>
      <c r="BG1384" s="52"/>
      <c r="BH1384" s="52"/>
      <c r="BI1384" s="52"/>
      <c r="BJ1384" s="52"/>
      <c r="BK1384" s="52"/>
      <c r="BL1384" s="52"/>
      <c r="BM1384" s="52"/>
      <c r="BN1384" s="52"/>
      <c r="BO1384" s="52"/>
      <c r="BP1384" s="52"/>
      <c r="BQ1384" s="52"/>
      <c r="BR1384" s="52"/>
      <c r="BS1384" s="52"/>
    </row>
    <row r="1385" spans="1:71" s="51" customFormat="1" ht="12.95" hidden="1" customHeight="1" x14ac:dyDescent="0.2">
      <c r="A1385" s="29">
        <v>1373</v>
      </c>
      <c r="B1385" s="57" t="s">
        <v>1943</v>
      </c>
      <c r="C1385" s="30" t="s">
        <v>1944</v>
      </c>
      <c r="D1385" s="30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4"/>
      <c r="S1385" s="54"/>
      <c r="T1385" s="54"/>
      <c r="U1385" s="54"/>
      <c r="V1385" s="54"/>
      <c r="W1385" s="54"/>
      <c r="X1385" s="54"/>
      <c r="Y1385" s="54"/>
      <c r="Z1385" s="54"/>
      <c r="AA1385" s="54"/>
      <c r="AB1385" s="54"/>
      <c r="AC1385" s="54"/>
      <c r="AD1385" s="54"/>
      <c r="AE1385" s="54"/>
      <c r="AF1385" s="54"/>
      <c r="AG1385" s="54"/>
      <c r="AH1385" s="54"/>
      <c r="AI1385" s="54"/>
      <c r="AJ1385" s="54"/>
      <c r="AK1385" s="54"/>
      <c r="AL1385" s="54"/>
      <c r="AM1385" s="54"/>
      <c r="AN1385" s="54"/>
      <c r="AO1385" s="54"/>
      <c r="AP1385" s="54"/>
      <c r="AQ1385" s="54"/>
      <c r="AR1385" s="54"/>
      <c r="AS1385" s="54"/>
      <c r="AT1385" s="54"/>
      <c r="AU1385" s="52"/>
      <c r="AV1385" s="52"/>
      <c r="AW1385" s="52"/>
      <c r="AX1385" s="52"/>
      <c r="AY1385" s="52"/>
      <c r="AZ1385" s="52"/>
      <c r="BA1385" s="52"/>
      <c r="BB1385" s="52"/>
      <c r="BC1385" s="52"/>
      <c r="BD1385" s="52"/>
      <c r="BE1385" s="52"/>
      <c r="BF1385" s="52"/>
      <c r="BG1385" s="52"/>
      <c r="BH1385" s="52"/>
      <c r="BI1385" s="52"/>
      <c r="BJ1385" s="52"/>
      <c r="BK1385" s="52"/>
      <c r="BL1385" s="52"/>
      <c r="BM1385" s="52"/>
      <c r="BN1385" s="52"/>
      <c r="BO1385" s="52"/>
      <c r="BP1385" s="52"/>
      <c r="BQ1385" s="52"/>
      <c r="BR1385" s="52"/>
      <c r="BS1385" s="52"/>
    </row>
    <row r="1386" spans="1:71" s="51" customFormat="1" ht="12.95" hidden="1" customHeight="1" x14ac:dyDescent="0.2">
      <c r="A1386" s="29">
        <v>1374</v>
      </c>
      <c r="B1386" s="57" t="s">
        <v>1945</v>
      </c>
      <c r="C1386" s="30" t="s">
        <v>1946</v>
      </c>
      <c r="D1386" s="30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  <c r="AA1386" s="54"/>
      <c r="AB1386" s="54"/>
      <c r="AC1386" s="54"/>
      <c r="AD1386" s="54"/>
      <c r="AE1386" s="54"/>
      <c r="AF1386" s="54"/>
      <c r="AG1386" s="54"/>
      <c r="AH1386" s="54"/>
      <c r="AI1386" s="54"/>
      <c r="AJ1386" s="54"/>
      <c r="AK1386" s="54"/>
      <c r="AL1386" s="54"/>
      <c r="AM1386" s="54"/>
      <c r="AN1386" s="54"/>
      <c r="AO1386" s="54"/>
      <c r="AP1386" s="54"/>
      <c r="AQ1386" s="54"/>
      <c r="AR1386" s="54"/>
      <c r="AS1386" s="54"/>
      <c r="AT1386" s="54"/>
      <c r="AU1386" s="52"/>
      <c r="AV1386" s="52"/>
      <c r="AW1386" s="52"/>
      <c r="AX1386" s="52"/>
      <c r="AY1386" s="52"/>
      <c r="AZ1386" s="52"/>
      <c r="BA1386" s="52"/>
      <c r="BB1386" s="52"/>
      <c r="BC1386" s="52"/>
      <c r="BD1386" s="52"/>
      <c r="BE1386" s="52"/>
      <c r="BF1386" s="52"/>
      <c r="BG1386" s="52"/>
      <c r="BH1386" s="52"/>
      <c r="BI1386" s="52"/>
      <c r="BJ1386" s="52"/>
      <c r="BK1386" s="52"/>
      <c r="BL1386" s="52"/>
      <c r="BM1386" s="52"/>
      <c r="BN1386" s="52"/>
      <c r="BO1386" s="52"/>
      <c r="BP1386" s="52"/>
      <c r="BQ1386" s="52"/>
      <c r="BR1386" s="52"/>
      <c r="BS1386" s="52"/>
    </row>
    <row r="1387" spans="1:71" s="51" customFormat="1" ht="12.95" hidden="1" customHeight="1" x14ac:dyDescent="0.2">
      <c r="A1387" s="29">
        <v>1375</v>
      </c>
      <c r="B1387" s="57" t="s">
        <v>1947</v>
      </c>
      <c r="C1387" s="30" t="s">
        <v>1946</v>
      </c>
      <c r="D1387" s="30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  <c r="S1387" s="54"/>
      <c r="T1387" s="54"/>
      <c r="U1387" s="54"/>
      <c r="V1387" s="54"/>
      <c r="W1387" s="54"/>
      <c r="X1387" s="54"/>
      <c r="Y1387" s="54"/>
      <c r="Z1387" s="54"/>
      <c r="AA1387" s="54"/>
      <c r="AB1387" s="54"/>
      <c r="AC1387" s="54"/>
      <c r="AD1387" s="54"/>
      <c r="AE1387" s="54"/>
      <c r="AF1387" s="54"/>
      <c r="AG1387" s="54"/>
      <c r="AH1387" s="54"/>
      <c r="AI1387" s="54"/>
      <c r="AJ1387" s="54"/>
      <c r="AK1387" s="54"/>
      <c r="AL1387" s="54"/>
      <c r="AM1387" s="54"/>
      <c r="AN1387" s="54"/>
      <c r="AO1387" s="54"/>
      <c r="AP1387" s="54"/>
      <c r="AQ1387" s="54"/>
      <c r="AR1387" s="54"/>
      <c r="AS1387" s="54"/>
      <c r="AT1387" s="54"/>
      <c r="AU1387" s="52"/>
      <c r="AV1387" s="52"/>
      <c r="AW1387" s="52"/>
      <c r="AX1387" s="52"/>
      <c r="AY1387" s="52"/>
      <c r="AZ1387" s="52"/>
      <c r="BA1387" s="52"/>
      <c r="BB1387" s="52"/>
      <c r="BC1387" s="52"/>
      <c r="BD1387" s="52"/>
      <c r="BE1387" s="52"/>
      <c r="BF1387" s="52"/>
      <c r="BG1387" s="52"/>
      <c r="BH1387" s="52"/>
      <c r="BI1387" s="52"/>
      <c r="BJ1387" s="52"/>
      <c r="BK1387" s="52"/>
      <c r="BL1387" s="52"/>
      <c r="BM1387" s="52"/>
      <c r="BN1387" s="52"/>
      <c r="BO1387" s="52"/>
      <c r="BP1387" s="52"/>
      <c r="BQ1387" s="52"/>
      <c r="BR1387" s="52"/>
      <c r="BS1387" s="52"/>
    </row>
    <row r="1388" spans="1:71" s="51" customFormat="1" ht="25.7" hidden="1" customHeight="1" x14ac:dyDescent="0.2">
      <c r="A1388" s="29">
        <v>1376</v>
      </c>
      <c r="B1388" s="57" t="s">
        <v>1948</v>
      </c>
      <c r="C1388" s="30" t="s">
        <v>1949</v>
      </c>
      <c r="D1388" s="30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  <c r="AA1388" s="54"/>
      <c r="AB1388" s="54"/>
      <c r="AC1388" s="54"/>
      <c r="AD1388" s="54"/>
      <c r="AE1388" s="54"/>
      <c r="AF1388" s="54"/>
      <c r="AG1388" s="54"/>
      <c r="AH1388" s="54"/>
      <c r="AI1388" s="54"/>
      <c r="AJ1388" s="54"/>
      <c r="AK1388" s="54"/>
      <c r="AL1388" s="54"/>
      <c r="AM1388" s="54"/>
      <c r="AN1388" s="54"/>
      <c r="AO1388" s="54"/>
      <c r="AP1388" s="54"/>
      <c r="AQ1388" s="54"/>
      <c r="AR1388" s="54"/>
      <c r="AS1388" s="54"/>
      <c r="AT1388" s="54"/>
      <c r="AU1388" s="52"/>
      <c r="AV1388" s="52"/>
      <c r="AW1388" s="52"/>
      <c r="AX1388" s="52"/>
      <c r="AY1388" s="52"/>
      <c r="AZ1388" s="52"/>
      <c r="BA1388" s="52"/>
      <c r="BB1388" s="52"/>
      <c r="BC1388" s="52"/>
      <c r="BD1388" s="52"/>
      <c r="BE1388" s="52"/>
      <c r="BF1388" s="52"/>
      <c r="BG1388" s="52"/>
      <c r="BH1388" s="52"/>
      <c r="BI1388" s="52"/>
      <c r="BJ1388" s="52"/>
      <c r="BK1388" s="52"/>
      <c r="BL1388" s="52"/>
      <c r="BM1388" s="52"/>
      <c r="BN1388" s="52"/>
      <c r="BO1388" s="52"/>
      <c r="BP1388" s="52"/>
      <c r="BQ1388" s="52"/>
      <c r="BR1388" s="52"/>
      <c r="BS1388" s="52"/>
    </row>
    <row r="1389" spans="1:71" s="51" customFormat="1" ht="25.7" hidden="1" customHeight="1" x14ac:dyDescent="0.2">
      <c r="A1389" s="29">
        <v>1377</v>
      </c>
      <c r="B1389" s="57" t="s">
        <v>1950</v>
      </c>
      <c r="C1389" s="30" t="s">
        <v>1949</v>
      </c>
      <c r="D1389" s="30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  <c r="AA1389" s="54"/>
      <c r="AB1389" s="54"/>
      <c r="AC1389" s="54"/>
      <c r="AD1389" s="54"/>
      <c r="AE1389" s="54"/>
      <c r="AF1389" s="54"/>
      <c r="AG1389" s="54"/>
      <c r="AH1389" s="54"/>
      <c r="AI1389" s="54"/>
      <c r="AJ1389" s="54"/>
      <c r="AK1389" s="54"/>
      <c r="AL1389" s="54"/>
      <c r="AM1389" s="54"/>
      <c r="AN1389" s="54"/>
      <c r="AO1389" s="54"/>
      <c r="AP1389" s="54"/>
      <c r="AQ1389" s="54"/>
      <c r="AR1389" s="54"/>
      <c r="AS1389" s="54"/>
      <c r="AT1389" s="54"/>
      <c r="AU1389" s="52"/>
      <c r="AV1389" s="52"/>
      <c r="AW1389" s="52"/>
      <c r="AX1389" s="52"/>
      <c r="AY1389" s="52"/>
      <c r="AZ1389" s="52"/>
      <c r="BA1389" s="52"/>
      <c r="BB1389" s="52"/>
      <c r="BC1389" s="52"/>
      <c r="BD1389" s="52"/>
      <c r="BE1389" s="52"/>
      <c r="BF1389" s="52"/>
      <c r="BG1389" s="52"/>
      <c r="BH1389" s="52"/>
      <c r="BI1389" s="52"/>
      <c r="BJ1389" s="52"/>
      <c r="BK1389" s="52"/>
      <c r="BL1389" s="52"/>
      <c r="BM1389" s="52"/>
      <c r="BN1389" s="52"/>
      <c r="BO1389" s="52"/>
      <c r="BP1389" s="52"/>
      <c r="BQ1389" s="52"/>
      <c r="BR1389" s="52"/>
      <c r="BS1389" s="52"/>
    </row>
    <row r="1390" spans="1:71" s="51" customFormat="1" ht="25.7" hidden="1" customHeight="1" x14ac:dyDescent="0.2">
      <c r="A1390" s="29">
        <v>1378</v>
      </c>
      <c r="B1390" s="57" t="s">
        <v>1951</v>
      </c>
      <c r="C1390" s="30" t="s">
        <v>1949</v>
      </c>
      <c r="D1390" s="30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  <c r="AI1390" s="54"/>
      <c r="AJ1390" s="54"/>
      <c r="AK1390" s="54"/>
      <c r="AL1390" s="54"/>
      <c r="AM1390" s="54"/>
      <c r="AN1390" s="54"/>
      <c r="AO1390" s="54"/>
      <c r="AP1390" s="54"/>
      <c r="AQ1390" s="54"/>
      <c r="AR1390" s="54"/>
      <c r="AS1390" s="54"/>
      <c r="AT1390" s="54"/>
      <c r="AU1390" s="52"/>
      <c r="AV1390" s="52"/>
      <c r="AW1390" s="52"/>
      <c r="AX1390" s="52"/>
      <c r="AY1390" s="52"/>
      <c r="AZ1390" s="52"/>
      <c r="BA1390" s="52"/>
      <c r="BB1390" s="52"/>
      <c r="BC1390" s="52"/>
      <c r="BD1390" s="52"/>
      <c r="BE1390" s="52"/>
      <c r="BF1390" s="52"/>
      <c r="BG1390" s="52"/>
      <c r="BH1390" s="52"/>
      <c r="BI1390" s="52"/>
      <c r="BJ1390" s="52"/>
      <c r="BK1390" s="52"/>
      <c r="BL1390" s="52"/>
      <c r="BM1390" s="52"/>
      <c r="BN1390" s="52"/>
      <c r="BO1390" s="52"/>
      <c r="BP1390" s="52"/>
      <c r="BQ1390" s="52"/>
      <c r="BR1390" s="52"/>
      <c r="BS1390" s="52"/>
    </row>
    <row r="1391" spans="1:71" s="51" customFormat="1" ht="25.7" hidden="1" customHeight="1" x14ac:dyDescent="0.2">
      <c r="A1391" s="29">
        <v>1379</v>
      </c>
      <c r="B1391" s="57" t="s">
        <v>1952</v>
      </c>
      <c r="C1391" s="30" t="s">
        <v>430</v>
      </c>
      <c r="D1391" s="30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  <c r="AA1391" s="54"/>
      <c r="AB1391" s="54"/>
      <c r="AC1391" s="54"/>
      <c r="AD1391" s="54"/>
      <c r="AE1391" s="54"/>
      <c r="AF1391" s="54"/>
      <c r="AG1391" s="54"/>
      <c r="AH1391" s="54"/>
      <c r="AI1391" s="54"/>
      <c r="AJ1391" s="54"/>
      <c r="AK1391" s="54"/>
      <c r="AL1391" s="54"/>
      <c r="AM1391" s="54"/>
      <c r="AN1391" s="54"/>
      <c r="AO1391" s="54"/>
      <c r="AP1391" s="54"/>
      <c r="AQ1391" s="54"/>
      <c r="AR1391" s="54"/>
      <c r="AS1391" s="54"/>
      <c r="AT1391" s="54"/>
      <c r="AU1391" s="52"/>
      <c r="AV1391" s="52"/>
      <c r="AW1391" s="52"/>
      <c r="AX1391" s="52"/>
      <c r="AY1391" s="52"/>
      <c r="AZ1391" s="52"/>
      <c r="BA1391" s="52"/>
      <c r="BB1391" s="52"/>
      <c r="BC1391" s="52"/>
      <c r="BD1391" s="52"/>
      <c r="BE1391" s="52"/>
      <c r="BF1391" s="52"/>
      <c r="BG1391" s="52"/>
      <c r="BH1391" s="52"/>
      <c r="BI1391" s="52"/>
      <c r="BJ1391" s="52"/>
      <c r="BK1391" s="52"/>
      <c r="BL1391" s="52"/>
      <c r="BM1391" s="52"/>
      <c r="BN1391" s="52"/>
      <c r="BO1391" s="52"/>
      <c r="BP1391" s="52"/>
      <c r="BQ1391" s="52"/>
      <c r="BR1391" s="52"/>
      <c r="BS1391" s="52"/>
    </row>
    <row r="1392" spans="1:71" s="51" customFormat="1" ht="25.7" hidden="1" customHeight="1" x14ac:dyDescent="0.2">
      <c r="A1392" s="29">
        <v>1380</v>
      </c>
      <c r="B1392" s="57" t="s">
        <v>1953</v>
      </c>
      <c r="C1392" s="30" t="s">
        <v>430</v>
      </c>
      <c r="D1392" s="30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  <c r="AA1392" s="54"/>
      <c r="AB1392" s="54"/>
      <c r="AC1392" s="54"/>
      <c r="AD1392" s="54"/>
      <c r="AE1392" s="54"/>
      <c r="AF1392" s="54"/>
      <c r="AG1392" s="54"/>
      <c r="AH1392" s="54"/>
      <c r="AI1392" s="54"/>
      <c r="AJ1392" s="54"/>
      <c r="AK1392" s="54"/>
      <c r="AL1392" s="54"/>
      <c r="AM1392" s="54"/>
      <c r="AN1392" s="54"/>
      <c r="AO1392" s="54"/>
      <c r="AP1392" s="54"/>
      <c r="AQ1392" s="54"/>
      <c r="AR1392" s="54"/>
      <c r="AS1392" s="54"/>
      <c r="AT1392" s="54"/>
      <c r="AU1392" s="52"/>
      <c r="AV1392" s="52"/>
      <c r="AW1392" s="52"/>
      <c r="AX1392" s="52"/>
      <c r="AY1392" s="52"/>
      <c r="AZ1392" s="52"/>
      <c r="BA1392" s="52"/>
      <c r="BB1392" s="52"/>
      <c r="BC1392" s="52"/>
      <c r="BD1392" s="52"/>
      <c r="BE1392" s="52"/>
      <c r="BF1392" s="52"/>
      <c r="BG1392" s="52"/>
      <c r="BH1392" s="52"/>
      <c r="BI1392" s="52"/>
      <c r="BJ1392" s="52"/>
      <c r="BK1392" s="52"/>
      <c r="BL1392" s="52"/>
      <c r="BM1392" s="52"/>
      <c r="BN1392" s="52"/>
      <c r="BO1392" s="52"/>
      <c r="BP1392" s="52"/>
      <c r="BQ1392" s="52"/>
      <c r="BR1392" s="52"/>
      <c r="BS1392" s="52"/>
    </row>
    <row r="1393" spans="1:71" s="51" customFormat="1" ht="25.7" hidden="1" customHeight="1" x14ac:dyDescent="0.2">
      <c r="A1393" s="29">
        <v>1381</v>
      </c>
      <c r="B1393" s="57" t="s">
        <v>1954</v>
      </c>
      <c r="C1393" s="30" t="s">
        <v>430</v>
      </c>
      <c r="D1393" s="30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  <c r="AA1393" s="54"/>
      <c r="AB1393" s="54"/>
      <c r="AC1393" s="54"/>
      <c r="AD1393" s="54"/>
      <c r="AE1393" s="54"/>
      <c r="AF1393" s="54"/>
      <c r="AG1393" s="54"/>
      <c r="AH1393" s="54"/>
      <c r="AI1393" s="54"/>
      <c r="AJ1393" s="54"/>
      <c r="AK1393" s="54"/>
      <c r="AL1393" s="54"/>
      <c r="AM1393" s="54"/>
      <c r="AN1393" s="54"/>
      <c r="AO1393" s="54"/>
      <c r="AP1393" s="54"/>
      <c r="AQ1393" s="54"/>
      <c r="AR1393" s="54"/>
      <c r="AS1393" s="54"/>
      <c r="AT1393" s="54"/>
      <c r="AU1393" s="52"/>
      <c r="AV1393" s="52"/>
      <c r="AW1393" s="52"/>
      <c r="AX1393" s="52"/>
      <c r="AY1393" s="52"/>
      <c r="AZ1393" s="52"/>
      <c r="BA1393" s="52"/>
      <c r="BB1393" s="52"/>
      <c r="BC1393" s="52"/>
      <c r="BD1393" s="52"/>
      <c r="BE1393" s="52"/>
      <c r="BF1393" s="52"/>
      <c r="BG1393" s="52"/>
      <c r="BH1393" s="52"/>
      <c r="BI1393" s="52"/>
      <c r="BJ1393" s="52"/>
      <c r="BK1393" s="52"/>
      <c r="BL1393" s="52"/>
      <c r="BM1393" s="52"/>
      <c r="BN1393" s="52"/>
      <c r="BO1393" s="52"/>
      <c r="BP1393" s="52"/>
      <c r="BQ1393" s="52"/>
      <c r="BR1393" s="52"/>
      <c r="BS1393" s="52"/>
    </row>
    <row r="1394" spans="1:71" s="51" customFormat="1" ht="25.7" hidden="1" customHeight="1" x14ac:dyDescent="0.2">
      <c r="A1394" s="29">
        <v>1382</v>
      </c>
      <c r="B1394" s="57" t="s">
        <v>1955</v>
      </c>
      <c r="C1394" s="30" t="s">
        <v>430</v>
      </c>
      <c r="D1394" s="30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  <c r="AA1394" s="54"/>
      <c r="AB1394" s="54"/>
      <c r="AC1394" s="54"/>
      <c r="AD1394" s="54"/>
      <c r="AE1394" s="54"/>
      <c r="AF1394" s="54"/>
      <c r="AG1394" s="54"/>
      <c r="AH1394" s="54"/>
      <c r="AI1394" s="54"/>
      <c r="AJ1394" s="54"/>
      <c r="AK1394" s="54"/>
      <c r="AL1394" s="54"/>
      <c r="AM1394" s="54"/>
      <c r="AN1394" s="54"/>
      <c r="AO1394" s="54"/>
      <c r="AP1394" s="54"/>
      <c r="AQ1394" s="54"/>
      <c r="AR1394" s="54"/>
      <c r="AS1394" s="54"/>
      <c r="AT1394" s="54"/>
      <c r="AU1394" s="52"/>
      <c r="AV1394" s="52"/>
      <c r="AW1394" s="52"/>
      <c r="AX1394" s="52"/>
      <c r="AY1394" s="52"/>
      <c r="AZ1394" s="52"/>
      <c r="BA1394" s="52"/>
      <c r="BB1394" s="52"/>
      <c r="BC1394" s="52"/>
      <c r="BD1394" s="52"/>
      <c r="BE1394" s="52"/>
      <c r="BF1394" s="52"/>
      <c r="BG1394" s="52"/>
      <c r="BH1394" s="52"/>
      <c r="BI1394" s="52"/>
      <c r="BJ1394" s="52"/>
      <c r="BK1394" s="52"/>
      <c r="BL1394" s="52"/>
      <c r="BM1394" s="52"/>
      <c r="BN1394" s="52"/>
      <c r="BO1394" s="52"/>
      <c r="BP1394" s="52"/>
      <c r="BQ1394" s="52"/>
      <c r="BR1394" s="52"/>
      <c r="BS1394" s="52"/>
    </row>
    <row r="1395" spans="1:71" s="51" customFormat="1" ht="25.7" hidden="1" customHeight="1" x14ac:dyDescent="0.2">
      <c r="A1395" s="29">
        <v>1383</v>
      </c>
      <c r="B1395" s="57" t="s">
        <v>1956</v>
      </c>
      <c r="C1395" s="30" t="s">
        <v>1957</v>
      </c>
      <c r="D1395" s="30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  <c r="AA1395" s="54"/>
      <c r="AB1395" s="54"/>
      <c r="AC1395" s="54"/>
      <c r="AD1395" s="54"/>
      <c r="AE1395" s="54"/>
      <c r="AF1395" s="54"/>
      <c r="AG1395" s="54"/>
      <c r="AH1395" s="54"/>
      <c r="AI1395" s="54"/>
      <c r="AJ1395" s="54"/>
      <c r="AK1395" s="54"/>
      <c r="AL1395" s="54"/>
      <c r="AM1395" s="54"/>
      <c r="AN1395" s="54"/>
      <c r="AO1395" s="54"/>
      <c r="AP1395" s="54"/>
      <c r="AQ1395" s="54"/>
      <c r="AR1395" s="54"/>
      <c r="AS1395" s="54"/>
      <c r="AT1395" s="54"/>
      <c r="AU1395" s="52"/>
      <c r="AV1395" s="52"/>
      <c r="AW1395" s="52"/>
      <c r="AX1395" s="52"/>
      <c r="AY1395" s="52"/>
      <c r="AZ1395" s="52"/>
      <c r="BA1395" s="52"/>
      <c r="BB1395" s="52"/>
      <c r="BC1395" s="52"/>
      <c r="BD1395" s="52"/>
      <c r="BE1395" s="52"/>
      <c r="BF1395" s="52"/>
      <c r="BG1395" s="52"/>
      <c r="BH1395" s="52"/>
      <c r="BI1395" s="52"/>
      <c r="BJ1395" s="52"/>
      <c r="BK1395" s="52"/>
      <c r="BL1395" s="52"/>
      <c r="BM1395" s="52"/>
      <c r="BN1395" s="52"/>
      <c r="BO1395" s="52"/>
      <c r="BP1395" s="52"/>
      <c r="BQ1395" s="52"/>
      <c r="BR1395" s="52"/>
      <c r="BS1395" s="52"/>
    </row>
    <row r="1396" spans="1:71" s="51" customFormat="1" ht="25.7" hidden="1" customHeight="1" x14ac:dyDescent="0.2">
      <c r="A1396" s="29">
        <v>1384</v>
      </c>
      <c r="B1396" s="57" t="s">
        <v>1958</v>
      </c>
      <c r="C1396" s="30" t="s">
        <v>1959</v>
      </c>
      <c r="D1396" s="30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  <c r="AA1396" s="54"/>
      <c r="AB1396" s="54"/>
      <c r="AC1396" s="54"/>
      <c r="AD1396" s="54"/>
      <c r="AE1396" s="54"/>
      <c r="AF1396" s="54"/>
      <c r="AG1396" s="54"/>
      <c r="AH1396" s="54"/>
      <c r="AI1396" s="54"/>
      <c r="AJ1396" s="54"/>
      <c r="AK1396" s="54"/>
      <c r="AL1396" s="54"/>
      <c r="AM1396" s="54"/>
      <c r="AN1396" s="54"/>
      <c r="AO1396" s="54"/>
      <c r="AP1396" s="54"/>
      <c r="AQ1396" s="54"/>
      <c r="AR1396" s="54"/>
      <c r="AS1396" s="54"/>
      <c r="AT1396" s="54"/>
      <c r="AU1396" s="52"/>
      <c r="AV1396" s="52"/>
      <c r="AW1396" s="52"/>
      <c r="AX1396" s="52"/>
      <c r="AY1396" s="52"/>
      <c r="AZ1396" s="52"/>
      <c r="BA1396" s="52"/>
      <c r="BB1396" s="52"/>
      <c r="BC1396" s="52"/>
      <c r="BD1396" s="52"/>
      <c r="BE1396" s="52"/>
      <c r="BF1396" s="52"/>
      <c r="BG1396" s="52"/>
      <c r="BH1396" s="52"/>
      <c r="BI1396" s="52"/>
      <c r="BJ1396" s="52"/>
      <c r="BK1396" s="52"/>
      <c r="BL1396" s="52"/>
      <c r="BM1396" s="52"/>
      <c r="BN1396" s="52"/>
      <c r="BO1396" s="52"/>
      <c r="BP1396" s="52"/>
      <c r="BQ1396" s="52"/>
      <c r="BR1396" s="52"/>
      <c r="BS1396" s="52"/>
    </row>
    <row r="1397" spans="1:71" s="51" customFormat="1" ht="25.7" hidden="1" customHeight="1" x14ac:dyDescent="0.2">
      <c r="A1397" s="29">
        <v>1385</v>
      </c>
      <c r="B1397" s="57" t="s">
        <v>1960</v>
      </c>
      <c r="C1397" s="30" t="s">
        <v>1961</v>
      </c>
      <c r="D1397" s="30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  <c r="AA1397" s="54"/>
      <c r="AB1397" s="54"/>
      <c r="AC1397" s="54"/>
      <c r="AD1397" s="54"/>
      <c r="AE1397" s="54"/>
      <c r="AF1397" s="54"/>
      <c r="AG1397" s="54"/>
      <c r="AH1397" s="54"/>
      <c r="AI1397" s="54"/>
      <c r="AJ1397" s="54"/>
      <c r="AK1397" s="54"/>
      <c r="AL1397" s="54"/>
      <c r="AM1397" s="54"/>
      <c r="AN1397" s="54"/>
      <c r="AO1397" s="54"/>
      <c r="AP1397" s="54"/>
      <c r="AQ1397" s="54"/>
      <c r="AR1397" s="54"/>
      <c r="AS1397" s="54"/>
      <c r="AT1397" s="54"/>
      <c r="AU1397" s="52"/>
      <c r="AV1397" s="52"/>
      <c r="AW1397" s="52"/>
      <c r="AX1397" s="52"/>
      <c r="AY1397" s="52"/>
      <c r="AZ1397" s="52"/>
      <c r="BA1397" s="52"/>
      <c r="BB1397" s="52"/>
      <c r="BC1397" s="52"/>
      <c r="BD1397" s="52"/>
      <c r="BE1397" s="52"/>
      <c r="BF1397" s="52"/>
      <c r="BG1397" s="52"/>
      <c r="BH1397" s="52"/>
      <c r="BI1397" s="52"/>
      <c r="BJ1397" s="52"/>
      <c r="BK1397" s="52"/>
      <c r="BL1397" s="52"/>
      <c r="BM1397" s="52"/>
      <c r="BN1397" s="52"/>
      <c r="BO1397" s="52"/>
      <c r="BP1397" s="52"/>
      <c r="BQ1397" s="52"/>
      <c r="BR1397" s="52"/>
      <c r="BS1397" s="52"/>
    </row>
    <row r="1398" spans="1:71" s="51" customFormat="1" ht="25.7" hidden="1" customHeight="1" x14ac:dyDescent="0.2">
      <c r="A1398" s="29">
        <v>1386</v>
      </c>
      <c r="B1398" s="57" t="s">
        <v>1962</v>
      </c>
      <c r="C1398" s="30" t="s">
        <v>1963</v>
      </c>
      <c r="D1398" s="30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  <c r="AA1398" s="54"/>
      <c r="AB1398" s="54"/>
      <c r="AC1398" s="54"/>
      <c r="AD1398" s="54"/>
      <c r="AE1398" s="54"/>
      <c r="AF1398" s="54"/>
      <c r="AG1398" s="54"/>
      <c r="AH1398" s="54"/>
      <c r="AI1398" s="54"/>
      <c r="AJ1398" s="54"/>
      <c r="AK1398" s="54"/>
      <c r="AL1398" s="54"/>
      <c r="AM1398" s="54"/>
      <c r="AN1398" s="54"/>
      <c r="AO1398" s="54"/>
      <c r="AP1398" s="54"/>
      <c r="AQ1398" s="54"/>
      <c r="AR1398" s="54"/>
      <c r="AS1398" s="54"/>
      <c r="AT1398" s="54"/>
      <c r="AU1398" s="52"/>
      <c r="AV1398" s="52"/>
      <c r="AW1398" s="52"/>
      <c r="AX1398" s="52"/>
      <c r="AY1398" s="52"/>
      <c r="AZ1398" s="52"/>
      <c r="BA1398" s="52"/>
      <c r="BB1398" s="52"/>
      <c r="BC1398" s="52"/>
      <c r="BD1398" s="52"/>
      <c r="BE1398" s="52"/>
      <c r="BF1398" s="52"/>
      <c r="BG1398" s="52"/>
      <c r="BH1398" s="52"/>
      <c r="BI1398" s="52"/>
      <c r="BJ1398" s="52"/>
      <c r="BK1398" s="52"/>
      <c r="BL1398" s="52"/>
      <c r="BM1398" s="52"/>
      <c r="BN1398" s="52"/>
      <c r="BO1398" s="52"/>
      <c r="BP1398" s="52"/>
      <c r="BQ1398" s="52"/>
      <c r="BR1398" s="52"/>
      <c r="BS1398" s="52"/>
    </row>
    <row r="1399" spans="1:71" s="51" customFormat="1" ht="25.7" hidden="1" customHeight="1" x14ac:dyDescent="0.2">
      <c r="A1399" s="29">
        <v>1387</v>
      </c>
      <c r="B1399" s="57" t="s">
        <v>1964</v>
      </c>
      <c r="C1399" s="30" t="s">
        <v>1965</v>
      </c>
      <c r="D1399" s="30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  <c r="AA1399" s="54"/>
      <c r="AB1399" s="54"/>
      <c r="AC1399" s="54"/>
      <c r="AD1399" s="54"/>
      <c r="AE1399" s="54"/>
      <c r="AF1399" s="54"/>
      <c r="AG1399" s="54"/>
      <c r="AH1399" s="54"/>
      <c r="AI1399" s="54"/>
      <c r="AJ1399" s="54"/>
      <c r="AK1399" s="54"/>
      <c r="AL1399" s="54"/>
      <c r="AM1399" s="54"/>
      <c r="AN1399" s="54"/>
      <c r="AO1399" s="54"/>
      <c r="AP1399" s="54"/>
      <c r="AQ1399" s="54"/>
      <c r="AR1399" s="54"/>
      <c r="AS1399" s="54"/>
      <c r="AT1399" s="54"/>
      <c r="AU1399" s="52"/>
      <c r="AV1399" s="52"/>
      <c r="AW1399" s="52"/>
      <c r="AX1399" s="52"/>
      <c r="AY1399" s="52"/>
      <c r="AZ1399" s="52"/>
      <c r="BA1399" s="52"/>
      <c r="BB1399" s="52"/>
      <c r="BC1399" s="52"/>
      <c r="BD1399" s="52"/>
      <c r="BE1399" s="52"/>
      <c r="BF1399" s="52"/>
      <c r="BG1399" s="52"/>
      <c r="BH1399" s="52"/>
      <c r="BI1399" s="52"/>
      <c r="BJ1399" s="52"/>
      <c r="BK1399" s="52"/>
      <c r="BL1399" s="52"/>
      <c r="BM1399" s="52"/>
      <c r="BN1399" s="52"/>
      <c r="BO1399" s="52"/>
      <c r="BP1399" s="52"/>
      <c r="BQ1399" s="52"/>
      <c r="BR1399" s="52"/>
      <c r="BS1399" s="52"/>
    </row>
    <row r="1400" spans="1:71" s="51" customFormat="1" ht="12.95" hidden="1" customHeight="1" x14ac:dyDescent="0.2">
      <c r="A1400" s="29">
        <v>1388</v>
      </c>
      <c r="B1400" s="57" t="s">
        <v>1966</v>
      </c>
      <c r="C1400" s="30" t="s">
        <v>1967</v>
      </c>
      <c r="D1400" s="30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  <c r="AA1400" s="54"/>
      <c r="AB1400" s="54"/>
      <c r="AC1400" s="54"/>
      <c r="AD1400" s="54"/>
      <c r="AE1400" s="54"/>
      <c r="AF1400" s="54"/>
      <c r="AG1400" s="54"/>
      <c r="AH1400" s="54"/>
      <c r="AI1400" s="54"/>
      <c r="AJ1400" s="54"/>
      <c r="AK1400" s="54"/>
      <c r="AL1400" s="54"/>
      <c r="AM1400" s="54"/>
      <c r="AN1400" s="54"/>
      <c r="AO1400" s="54"/>
      <c r="AP1400" s="54"/>
      <c r="AQ1400" s="54"/>
      <c r="AR1400" s="54"/>
      <c r="AS1400" s="54"/>
      <c r="AT1400" s="54"/>
      <c r="AU1400" s="52"/>
      <c r="AV1400" s="52"/>
      <c r="AW1400" s="52"/>
      <c r="AX1400" s="52"/>
      <c r="AY1400" s="52"/>
      <c r="AZ1400" s="52"/>
      <c r="BA1400" s="52"/>
      <c r="BB1400" s="52"/>
      <c r="BC1400" s="52"/>
      <c r="BD1400" s="52"/>
      <c r="BE1400" s="52"/>
      <c r="BF1400" s="52"/>
      <c r="BG1400" s="52"/>
      <c r="BH1400" s="52"/>
      <c r="BI1400" s="52"/>
      <c r="BJ1400" s="52"/>
      <c r="BK1400" s="52"/>
      <c r="BL1400" s="52"/>
      <c r="BM1400" s="52"/>
      <c r="BN1400" s="52"/>
      <c r="BO1400" s="52"/>
      <c r="BP1400" s="52"/>
      <c r="BQ1400" s="52"/>
      <c r="BR1400" s="52"/>
      <c r="BS1400" s="52"/>
    </row>
    <row r="1401" spans="1:71" s="51" customFormat="1" ht="12.95" hidden="1" customHeight="1" x14ac:dyDescent="0.2">
      <c r="A1401" s="29">
        <v>1389</v>
      </c>
      <c r="B1401" s="57" t="s">
        <v>1968</v>
      </c>
      <c r="C1401" s="30" t="s">
        <v>817</v>
      </c>
      <c r="D1401" s="30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  <c r="AA1401" s="54"/>
      <c r="AB1401" s="54"/>
      <c r="AC1401" s="54"/>
      <c r="AD1401" s="54"/>
      <c r="AE1401" s="54"/>
      <c r="AF1401" s="54"/>
      <c r="AG1401" s="54"/>
      <c r="AH1401" s="54"/>
      <c r="AI1401" s="54"/>
      <c r="AJ1401" s="54"/>
      <c r="AK1401" s="54"/>
      <c r="AL1401" s="54"/>
      <c r="AM1401" s="54"/>
      <c r="AN1401" s="54"/>
      <c r="AO1401" s="54"/>
      <c r="AP1401" s="54"/>
      <c r="AQ1401" s="54"/>
      <c r="AR1401" s="54"/>
      <c r="AS1401" s="54"/>
      <c r="AT1401" s="54"/>
      <c r="AU1401" s="52"/>
      <c r="AV1401" s="52"/>
      <c r="AW1401" s="52"/>
      <c r="AX1401" s="52"/>
      <c r="AY1401" s="52"/>
      <c r="AZ1401" s="52"/>
      <c r="BA1401" s="52"/>
      <c r="BB1401" s="52"/>
      <c r="BC1401" s="52"/>
      <c r="BD1401" s="52"/>
      <c r="BE1401" s="52"/>
      <c r="BF1401" s="52"/>
      <c r="BG1401" s="52"/>
      <c r="BH1401" s="52"/>
      <c r="BI1401" s="52"/>
      <c r="BJ1401" s="52"/>
      <c r="BK1401" s="52"/>
      <c r="BL1401" s="52"/>
      <c r="BM1401" s="52"/>
      <c r="BN1401" s="52"/>
      <c r="BO1401" s="52"/>
      <c r="BP1401" s="52"/>
      <c r="BQ1401" s="52"/>
      <c r="BR1401" s="52"/>
      <c r="BS1401" s="52"/>
    </row>
    <row r="1402" spans="1:71" s="51" customFormat="1" ht="12.95" hidden="1" customHeight="1" x14ac:dyDescent="0.2">
      <c r="A1402" s="29">
        <v>1390</v>
      </c>
      <c r="B1402" s="57" t="s">
        <v>1969</v>
      </c>
      <c r="C1402" s="30" t="s">
        <v>817</v>
      </c>
      <c r="D1402" s="30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  <c r="AA1402" s="54"/>
      <c r="AB1402" s="54"/>
      <c r="AC1402" s="54"/>
      <c r="AD1402" s="54"/>
      <c r="AE1402" s="54"/>
      <c r="AF1402" s="54"/>
      <c r="AG1402" s="54"/>
      <c r="AH1402" s="54"/>
      <c r="AI1402" s="54"/>
      <c r="AJ1402" s="54"/>
      <c r="AK1402" s="54"/>
      <c r="AL1402" s="54"/>
      <c r="AM1402" s="54"/>
      <c r="AN1402" s="54"/>
      <c r="AO1402" s="54"/>
      <c r="AP1402" s="54"/>
      <c r="AQ1402" s="54"/>
      <c r="AR1402" s="54"/>
      <c r="AS1402" s="54"/>
      <c r="AT1402" s="54"/>
      <c r="AU1402" s="52"/>
      <c r="AV1402" s="52"/>
      <c r="AW1402" s="52"/>
      <c r="AX1402" s="52"/>
      <c r="AY1402" s="52"/>
      <c r="AZ1402" s="52"/>
      <c r="BA1402" s="52"/>
      <c r="BB1402" s="52"/>
      <c r="BC1402" s="52"/>
      <c r="BD1402" s="52"/>
      <c r="BE1402" s="52"/>
      <c r="BF1402" s="52"/>
      <c r="BG1402" s="52"/>
      <c r="BH1402" s="52"/>
      <c r="BI1402" s="52"/>
      <c r="BJ1402" s="52"/>
      <c r="BK1402" s="52"/>
      <c r="BL1402" s="52"/>
      <c r="BM1402" s="52"/>
      <c r="BN1402" s="52"/>
      <c r="BO1402" s="52"/>
      <c r="BP1402" s="52"/>
      <c r="BQ1402" s="52"/>
      <c r="BR1402" s="52"/>
      <c r="BS1402" s="52"/>
    </row>
    <row r="1403" spans="1:71" s="51" customFormat="1" ht="12.95" hidden="1" customHeight="1" x14ac:dyDescent="0.2">
      <c r="A1403" s="29">
        <v>1391</v>
      </c>
      <c r="B1403" s="57" t="s">
        <v>1970</v>
      </c>
      <c r="C1403" s="30" t="s">
        <v>817</v>
      </c>
      <c r="D1403" s="30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  <c r="AA1403" s="54"/>
      <c r="AB1403" s="54"/>
      <c r="AC1403" s="54"/>
      <c r="AD1403" s="54"/>
      <c r="AE1403" s="54"/>
      <c r="AF1403" s="54"/>
      <c r="AG1403" s="54"/>
      <c r="AH1403" s="54"/>
      <c r="AI1403" s="54"/>
      <c r="AJ1403" s="54"/>
      <c r="AK1403" s="54"/>
      <c r="AL1403" s="54"/>
      <c r="AM1403" s="54"/>
      <c r="AN1403" s="54"/>
      <c r="AO1403" s="54"/>
      <c r="AP1403" s="54"/>
      <c r="AQ1403" s="54"/>
      <c r="AR1403" s="54"/>
      <c r="AS1403" s="54"/>
      <c r="AT1403" s="54"/>
      <c r="AU1403" s="52"/>
      <c r="AV1403" s="52"/>
      <c r="AW1403" s="52"/>
      <c r="AX1403" s="52"/>
      <c r="AY1403" s="52"/>
      <c r="AZ1403" s="52"/>
      <c r="BA1403" s="52"/>
      <c r="BB1403" s="52"/>
      <c r="BC1403" s="52"/>
      <c r="BD1403" s="52"/>
      <c r="BE1403" s="52"/>
      <c r="BF1403" s="52"/>
      <c r="BG1403" s="52"/>
      <c r="BH1403" s="52"/>
      <c r="BI1403" s="52"/>
      <c r="BJ1403" s="52"/>
      <c r="BK1403" s="52"/>
      <c r="BL1403" s="52"/>
      <c r="BM1403" s="52"/>
      <c r="BN1403" s="52"/>
      <c r="BO1403" s="52"/>
      <c r="BP1403" s="52"/>
      <c r="BQ1403" s="52"/>
      <c r="BR1403" s="52"/>
      <c r="BS1403" s="52"/>
    </row>
    <row r="1404" spans="1:71" s="51" customFormat="1" ht="25.7" hidden="1" customHeight="1" x14ac:dyDescent="0.2">
      <c r="A1404" s="29">
        <v>1392</v>
      </c>
      <c r="B1404" s="57" t="s">
        <v>1971</v>
      </c>
      <c r="C1404" s="30" t="s">
        <v>1972</v>
      </c>
      <c r="D1404" s="30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  <c r="AA1404" s="54"/>
      <c r="AB1404" s="54"/>
      <c r="AC1404" s="54"/>
      <c r="AD1404" s="54"/>
      <c r="AE1404" s="54"/>
      <c r="AF1404" s="54"/>
      <c r="AG1404" s="54"/>
      <c r="AH1404" s="54"/>
      <c r="AI1404" s="54"/>
      <c r="AJ1404" s="54"/>
      <c r="AK1404" s="54"/>
      <c r="AL1404" s="54"/>
      <c r="AM1404" s="54"/>
      <c r="AN1404" s="54"/>
      <c r="AO1404" s="54"/>
      <c r="AP1404" s="54"/>
      <c r="AQ1404" s="54"/>
      <c r="AR1404" s="54"/>
      <c r="AS1404" s="54"/>
      <c r="AT1404" s="54"/>
      <c r="AU1404" s="52"/>
      <c r="AV1404" s="52"/>
      <c r="AW1404" s="52"/>
      <c r="AX1404" s="52"/>
      <c r="AY1404" s="52"/>
      <c r="AZ1404" s="52"/>
      <c r="BA1404" s="52"/>
      <c r="BB1404" s="52"/>
      <c r="BC1404" s="52"/>
      <c r="BD1404" s="52"/>
      <c r="BE1404" s="52"/>
      <c r="BF1404" s="52"/>
      <c r="BG1404" s="52"/>
      <c r="BH1404" s="52"/>
      <c r="BI1404" s="52"/>
      <c r="BJ1404" s="52"/>
      <c r="BK1404" s="52"/>
      <c r="BL1404" s="52"/>
      <c r="BM1404" s="52"/>
      <c r="BN1404" s="52"/>
      <c r="BO1404" s="52"/>
      <c r="BP1404" s="52"/>
      <c r="BQ1404" s="52"/>
      <c r="BR1404" s="52"/>
      <c r="BS1404" s="52"/>
    </row>
    <row r="1405" spans="1:71" s="51" customFormat="1" ht="25.7" hidden="1" customHeight="1" x14ac:dyDescent="0.2">
      <c r="A1405" s="29">
        <v>1393</v>
      </c>
      <c r="B1405" s="57" t="s">
        <v>1973</v>
      </c>
      <c r="C1405" s="30" t="s">
        <v>1972</v>
      </c>
      <c r="D1405" s="30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  <c r="AA1405" s="54"/>
      <c r="AB1405" s="54"/>
      <c r="AC1405" s="54"/>
      <c r="AD1405" s="54"/>
      <c r="AE1405" s="54"/>
      <c r="AF1405" s="54"/>
      <c r="AG1405" s="54"/>
      <c r="AH1405" s="54"/>
      <c r="AI1405" s="54"/>
      <c r="AJ1405" s="54"/>
      <c r="AK1405" s="54"/>
      <c r="AL1405" s="54"/>
      <c r="AM1405" s="54"/>
      <c r="AN1405" s="54"/>
      <c r="AO1405" s="54"/>
      <c r="AP1405" s="54"/>
      <c r="AQ1405" s="54"/>
      <c r="AR1405" s="54"/>
      <c r="AS1405" s="54"/>
      <c r="AT1405" s="54"/>
      <c r="AU1405" s="52"/>
      <c r="AV1405" s="52"/>
      <c r="AW1405" s="52"/>
      <c r="AX1405" s="52"/>
      <c r="AY1405" s="52"/>
      <c r="AZ1405" s="52"/>
      <c r="BA1405" s="52"/>
      <c r="BB1405" s="52"/>
      <c r="BC1405" s="52"/>
      <c r="BD1405" s="52"/>
      <c r="BE1405" s="52"/>
      <c r="BF1405" s="52"/>
      <c r="BG1405" s="52"/>
      <c r="BH1405" s="52"/>
      <c r="BI1405" s="52"/>
      <c r="BJ1405" s="52"/>
      <c r="BK1405" s="52"/>
      <c r="BL1405" s="52"/>
      <c r="BM1405" s="52"/>
      <c r="BN1405" s="52"/>
      <c r="BO1405" s="52"/>
      <c r="BP1405" s="52"/>
      <c r="BQ1405" s="52"/>
      <c r="BR1405" s="52"/>
      <c r="BS1405" s="52"/>
    </row>
    <row r="1406" spans="1:71" s="51" customFormat="1" ht="33.950000000000003" hidden="1" customHeight="1" x14ac:dyDescent="0.2">
      <c r="A1406" s="29">
        <v>1394</v>
      </c>
      <c r="B1406" s="57" t="s">
        <v>1974</v>
      </c>
      <c r="C1406" s="30" t="s">
        <v>1975</v>
      </c>
      <c r="D1406" s="30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  <c r="AA1406" s="54"/>
      <c r="AB1406" s="54"/>
      <c r="AC1406" s="54"/>
      <c r="AD1406" s="54"/>
      <c r="AE1406" s="54"/>
      <c r="AF1406" s="54"/>
      <c r="AG1406" s="54"/>
      <c r="AH1406" s="54"/>
      <c r="AI1406" s="54"/>
      <c r="AJ1406" s="54"/>
      <c r="AK1406" s="54"/>
      <c r="AL1406" s="54"/>
      <c r="AM1406" s="54"/>
      <c r="AN1406" s="54"/>
      <c r="AO1406" s="54"/>
      <c r="AP1406" s="54"/>
      <c r="AQ1406" s="54"/>
      <c r="AR1406" s="54"/>
      <c r="AS1406" s="54"/>
      <c r="AT1406" s="54"/>
      <c r="AU1406" s="52"/>
      <c r="AV1406" s="52"/>
      <c r="AW1406" s="52"/>
      <c r="AX1406" s="52"/>
      <c r="AY1406" s="52"/>
      <c r="AZ1406" s="52"/>
      <c r="BA1406" s="52"/>
      <c r="BB1406" s="52"/>
      <c r="BC1406" s="52"/>
      <c r="BD1406" s="52"/>
      <c r="BE1406" s="52"/>
      <c r="BF1406" s="52"/>
      <c r="BG1406" s="52"/>
      <c r="BH1406" s="52"/>
      <c r="BI1406" s="52"/>
      <c r="BJ1406" s="52"/>
      <c r="BK1406" s="52"/>
      <c r="BL1406" s="52"/>
      <c r="BM1406" s="52"/>
      <c r="BN1406" s="52"/>
      <c r="BO1406" s="52"/>
      <c r="BP1406" s="52"/>
      <c r="BQ1406" s="52"/>
      <c r="BR1406" s="52"/>
      <c r="BS1406" s="52"/>
    </row>
    <row r="1407" spans="1:71" s="51" customFormat="1" ht="33.950000000000003" hidden="1" customHeight="1" x14ac:dyDescent="0.2">
      <c r="A1407" s="29">
        <v>1395</v>
      </c>
      <c r="B1407" s="57" t="s">
        <v>1976</v>
      </c>
      <c r="C1407" s="30" t="s">
        <v>1975</v>
      </c>
      <c r="D1407" s="30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  <c r="AA1407" s="54"/>
      <c r="AB1407" s="54"/>
      <c r="AC1407" s="54"/>
      <c r="AD1407" s="54"/>
      <c r="AE1407" s="54"/>
      <c r="AF1407" s="54"/>
      <c r="AG1407" s="54"/>
      <c r="AH1407" s="54"/>
      <c r="AI1407" s="54"/>
      <c r="AJ1407" s="54"/>
      <c r="AK1407" s="54"/>
      <c r="AL1407" s="54"/>
      <c r="AM1407" s="54"/>
      <c r="AN1407" s="54"/>
      <c r="AO1407" s="54"/>
      <c r="AP1407" s="54"/>
      <c r="AQ1407" s="54"/>
      <c r="AR1407" s="54"/>
      <c r="AS1407" s="54"/>
      <c r="AT1407" s="54"/>
      <c r="AU1407" s="52"/>
      <c r="AV1407" s="52"/>
      <c r="AW1407" s="52"/>
      <c r="AX1407" s="52"/>
      <c r="AY1407" s="52"/>
      <c r="AZ1407" s="52"/>
      <c r="BA1407" s="52"/>
      <c r="BB1407" s="52"/>
      <c r="BC1407" s="52"/>
      <c r="BD1407" s="52"/>
      <c r="BE1407" s="52"/>
      <c r="BF1407" s="52"/>
      <c r="BG1407" s="52"/>
      <c r="BH1407" s="52"/>
      <c r="BI1407" s="52"/>
      <c r="BJ1407" s="52"/>
      <c r="BK1407" s="52"/>
      <c r="BL1407" s="52"/>
      <c r="BM1407" s="52"/>
      <c r="BN1407" s="52"/>
      <c r="BO1407" s="52"/>
      <c r="BP1407" s="52"/>
      <c r="BQ1407" s="52"/>
      <c r="BR1407" s="52"/>
      <c r="BS1407" s="52"/>
    </row>
    <row r="1408" spans="1:71" s="51" customFormat="1" ht="12.95" hidden="1" customHeight="1" x14ac:dyDescent="0.2">
      <c r="A1408" s="29">
        <v>1396</v>
      </c>
      <c r="B1408" s="57" t="s">
        <v>1977</v>
      </c>
      <c r="C1408" s="30" t="s">
        <v>1978</v>
      </c>
      <c r="D1408" s="30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  <c r="AA1408" s="54"/>
      <c r="AB1408" s="54"/>
      <c r="AC1408" s="54"/>
      <c r="AD1408" s="54"/>
      <c r="AE1408" s="54"/>
      <c r="AF1408" s="54"/>
      <c r="AG1408" s="54"/>
      <c r="AH1408" s="54"/>
      <c r="AI1408" s="54"/>
      <c r="AJ1408" s="54"/>
      <c r="AK1408" s="54"/>
      <c r="AL1408" s="54"/>
      <c r="AM1408" s="54"/>
      <c r="AN1408" s="54"/>
      <c r="AO1408" s="54"/>
      <c r="AP1408" s="54"/>
      <c r="AQ1408" s="54"/>
      <c r="AR1408" s="54"/>
      <c r="AS1408" s="54"/>
      <c r="AT1408" s="54"/>
      <c r="AU1408" s="52"/>
      <c r="AV1408" s="52"/>
      <c r="AW1408" s="52"/>
      <c r="AX1408" s="52"/>
      <c r="AY1408" s="52"/>
      <c r="AZ1408" s="52"/>
      <c r="BA1408" s="52"/>
      <c r="BB1408" s="52"/>
      <c r="BC1408" s="52"/>
      <c r="BD1408" s="52"/>
      <c r="BE1408" s="52"/>
      <c r="BF1408" s="52"/>
      <c r="BG1408" s="52"/>
      <c r="BH1408" s="52"/>
      <c r="BI1408" s="52"/>
      <c r="BJ1408" s="52"/>
      <c r="BK1408" s="52"/>
      <c r="BL1408" s="52"/>
      <c r="BM1408" s="52"/>
      <c r="BN1408" s="52"/>
      <c r="BO1408" s="52"/>
      <c r="BP1408" s="52"/>
      <c r="BQ1408" s="52"/>
      <c r="BR1408" s="52"/>
      <c r="BS1408" s="52"/>
    </row>
    <row r="1409" spans="1:71" s="51" customFormat="1" ht="12.95" hidden="1" customHeight="1" x14ac:dyDescent="0.2">
      <c r="A1409" s="29">
        <v>1397</v>
      </c>
      <c r="B1409" s="57" t="s">
        <v>1979</v>
      </c>
      <c r="C1409" s="30" t="s">
        <v>837</v>
      </c>
      <c r="D1409" s="30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  <c r="AA1409" s="54"/>
      <c r="AB1409" s="54"/>
      <c r="AC1409" s="54"/>
      <c r="AD1409" s="54"/>
      <c r="AE1409" s="54"/>
      <c r="AF1409" s="54"/>
      <c r="AG1409" s="54"/>
      <c r="AH1409" s="54"/>
      <c r="AI1409" s="54"/>
      <c r="AJ1409" s="54"/>
      <c r="AK1409" s="54"/>
      <c r="AL1409" s="54"/>
      <c r="AM1409" s="54"/>
      <c r="AN1409" s="54"/>
      <c r="AO1409" s="54"/>
      <c r="AP1409" s="54"/>
      <c r="AQ1409" s="54"/>
      <c r="AR1409" s="54"/>
      <c r="AS1409" s="54"/>
      <c r="AT1409" s="54"/>
      <c r="AU1409" s="52"/>
      <c r="AV1409" s="52"/>
      <c r="AW1409" s="52"/>
      <c r="AX1409" s="52"/>
      <c r="AY1409" s="52"/>
      <c r="AZ1409" s="52"/>
      <c r="BA1409" s="52"/>
      <c r="BB1409" s="52"/>
      <c r="BC1409" s="52"/>
      <c r="BD1409" s="52"/>
      <c r="BE1409" s="52"/>
      <c r="BF1409" s="52"/>
      <c r="BG1409" s="52"/>
      <c r="BH1409" s="52"/>
      <c r="BI1409" s="52"/>
      <c r="BJ1409" s="52"/>
      <c r="BK1409" s="52"/>
      <c r="BL1409" s="52"/>
      <c r="BM1409" s="52"/>
      <c r="BN1409" s="52"/>
      <c r="BO1409" s="52"/>
      <c r="BP1409" s="52"/>
      <c r="BQ1409" s="52"/>
      <c r="BR1409" s="52"/>
      <c r="BS1409" s="52"/>
    </row>
    <row r="1410" spans="1:71" s="51" customFormat="1" ht="12.95" hidden="1" customHeight="1" x14ac:dyDescent="0.2">
      <c r="A1410" s="29">
        <v>1398</v>
      </c>
      <c r="B1410" s="57" t="s">
        <v>1980</v>
      </c>
      <c r="C1410" s="30" t="s">
        <v>860</v>
      </c>
      <c r="D1410" s="30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  <c r="AA1410" s="54"/>
      <c r="AB1410" s="54"/>
      <c r="AC1410" s="54"/>
      <c r="AD1410" s="54"/>
      <c r="AE1410" s="54"/>
      <c r="AF1410" s="54"/>
      <c r="AG1410" s="54"/>
      <c r="AH1410" s="54"/>
      <c r="AI1410" s="54"/>
      <c r="AJ1410" s="54"/>
      <c r="AK1410" s="54"/>
      <c r="AL1410" s="54"/>
      <c r="AM1410" s="54"/>
      <c r="AN1410" s="54"/>
      <c r="AO1410" s="54"/>
      <c r="AP1410" s="54"/>
      <c r="AQ1410" s="54"/>
      <c r="AR1410" s="54"/>
      <c r="AS1410" s="54"/>
      <c r="AT1410" s="54"/>
      <c r="AU1410" s="52"/>
      <c r="AV1410" s="52"/>
      <c r="AW1410" s="52"/>
      <c r="AX1410" s="52"/>
      <c r="AY1410" s="52"/>
      <c r="AZ1410" s="52"/>
      <c r="BA1410" s="52"/>
      <c r="BB1410" s="52"/>
      <c r="BC1410" s="52"/>
      <c r="BD1410" s="52"/>
      <c r="BE1410" s="52"/>
      <c r="BF1410" s="52"/>
      <c r="BG1410" s="52"/>
      <c r="BH1410" s="52"/>
      <c r="BI1410" s="52"/>
      <c r="BJ1410" s="52"/>
      <c r="BK1410" s="52"/>
      <c r="BL1410" s="52"/>
      <c r="BM1410" s="52"/>
      <c r="BN1410" s="52"/>
      <c r="BO1410" s="52"/>
      <c r="BP1410" s="52"/>
      <c r="BQ1410" s="52"/>
      <c r="BR1410" s="52"/>
      <c r="BS1410" s="52"/>
    </row>
    <row r="1411" spans="1:71" s="51" customFormat="1" ht="12.95" hidden="1" customHeight="1" x14ac:dyDescent="0.2">
      <c r="A1411" s="29">
        <v>1399</v>
      </c>
      <c r="B1411" s="57" t="s">
        <v>1981</v>
      </c>
      <c r="C1411" s="30" t="s">
        <v>1982</v>
      </c>
      <c r="D1411" s="30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  <c r="AA1411" s="54"/>
      <c r="AB1411" s="54"/>
      <c r="AC1411" s="54"/>
      <c r="AD1411" s="54"/>
      <c r="AE1411" s="54"/>
      <c r="AF1411" s="54"/>
      <c r="AG1411" s="54"/>
      <c r="AH1411" s="54"/>
      <c r="AI1411" s="54"/>
      <c r="AJ1411" s="54"/>
      <c r="AK1411" s="54"/>
      <c r="AL1411" s="54"/>
      <c r="AM1411" s="54"/>
      <c r="AN1411" s="54"/>
      <c r="AO1411" s="54"/>
      <c r="AP1411" s="54"/>
      <c r="AQ1411" s="54"/>
      <c r="AR1411" s="54"/>
      <c r="AS1411" s="54"/>
      <c r="AT1411" s="54"/>
      <c r="AU1411" s="52"/>
      <c r="AV1411" s="52"/>
      <c r="AW1411" s="52"/>
      <c r="AX1411" s="52"/>
      <c r="AY1411" s="52"/>
      <c r="AZ1411" s="52"/>
      <c r="BA1411" s="52"/>
      <c r="BB1411" s="52"/>
      <c r="BC1411" s="52"/>
      <c r="BD1411" s="52"/>
      <c r="BE1411" s="52"/>
      <c r="BF1411" s="52"/>
      <c r="BG1411" s="52"/>
      <c r="BH1411" s="52"/>
      <c r="BI1411" s="52"/>
      <c r="BJ1411" s="52"/>
      <c r="BK1411" s="52"/>
      <c r="BL1411" s="52"/>
      <c r="BM1411" s="52"/>
      <c r="BN1411" s="52"/>
      <c r="BO1411" s="52"/>
      <c r="BP1411" s="52"/>
      <c r="BQ1411" s="52"/>
      <c r="BR1411" s="52"/>
      <c r="BS1411" s="52"/>
    </row>
    <row r="1412" spans="1:71" s="51" customFormat="1" ht="25.7" hidden="1" customHeight="1" x14ac:dyDescent="0.2">
      <c r="A1412" s="29">
        <v>1400</v>
      </c>
      <c r="B1412" s="57" t="s">
        <v>1983</v>
      </c>
      <c r="C1412" s="30" t="s">
        <v>1984</v>
      </c>
      <c r="D1412" s="30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  <c r="AA1412" s="54"/>
      <c r="AB1412" s="54"/>
      <c r="AC1412" s="54"/>
      <c r="AD1412" s="54"/>
      <c r="AE1412" s="54"/>
      <c r="AF1412" s="54"/>
      <c r="AG1412" s="54"/>
      <c r="AH1412" s="54"/>
      <c r="AI1412" s="54"/>
      <c r="AJ1412" s="54"/>
      <c r="AK1412" s="54"/>
      <c r="AL1412" s="54"/>
      <c r="AM1412" s="54"/>
      <c r="AN1412" s="54"/>
      <c r="AO1412" s="54"/>
      <c r="AP1412" s="54"/>
      <c r="AQ1412" s="54"/>
      <c r="AR1412" s="54"/>
      <c r="AS1412" s="54"/>
      <c r="AT1412" s="54"/>
      <c r="AU1412" s="52"/>
      <c r="AV1412" s="52"/>
      <c r="AW1412" s="52"/>
      <c r="AX1412" s="52"/>
      <c r="AY1412" s="52"/>
      <c r="AZ1412" s="52"/>
      <c r="BA1412" s="52"/>
      <c r="BB1412" s="52"/>
      <c r="BC1412" s="52"/>
      <c r="BD1412" s="52"/>
      <c r="BE1412" s="52"/>
      <c r="BF1412" s="52"/>
      <c r="BG1412" s="52"/>
      <c r="BH1412" s="52"/>
      <c r="BI1412" s="52"/>
      <c r="BJ1412" s="52"/>
      <c r="BK1412" s="52"/>
      <c r="BL1412" s="52"/>
      <c r="BM1412" s="52"/>
      <c r="BN1412" s="52"/>
      <c r="BO1412" s="52"/>
      <c r="BP1412" s="52"/>
      <c r="BQ1412" s="52"/>
      <c r="BR1412" s="52"/>
      <c r="BS1412" s="52"/>
    </row>
    <row r="1413" spans="1:71" s="51" customFormat="1" ht="25.7" hidden="1" customHeight="1" x14ac:dyDescent="0.2">
      <c r="A1413" s="29">
        <v>1401</v>
      </c>
      <c r="B1413" s="57" t="s">
        <v>1985</v>
      </c>
      <c r="C1413" s="30" t="s">
        <v>1986</v>
      </c>
      <c r="D1413" s="30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  <c r="AA1413" s="54"/>
      <c r="AB1413" s="54"/>
      <c r="AC1413" s="54"/>
      <c r="AD1413" s="54"/>
      <c r="AE1413" s="54"/>
      <c r="AF1413" s="54"/>
      <c r="AG1413" s="54"/>
      <c r="AH1413" s="54"/>
      <c r="AI1413" s="54"/>
      <c r="AJ1413" s="54"/>
      <c r="AK1413" s="54"/>
      <c r="AL1413" s="54"/>
      <c r="AM1413" s="54"/>
      <c r="AN1413" s="54"/>
      <c r="AO1413" s="54"/>
      <c r="AP1413" s="54"/>
      <c r="AQ1413" s="54"/>
      <c r="AR1413" s="54"/>
      <c r="AS1413" s="54"/>
      <c r="AT1413" s="54"/>
      <c r="AU1413" s="52"/>
      <c r="AV1413" s="52"/>
      <c r="AW1413" s="52"/>
      <c r="AX1413" s="52"/>
      <c r="AY1413" s="52"/>
      <c r="AZ1413" s="52"/>
      <c r="BA1413" s="52"/>
      <c r="BB1413" s="52"/>
      <c r="BC1413" s="52"/>
      <c r="BD1413" s="52"/>
      <c r="BE1413" s="52"/>
      <c r="BF1413" s="52"/>
      <c r="BG1413" s="52"/>
      <c r="BH1413" s="52"/>
      <c r="BI1413" s="52"/>
      <c r="BJ1413" s="52"/>
      <c r="BK1413" s="52"/>
      <c r="BL1413" s="52"/>
      <c r="BM1413" s="52"/>
      <c r="BN1413" s="52"/>
      <c r="BO1413" s="52"/>
      <c r="BP1413" s="52"/>
      <c r="BQ1413" s="52"/>
      <c r="BR1413" s="52"/>
      <c r="BS1413" s="52"/>
    </row>
    <row r="1414" spans="1:71" s="51" customFormat="1" ht="12.95" hidden="1" customHeight="1" x14ac:dyDescent="0.2">
      <c r="A1414" s="29">
        <v>1402</v>
      </c>
      <c r="B1414" s="57" t="s">
        <v>1987</v>
      </c>
      <c r="C1414" s="30" t="s">
        <v>1988</v>
      </c>
      <c r="D1414" s="30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  <c r="AA1414" s="54"/>
      <c r="AB1414" s="54"/>
      <c r="AC1414" s="54"/>
      <c r="AD1414" s="54"/>
      <c r="AE1414" s="54"/>
      <c r="AF1414" s="54"/>
      <c r="AG1414" s="54"/>
      <c r="AH1414" s="54"/>
      <c r="AI1414" s="54"/>
      <c r="AJ1414" s="54"/>
      <c r="AK1414" s="54"/>
      <c r="AL1414" s="54"/>
      <c r="AM1414" s="54"/>
      <c r="AN1414" s="54"/>
      <c r="AO1414" s="54"/>
      <c r="AP1414" s="54"/>
      <c r="AQ1414" s="54"/>
      <c r="AR1414" s="54"/>
      <c r="AS1414" s="54"/>
      <c r="AT1414" s="54"/>
      <c r="AU1414" s="52"/>
      <c r="AV1414" s="52"/>
      <c r="AW1414" s="52"/>
      <c r="AX1414" s="52"/>
      <c r="AY1414" s="52"/>
      <c r="AZ1414" s="52"/>
      <c r="BA1414" s="52"/>
      <c r="BB1414" s="52"/>
      <c r="BC1414" s="52"/>
      <c r="BD1414" s="52"/>
      <c r="BE1414" s="52"/>
      <c r="BF1414" s="52"/>
      <c r="BG1414" s="52"/>
      <c r="BH1414" s="52"/>
      <c r="BI1414" s="52"/>
      <c r="BJ1414" s="52"/>
      <c r="BK1414" s="52"/>
      <c r="BL1414" s="52"/>
      <c r="BM1414" s="52"/>
      <c r="BN1414" s="52"/>
      <c r="BO1414" s="52"/>
      <c r="BP1414" s="52"/>
      <c r="BQ1414" s="52"/>
      <c r="BR1414" s="52"/>
      <c r="BS1414" s="52"/>
    </row>
    <row r="1415" spans="1:71" s="51" customFormat="1" ht="25.7" hidden="1" customHeight="1" x14ac:dyDescent="0.2">
      <c r="A1415" s="29">
        <v>1403</v>
      </c>
      <c r="B1415" s="57" t="s">
        <v>1989</v>
      </c>
      <c r="C1415" s="30" t="s">
        <v>845</v>
      </c>
      <c r="D1415" s="30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  <c r="AA1415" s="54"/>
      <c r="AB1415" s="54"/>
      <c r="AC1415" s="54"/>
      <c r="AD1415" s="54"/>
      <c r="AE1415" s="54"/>
      <c r="AF1415" s="54"/>
      <c r="AG1415" s="54"/>
      <c r="AH1415" s="54"/>
      <c r="AI1415" s="54"/>
      <c r="AJ1415" s="54"/>
      <c r="AK1415" s="54"/>
      <c r="AL1415" s="54"/>
      <c r="AM1415" s="54"/>
      <c r="AN1415" s="54"/>
      <c r="AO1415" s="54"/>
      <c r="AP1415" s="54"/>
      <c r="AQ1415" s="54"/>
      <c r="AR1415" s="54"/>
      <c r="AS1415" s="54"/>
      <c r="AT1415" s="54"/>
      <c r="AU1415" s="52"/>
      <c r="AV1415" s="52"/>
      <c r="AW1415" s="52"/>
      <c r="AX1415" s="52"/>
      <c r="AY1415" s="52"/>
      <c r="AZ1415" s="52"/>
      <c r="BA1415" s="52"/>
      <c r="BB1415" s="52"/>
      <c r="BC1415" s="52"/>
      <c r="BD1415" s="52"/>
      <c r="BE1415" s="52"/>
      <c r="BF1415" s="52"/>
      <c r="BG1415" s="52"/>
      <c r="BH1415" s="52"/>
      <c r="BI1415" s="52"/>
      <c r="BJ1415" s="52"/>
      <c r="BK1415" s="52"/>
      <c r="BL1415" s="52"/>
      <c r="BM1415" s="52"/>
      <c r="BN1415" s="52"/>
      <c r="BO1415" s="52"/>
      <c r="BP1415" s="52"/>
      <c r="BQ1415" s="52"/>
      <c r="BR1415" s="52"/>
      <c r="BS1415" s="52"/>
    </row>
    <row r="1416" spans="1:71" s="51" customFormat="1" ht="25.7" hidden="1" customHeight="1" x14ac:dyDescent="0.2">
      <c r="A1416" s="29">
        <v>1404</v>
      </c>
      <c r="B1416" s="57" t="s">
        <v>1990</v>
      </c>
      <c r="C1416" s="30" t="s">
        <v>845</v>
      </c>
      <c r="D1416" s="30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  <c r="AA1416" s="54"/>
      <c r="AB1416" s="54"/>
      <c r="AC1416" s="54"/>
      <c r="AD1416" s="54"/>
      <c r="AE1416" s="54"/>
      <c r="AF1416" s="54"/>
      <c r="AG1416" s="54"/>
      <c r="AH1416" s="54"/>
      <c r="AI1416" s="54"/>
      <c r="AJ1416" s="54"/>
      <c r="AK1416" s="54"/>
      <c r="AL1416" s="54"/>
      <c r="AM1416" s="54"/>
      <c r="AN1416" s="54"/>
      <c r="AO1416" s="54"/>
      <c r="AP1416" s="54"/>
      <c r="AQ1416" s="54"/>
      <c r="AR1416" s="54"/>
      <c r="AS1416" s="54"/>
      <c r="AT1416" s="54"/>
      <c r="AU1416" s="52"/>
      <c r="AV1416" s="52"/>
      <c r="AW1416" s="52"/>
      <c r="AX1416" s="52"/>
      <c r="AY1416" s="52"/>
      <c r="AZ1416" s="52"/>
      <c r="BA1416" s="52"/>
      <c r="BB1416" s="52"/>
      <c r="BC1416" s="52"/>
      <c r="BD1416" s="52"/>
      <c r="BE1416" s="52"/>
      <c r="BF1416" s="52"/>
      <c r="BG1416" s="52"/>
      <c r="BH1416" s="52"/>
      <c r="BI1416" s="52"/>
      <c r="BJ1416" s="52"/>
      <c r="BK1416" s="52"/>
      <c r="BL1416" s="52"/>
      <c r="BM1416" s="52"/>
      <c r="BN1416" s="52"/>
      <c r="BO1416" s="52"/>
      <c r="BP1416" s="52"/>
      <c r="BQ1416" s="52"/>
      <c r="BR1416" s="52"/>
      <c r="BS1416" s="52"/>
    </row>
    <row r="1417" spans="1:71" s="51" customFormat="1" ht="25.7" hidden="1" customHeight="1" x14ac:dyDescent="0.2">
      <c r="A1417" s="29">
        <v>1405</v>
      </c>
      <c r="B1417" s="57" t="s">
        <v>1991</v>
      </c>
      <c r="C1417" s="30" t="s">
        <v>845</v>
      </c>
      <c r="D1417" s="30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  <c r="AA1417" s="54"/>
      <c r="AB1417" s="54"/>
      <c r="AC1417" s="54"/>
      <c r="AD1417" s="54"/>
      <c r="AE1417" s="54"/>
      <c r="AF1417" s="54"/>
      <c r="AG1417" s="54"/>
      <c r="AH1417" s="54"/>
      <c r="AI1417" s="54"/>
      <c r="AJ1417" s="54"/>
      <c r="AK1417" s="54"/>
      <c r="AL1417" s="54"/>
      <c r="AM1417" s="54"/>
      <c r="AN1417" s="54"/>
      <c r="AO1417" s="54"/>
      <c r="AP1417" s="54"/>
      <c r="AQ1417" s="54"/>
      <c r="AR1417" s="54"/>
      <c r="AS1417" s="54"/>
      <c r="AT1417" s="54"/>
      <c r="AU1417" s="52"/>
      <c r="AV1417" s="52"/>
      <c r="AW1417" s="52"/>
      <c r="AX1417" s="52"/>
      <c r="AY1417" s="52"/>
      <c r="AZ1417" s="52"/>
      <c r="BA1417" s="52"/>
      <c r="BB1417" s="52"/>
      <c r="BC1417" s="52"/>
      <c r="BD1417" s="52"/>
      <c r="BE1417" s="52"/>
      <c r="BF1417" s="52"/>
      <c r="BG1417" s="52"/>
      <c r="BH1417" s="52"/>
      <c r="BI1417" s="52"/>
      <c r="BJ1417" s="52"/>
      <c r="BK1417" s="52"/>
      <c r="BL1417" s="52"/>
      <c r="BM1417" s="52"/>
      <c r="BN1417" s="52"/>
      <c r="BO1417" s="52"/>
      <c r="BP1417" s="52"/>
      <c r="BQ1417" s="52"/>
      <c r="BR1417" s="52"/>
      <c r="BS1417" s="52"/>
    </row>
    <row r="1418" spans="1:71" s="51" customFormat="1" ht="25.7" hidden="1" customHeight="1" x14ac:dyDescent="0.2">
      <c r="A1418" s="29">
        <v>1406</v>
      </c>
      <c r="B1418" s="57" t="s">
        <v>1992</v>
      </c>
      <c r="C1418" s="30" t="s">
        <v>1993</v>
      </c>
      <c r="D1418" s="30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  <c r="AA1418" s="54"/>
      <c r="AB1418" s="54"/>
      <c r="AC1418" s="54"/>
      <c r="AD1418" s="54"/>
      <c r="AE1418" s="54"/>
      <c r="AF1418" s="54"/>
      <c r="AG1418" s="54"/>
      <c r="AH1418" s="54"/>
      <c r="AI1418" s="54"/>
      <c r="AJ1418" s="54"/>
      <c r="AK1418" s="54"/>
      <c r="AL1418" s="54"/>
      <c r="AM1418" s="54"/>
      <c r="AN1418" s="54"/>
      <c r="AO1418" s="54"/>
      <c r="AP1418" s="54"/>
      <c r="AQ1418" s="54"/>
      <c r="AR1418" s="54"/>
      <c r="AS1418" s="54"/>
      <c r="AT1418" s="54"/>
      <c r="AU1418" s="52"/>
      <c r="AV1418" s="52"/>
      <c r="AW1418" s="52"/>
      <c r="AX1418" s="52"/>
      <c r="AY1418" s="52"/>
      <c r="AZ1418" s="52"/>
      <c r="BA1418" s="52"/>
      <c r="BB1418" s="52"/>
      <c r="BC1418" s="52"/>
      <c r="BD1418" s="52"/>
      <c r="BE1418" s="52"/>
      <c r="BF1418" s="52"/>
      <c r="BG1418" s="52"/>
      <c r="BH1418" s="52"/>
      <c r="BI1418" s="52"/>
      <c r="BJ1418" s="52"/>
      <c r="BK1418" s="52"/>
      <c r="BL1418" s="52"/>
      <c r="BM1418" s="52"/>
      <c r="BN1418" s="52"/>
      <c r="BO1418" s="52"/>
      <c r="BP1418" s="52"/>
      <c r="BQ1418" s="52"/>
      <c r="BR1418" s="52"/>
      <c r="BS1418" s="52"/>
    </row>
    <row r="1419" spans="1:71" s="51" customFormat="1" ht="25.7" hidden="1" customHeight="1" x14ac:dyDescent="0.2">
      <c r="A1419" s="29">
        <v>1407</v>
      </c>
      <c r="B1419" s="57" t="s">
        <v>1994</v>
      </c>
      <c r="C1419" s="30" t="s">
        <v>1993</v>
      </c>
      <c r="D1419" s="30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  <c r="AA1419" s="54"/>
      <c r="AB1419" s="54"/>
      <c r="AC1419" s="54"/>
      <c r="AD1419" s="54"/>
      <c r="AE1419" s="54"/>
      <c r="AF1419" s="54"/>
      <c r="AG1419" s="54"/>
      <c r="AH1419" s="54"/>
      <c r="AI1419" s="54"/>
      <c r="AJ1419" s="54"/>
      <c r="AK1419" s="54"/>
      <c r="AL1419" s="54"/>
      <c r="AM1419" s="54"/>
      <c r="AN1419" s="54"/>
      <c r="AO1419" s="54"/>
      <c r="AP1419" s="54"/>
      <c r="AQ1419" s="54"/>
      <c r="AR1419" s="54"/>
      <c r="AS1419" s="54"/>
      <c r="AT1419" s="54"/>
      <c r="AU1419" s="52"/>
      <c r="AV1419" s="52"/>
      <c r="AW1419" s="52"/>
      <c r="AX1419" s="52"/>
      <c r="AY1419" s="52"/>
      <c r="AZ1419" s="52"/>
      <c r="BA1419" s="52"/>
      <c r="BB1419" s="52"/>
      <c r="BC1419" s="52"/>
      <c r="BD1419" s="52"/>
      <c r="BE1419" s="52"/>
      <c r="BF1419" s="52"/>
      <c r="BG1419" s="52"/>
      <c r="BH1419" s="52"/>
      <c r="BI1419" s="52"/>
      <c r="BJ1419" s="52"/>
      <c r="BK1419" s="52"/>
      <c r="BL1419" s="52"/>
      <c r="BM1419" s="52"/>
      <c r="BN1419" s="52"/>
      <c r="BO1419" s="52"/>
      <c r="BP1419" s="52"/>
      <c r="BQ1419" s="52"/>
      <c r="BR1419" s="52"/>
      <c r="BS1419" s="52"/>
    </row>
    <row r="1420" spans="1:71" s="51" customFormat="1" ht="25.7" hidden="1" customHeight="1" x14ac:dyDescent="0.2">
      <c r="A1420" s="29">
        <v>1408</v>
      </c>
      <c r="B1420" s="57" t="s">
        <v>1995</v>
      </c>
      <c r="C1420" s="30" t="s">
        <v>1993</v>
      </c>
      <c r="D1420" s="30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  <c r="AA1420" s="54"/>
      <c r="AB1420" s="54"/>
      <c r="AC1420" s="54"/>
      <c r="AD1420" s="54"/>
      <c r="AE1420" s="54"/>
      <c r="AF1420" s="54"/>
      <c r="AG1420" s="54"/>
      <c r="AH1420" s="54"/>
      <c r="AI1420" s="54"/>
      <c r="AJ1420" s="54"/>
      <c r="AK1420" s="54"/>
      <c r="AL1420" s="54"/>
      <c r="AM1420" s="54"/>
      <c r="AN1420" s="54"/>
      <c r="AO1420" s="54"/>
      <c r="AP1420" s="54"/>
      <c r="AQ1420" s="54"/>
      <c r="AR1420" s="54"/>
      <c r="AS1420" s="54"/>
      <c r="AT1420" s="54"/>
      <c r="AU1420" s="52"/>
      <c r="AV1420" s="52"/>
      <c r="AW1420" s="52"/>
      <c r="AX1420" s="52"/>
      <c r="AY1420" s="52"/>
      <c r="AZ1420" s="52"/>
      <c r="BA1420" s="52"/>
      <c r="BB1420" s="52"/>
      <c r="BC1420" s="52"/>
      <c r="BD1420" s="52"/>
      <c r="BE1420" s="52"/>
      <c r="BF1420" s="52"/>
      <c r="BG1420" s="52"/>
      <c r="BH1420" s="52"/>
      <c r="BI1420" s="52"/>
      <c r="BJ1420" s="52"/>
      <c r="BK1420" s="52"/>
      <c r="BL1420" s="52"/>
      <c r="BM1420" s="52"/>
      <c r="BN1420" s="52"/>
      <c r="BO1420" s="52"/>
      <c r="BP1420" s="52"/>
      <c r="BQ1420" s="52"/>
      <c r="BR1420" s="52"/>
      <c r="BS1420" s="52"/>
    </row>
    <row r="1421" spans="1:71" s="51" customFormat="1" ht="12.95" hidden="1" customHeight="1" x14ac:dyDescent="0.2">
      <c r="A1421" s="29">
        <v>1409</v>
      </c>
      <c r="B1421" s="57" t="s">
        <v>1996</v>
      </c>
      <c r="C1421" s="30" t="s">
        <v>1997</v>
      </c>
      <c r="D1421" s="30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  <c r="AA1421" s="54"/>
      <c r="AB1421" s="54"/>
      <c r="AC1421" s="54"/>
      <c r="AD1421" s="54"/>
      <c r="AE1421" s="54"/>
      <c r="AF1421" s="54"/>
      <c r="AG1421" s="54"/>
      <c r="AH1421" s="54"/>
      <c r="AI1421" s="54"/>
      <c r="AJ1421" s="54"/>
      <c r="AK1421" s="54"/>
      <c r="AL1421" s="54"/>
      <c r="AM1421" s="54"/>
      <c r="AN1421" s="54"/>
      <c r="AO1421" s="54"/>
      <c r="AP1421" s="54"/>
      <c r="AQ1421" s="54"/>
      <c r="AR1421" s="54"/>
      <c r="AS1421" s="54"/>
      <c r="AT1421" s="54"/>
      <c r="AU1421" s="52"/>
      <c r="AV1421" s="52"/>
      <c r="AW1421" s="52"/>
      <c r="AX1421" s="52"/>
      <c r="AY1421" s="52"/>
      <c r="AZ1421" s="52"/>
      <c r="BA1421" s="52"/>
      <c r="BB1421" s="52"/>
      <c r="BC1421" s="52"/>
      <c r="BD1421" s="52"/>
      <c r="BE1421" s="52"/>
      <c r="BF1421" s="52"/>
      <c r="BG1421" s="52"/>
      <c r="BH1421" s="52"/>
      <c r="BI1421" s="52"/>
      <c r="BJ1421" s="52"/>
      <c r="BK1421" s="52"/>
      <c r="BL1421" s="52"/>
      <c r="BM1421" s="52"/>
      <c r="BN1421" s="52"/>
      <c r="BO1421" s="52"/>
      <c r="BP1421" s="52"/>
      <c r="BQ1421" s="52"/>
      <c r="BR1421" s="52"/>
      <c r="BS1421" s="52"/>
    </row>
    <row r="1422" spans="1:71" s="51" customFormat="1" ht="25.7" hidden="1" customHeight="1" x14ac:dyDescent="0.2">
      <c r="A1422" s="29">
        <v>1410</v>
      </c>
      <c r="B1422" s="57" t="s">
        <v>1998</v>
      </c>
      <c r="C1422" s="30" t="s">
        <v>1999</v>
      </c>
      <c r="D1422" s="30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  <c r="AA1422" s="54"/>
      <c r="AB1422" s="54"/>
      <c r="AC1422" s="54"/>
      <c r="AD1422" s="54"/>
      <c r="AE1422" s="54"/>
      <c r="AF1422" s="54"/>
      <c r="AG1422" s="54"/>
      <c r="AH1422" s="54"/>
      <c r="AI1422" s="54"/>
      <c r="AJ1422" s="54"/>
      <c r="AK1422" s="54"/>
      <c r="AL1422" s="54"/>
      <c r="AM1422" s="54"/>
      <c r="AN1422" s="54"/>
      <c r="AO1422" s="54"/>
      <c r="AP1422" s="54"/>
      <c r="AQ1422" s="54"/>
      <c r="AR1422" s="54"/>
      <c r="AS1422" s="54"/>
      <c r="AT1422" s="54"/>
      <c r="AU1422" s="52"/>
      <c r="AV1422" s="52"/>
      <c r="AW1422" s="52"/>
      <c r="AX1422" s="52"/>
      <c r="AY1422" s="52"/>
      <c r="AZ1422" s="52"/>
      <c r="BA1422" s="52"/>
      <c r="BB1422" s="52"/>
      <c r="BC1422" s="52"/>
      <c r="BD1422" s="52"/>
      <c r="BE1422" s="52"/>
      <c r="BF1422" s="52"/>
      <c r="BG1422" s="52"/>
      <c r="BH1422" s="52"/>
      <c r="BI1422" s="52"/>
      <c r="BJ1422" s="52"/>
      <c r="BK1422" s="52"/>
      <c r="BL1422" s="52"/>
      <c r="BM1422" s="52"/>
      <c r="BN1422" s="52"/>
      <c r="BO1422" s="52"/>
      <c r="BP1422" s="52"/>
      <c r="BQ1422" s="52"/>
      <c r="BR1422" s="52"/>
      <c r="BS1422" s="52"/>
    </row>
    <row r="1423" spans="1:71" s="51" customFormat="1" ht="25.7" hidden="1" customHeight="1" x14ac:dyDescent="0.2">
      <c r="A1423" s="29">
        <v>1411</v>
      </c>
      <c r="B1423" s="57" t="s">
        <v>2000</v>
      </c>
      <c r="C1423" s="30" t="s">
        <v>1999</v>
      </c>
      <c r="D1423" s="30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  <c r="AA1423" s="54"/>
      <c r="AB1423" s="54"/>
      <c r="AC1423" s="54"/>
      <c r="AD1423" s="54"/>
      <c r="AE1423" s="54"/>
      <c r="AF1423" s="54"/>
      <c r="AG1423" s="54"/>
      <c r="AH1423" s="54"/>
      <c r="AI1423" s="54"/>
      <c r="AJ1423" s="54"/>
      <c r="AK1423" s="54"/>
      <c r="AL1423" s="54"/>
      <c r="AM1423" s="54"/>
      <c r="AN1423" s="54"/>
      <c r="AO1423" s="54"/>
      <c r="AP1423" s="54"/>
      <c r="AQ1423" s="54"/>
      <c r="AR1423" s="54"/>
      <c r="AS1423" s="54"/>
      <c r="AT1423" s="54"/>
      <c r="AU1423" s="52"/>
      <c r="AV1423" s="52"/>
      <c r="AW1423" s="52"/>
      <c r="AX1423" s="52"/>
      <c r="AY1423" s="52"/>
      <c r="AZ1423" s="52"/>
      <c r="BA1423" s="52"/>
      <c r="BB1423" s="52"/>
      <c r="BC1423" s="52"/>
      <c r="BD1423" s="52"/>
      <c r="BE1423" s="52"/>
      <c r="BF1423" s="52"/>
      <c r="BG1423" s="52"/>
      <c r="BH1423" s="52"/>
      <c r="BI1423" s="52"/>
      <c r="BJ1423" s="52"/>
      <c r="BK1423" s="52"/>
      <c r="BL1423" s="52"/>
      <c r="BM1423" s="52"/>
      <c r="BN1423" s="52"/>
      <c r="BO1423" s="52"/>
      <c r="BP1423" s="52"/>
      <c r="BQ1423" s="52"/>
      <c r="BR1423" s="52"/>
      <c r="BS1423" s="52"/>
    </row>
    <row r="1424" spans="1:71" s="51" customFormat="1" ht="25.7" hidden="1" customHeight="1" x14ac:dyDescent="0.2">
      <c r="A1424" s="29">
        <v>1412</v>
      </c>
      <c r="B1424" s="57" t="s">
        <v>2001</v>
      </c>
      <c r="C1424" s="30" t="s">
        <v>1999</v>
      </c>
      <c r="D1424" s="30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  <c r="AA1424" s="54"/>
      <c r="AB1424" s="54"/>
      <c r="AC1424" s="54"/>
      <c r="AD1424" s="54"/>
      <c r="AE1424" s="54"/>
      <c r="AF1424" s="54"/>
      <c r="AG1424" s="54"/>
      <c r="AH1424" s="54"/>
      <c r="AI1424" s="54"/>
      <c r="AJ1424" s="54"/>
      <c r="AK1424" s="54"/>
      <c r="AL1424" s="54"/>
      <c r="AM1424" s="54"/>
      <c r="AN1424" s="54"/>
      <c r="AO1424" s="54"/>
      <c r="AP1424" s="54"/>
      <c r="AQ1424" s="54"/>
      <c r="AR1424" s="54"/>
      <c r="AS1424" s="54"/>
      <c r="AT1424" s="54"/>
      <c r="AU1424" s="52"/>
      <c r="AV1424" s="52"/>
      <c r="AW1424" s="52"/>
      <c r="AX1424" s="52"/>
      <c r="AY1424" s="52"/>
      <c r="AZ1424" s="52"/>
      <c r="BA1424" s="52"/>
      <c r="BB1424" s="52"/>
      <c r="BC1424" s="52"/>
      <c r="BD1424" s="52"/>
      <c r="BE1424" s="52"/>
      <c r="BF1424" s="52"/>
      <c r="BG1424" s="52"/>
      <c r="BH1424" s="52"/>
      <c r="BI1424" s="52"/>
      <c r="BJ1424" s="52"/>
      <c r="BK1424" s="52"/>
      <c r="BL1424" s="52"/>
      <c r="BM1424" s="52"/>
      <c r="BN1424" s="52"/>
      <c r="BO1424" s="52"/>
      <c r="BP1424" s="52"/>
      <c r="BQ1424" s="52"/>
      <c r="BR1424" s="52"/>
      <c r="BS1424" s="52"/>
    </row>
    <row r="1425" spans="1:71" s="51" customFormat="1" ht="25.7" hidden="1" customHeight="1" x14ac:dyDescent="0.2">
      <c r="A1425" s="29">
        <v>1413</v>
      </c>
      <c r="B1425" s="57" t="s">
        <v>2002</v>
      </c>
      <c r="C1425" s="30" t="s">
        <v>1999</v>
      </c>
      <c r="D1425" s="30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  <c r="AA1425" s="54"/>
      <c r="AB1425" s="54"/>
      <c r="AC1425" s="54"/>
      <c r="AD1425" s="54"/>
      <c r="AE1425" s="54"/>
      <c r="AF1425" s="54"/>
      <c r="AG1425" s="54"/>
      <c r="AH1425" s="54"/>
      <c r="AI1425" s="54"/>
      <c r="AJ1425" s="54"/>
      <c r="AK1425" s="54"/>
      <c r="AL1425" s="54"/>
      <c r="AM1425" s="54"/>
      <c r="AN1425" s="54"/>
      <c r="AO1425" s="54"/>
      <c r="AP1425" s="54"/>
      <c r="AQ1425" s="54"/>
      <c r="AR1425" s="54"/>
      <c r="AS1425" s="54"/>
      <c r="AT1425" s="54"/>
      <c r="AU1425" s="52"/>
      <c r="AV1425" s="52"/>
      <c r="AW1425" s="52"/>
      <c r="AX1425" s="52"/>
      <c r="AY1425" s="52"/>
      <c r="AZ1425" s="52"/>
      <c r="BA1425" s="52"/>
      <c r="BB1425" s="52"/>
      <c r="BC1425" s="52"/>
      <c r="BD1425" s="52"/>
      <c r="BE1425" s="52"/>
      <c r="BF1425" s="52"/>
      <c r="BG1425" s="52"/>
      <c r="BH1425" s="52"/>
      <c r="BI1425" s="52"/>
      <c r="BJ1425" s="52"/>
      <c r="BK1425" s="52"/>
      <c r="BL1425" s="52"/>
      <c r="BM1425" s="52"/>
      <c r="BN1425" s="52"/>
      <c r="BO1425" s="52"/>
      <c r="BP1425" s="52"/>
      <c r="BQ1425" s="52"/>
      <c r="BR1425" s="52"/>
      <c r="BS1425" s="52"/>
    </row>
    <row r="1426" spans="1:71" s="51" customFormat="1" ht="33.950000000000003" hidden="1" customHeight="1" x14ac:dyDescent="0.2">
      <c r="A1426" s="29">
        <v>1414</v>
      </c>
      <c r="B1426" s="57" t="s">
        <v>2003</v>
      </c>
      <c r="C1426" s="30" t="s">
        <v>2004</v>
      </c>
      <c r="D1426" s="30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  <c r="AA1426" s="54"/>
      <c r="AB1426" s="54"/>
      <c r="AC1426" s="54"/>
      <c r="AD1426" s="54"/>
      <c r="AE1426" s="54"/>
      <c r="AF1426" s="54"/>
      <c r="AG1426" s="54"/>
      <c r="AH1426" s="54"/>
      <c r="AI1426" s="54"/>
      <c r="AJ1426" s="54"/>
      <c r="AK1426" s="54"/>
      <c r="AL1426" s="54"/>
      <c r="AM1426" s="54"/>
      <c r="AN1426" s="54"/>
      <c r="AO1426" s="54"/>
      <c r="AP1426" s="54"/>
      <c r="AQ1426" s="54"/>
      <c r="AR1426" s="54"/>
      <c r="AS1426" s="54"/>
      <c r="AT1426" s="54"/>
      <c r="AU1426" s="52"/>
      <c r="AV1426" s="52"/>
      <c r="AW1426" s="52"/>
      <c r="AX1426" s="52"/>
      <c r="AY1426" s="52"/>
      <c r="AZ1426" s="52"/>
      <c r="BA1426" s="52"/>
      <c r="BB1426" s="52"/>
      <c r="BC1426" s="52"/>
      <c r="BD1426" s="52"/>
      <c r="BE1426" s="52"/>
      <c r="BF1426" s="52"/>
      <c r="BG1426" s="52"/>
      <c r="BH1426" s="52"/>
      <c r="BI1426" s="52"/>
      <c r="BJ1426" s="52"/>
      <c r="BK1426" s="52"/>
      <c r="BL1426" s="52"/>
      <c r="BM1426" s="52"/>
      <c r="BN1426" s="52"/>
      <c r="BO1426" s="52"/>
      <c r="BP1426" s="52"/>
      <c r="BQ1426" s="52"/>
      <c r="BR1426" s="52"/>
      <c r="BS1426" s="52"/>
    </row>
    <row r="1427" spans="1:71" s="51" customFormat="1" ht="33.950000000000003" hidden="1" customHeight="1" x14ac:dyDescent="0.2">
      <c r="A1427" s="29">
        <v>1415</v>
      </c>
      <c r="B1427" s="57" t="s">
        <v>2005</v>
      </c>
      <c r="C1427" s="30" t="s">
        <v>2004</v>
      </c>
      <c r="D1427" s="30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  <c r="AA1427" s="54"/>
      <c r="AB1427" s="54"/>
      <c r="AC1427" s="54"/>
      <c r="AD1427" s="54"/>
      <c r="AE1427" s="54"/>
      <c r="AF1427" s="54"/>
      <c r="AG1427" s="54"/>
      <c r="AH1427" s="54"/>
      <c r="AI1427" s="54"/>
      <c r="AJ1427" s="54"/>
      <c r="AK1427" s="54"/>
      <c r="AL1427" s="54"/>
      <c r="AM1427" s="54"/>
      <c r="AN1427" s="54"/>
      <c r="AO1427" s="54"/>
      <c r="AP1427" s="54"/>
      <c r="AQ1427" s="54"/>
      <c r="AR1427" s="54"/>
      <c r="AS1427" s="54"/>
      <c r="AT1427" s="54"/>
      <c r="AU1427" s="52"/>
      <c r="AV1427" s="52"/>
      <c r="AW1427" s="52"/>
      <c r="AX1427" s="52"/>
      <c r="AY1427" s="52"/>
      <c r="AZ1427" s="52"/>
      <c r="BA1427" s="52"/>
      <c r="BB1427" s="52"/>
      <c r="BC1427" s="52"/>
      <c r="BD1427" s="52"/>
      <c r="BE1427" s="52"/>
      <c r="BF1427" s="52"/>
      <c r="BG1427" s="52"/>
      <c r="BH1427" s="52"/>
      <c r="BI1427" s="52"/>
      <c r="BJ1427" s="52"/>
      <c r="BK1427" s="52"/>
      <c r="BL1427" s="52"/>
      <c r="BM1427" s="52"/>
      <c r="BN1427" s="52"/>
      <c r="BO1427" s="52"/>
      <c r="BP1427" s="52"/>
      <c r="BQ1427" s="52"/>
      <c r="BR1427" s="52"/>
      <c r="BS1427" s="52"/>
    </row>
    <row r="1428" spans="1:71" s="51" customFormat="1" ht="33.950000000000003" hidden="1" customHeight="1" x14ac:dyDescent="0.2">
      <c r="A1428" s="29">
        <v>1416</v>
      </c>
      <c r="B1428" s="57" t="s">
        <v>2006</v>
      </c>
      <c r="C1428" s="30" t="s">
        <v>2004</v>
      </c>
      <c r="D1428" s="30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  <c r="AA1428" s="54"/>
      <c r="AB1428" s="54"/>
      <c r="AC1428" s="54"/>
      <c r="AD1428" s="54"/>
      <c r="AE1428" s="54"/>
      <c r="AF1428" s="54"/>
      <c r="AG1428" s="54"/>
      <c r="AH1428" s="54"/>
      <c r="AI1428" s="54"/>
      <c r="AJ1428" s="54"/>
      <c r="AK1428" s="54"/>
      <c r="AL1428" s="54"/>
      <c r="AM1428" s="54"/>
      <c r="AN1428" s="54"/>
      <c r="AO1428" s="54"/>
      <c r="AP1428" s="54"/>
      <c r="AQ1428" s="54"/>
      <c r="AR1428" s="54"/>
      <c r="AS1428" s="54"/>
      <c r="AT1428" s="54"/>
      <c r="AU1428" s="52"/>
      <c r="AV1428" s="52"/>
      <c r="AW1428" s="52"/>
      <c r="AX1428" s="52"/>
      <c r="AY1428" s="52"/>
      <c r="AZ1428" s="52"/>
      <c r="BA1428" s="52"/>
      <c r="BB1428" s="52"/>
      <c r="BC1428" s="52"/>
      <c r="BD1428" s="52"/>
      <c r="BE1428" s="52"/>
      <c r="BF1428" s="52"/>
      <c r="BG1428" s="52"/>
      <c r="BH1428" s="52"/>
      <c r="BI1428" s="52"/>
      <c r="BJ1428" s="52"/>
      <c r="BK1428" s="52"/>
      <c r="BL1428" s="52"/>
      <c r="BM1428" s="52"/>
      <c r="BN1428" s="52"/>
      <c r="BO1428" s="52"/>
      <c r="BP1428" s="52"/>
      <c r="BQ1428" s="52"/>
      <c r="BR1428" s="52"/>
      <c r="BS1428" s="52"/>
    </row>
    <row r="1429" spans="1:71" s="51" customFormat="1" ht="25.7" hidden="1" customHeight="1" x14ac:dyDescent="0.2">
      <c r="A1429" s="29">
        <v>1417</v>
      </c>
      <c r="B1429" s="57" t="s">
        <v>2007</v>
      </c>
      <c r="C1429" s="30" t="s">
        <v>2008</v>
      </c>
      <c r="D1429" s="30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  <c r="AA1429" s="54"/>
      <c r="AB1429" s="54"/>
      <c r="AC1429" s="54"/>
      <c r="AD1429" s="54"/>
      <c r="AE1429" s="54"/>
      <c r="AF1429" s="54"/>
      <c r="AG1429" s="54"/>
      <c r="AH1429" s="54"/>
      <c r="AI1429" s="54"/>
      <c r="AJ1429" s="54"/>
      <c r="AK1429" s="54"/>
      <c r="AL1429" s="54"/>
      <c r="AM1429" s="54"/>
      <c r="AN1429" s="54"/>
      <c r="AO1429" s="54"/>
      <c r="AP1429" s="54"/>
      <c r="AQ1429" s="54"/>
      <c r="AR1429" s="54"/>
      <c r="AS1429" s="54"/>
      <c r="AT1429" s="54"/>
      <c r="AU1429" s="52"/>
      <c r="AV1429" s="52"/>
      <c r="AW1429" s="52"/>
      <c r="AX1429" s="52"/>
      <c r="AY1429" s="52"/>
      <c r="AZ1429" s="52"/>
      <c r="BA1429" s="52"/>
      <c r="BB1429" s="52"/>
      <c r="BC1429" s="52"/>
      <c r="BD1429" s="52"/>
      <c r="BE1429" s="52"/>
      <c r="BF1429" s="52"/>
      <c r="BG1429" s="52"/>
      <c r="BH1429" s="52"/>
      <c r="BI1429" s="52"/>
      <c r="BJ1429" s="52"/>
      <c r="BK1429" s="52"/>
      <c r="BL1429" s="52"/>
      <c r="BM1429" s="52"/>
      <c r="BN1429" s="52"/>
      <c r="BO1429" s="52"/>
      <c r="BP1429" s="52"/>
      <c r="BQ1429" s="52"/>
      <c r="BR1429" s="52"/>
      <c r="BS1429" s="52"/>
    </row>
    <row r="1430" spans="1:71" s="51" customFormat="1" ht="12.95" hidden="1" customHeight="1" x14ac:dyDescent="0.2">
      <c r="A1430" s="29">
        <v>1418</v>
      </c>
      <c r="B1430" s="57" t="s">
        <v>2009</v>
      </c>
      <c r="C1430" s="30" t="s">
        <v>800</v>
      </c>
      <c r="D1430" s="30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  <c r="AA1430" s="54"/>
      <c r="AB1430" s="54"/>
      <c r="AC1430" s="54"/>
      <c r="AD1430" s="54"/>
      <c r="AE1430" s="54"/>
      <c r="AF1430" s="54"/>
      <c r="AG1430" s="54"/>
      <c r="AH1430" s="54"/>
      <c r="AI1430" s="54"/>
      <c r="AJ1430" s="54"/>
      <c r="AK1430" s="54"/>
      <c r="AL1430" s="54"/>
      <c r="AM1430" s="54"/>
      <c r="AN1430" s="54"/>
      <c r="AO1430" s="54"/>
      <c r="AP1430" s="54"/>
      <c r="AQ1430" s="54"/>
      <c r="AR1430" s="54"/>
      <c r="AS1430" s="54"/>
      <c r="AT1430" s="54"/>
      <c r="AU1430" s="52"/>
      <c r="AV1430" s="52"/>
      <c r="AW1430" s="52"/>
      <c r="AX1430" s="52"/>
      <c r="AY1430" s="52"/>
      <c r="AZ1430" s="52"/>
      <c r="BA1430" s="52"/>
      <c r="BB1430" s="52"/>
      <c r="BC1430" s="52"/>
      <c r="BD1430" s="52"/>
      <c r="BE1430" s="52"/>
      <c r="BF1430" s="52"/>
      <c r="BG1430" s="52"/>
      <c r="BH1430" s="52"/>
      <c r="BI1430" s="52"/>
      <c r="BJ1430" s="52"/>
      <c r="BK1430" s="52"/>
      <c r="BL1430" s="52"/>
      <c r="BM1430" s="52"/>
      <c r="BN1430" s="52"/>
      <c r="BO1430" s="52"/>
      <c r="BP1430" s="52"/>
      <c r="BQ1430" s="52"/>
      <c r="BR1430" s="52"/>
      <c r="BS1430" s="52"/>
    </row>
    <row r="1431" spans="1:71" s="51" customFormat="1" ht="12.95" hidden="1" customHeight="1" x14ac:dyDescent="0.2">
      <c r="A1431" s="29">
        <v>1419</v>
      </c>
      <c r="B1431" s="57" t="s">
        <v>2010</v>
      </c>
      <c r="C1431" s="30" t="s">
        <v>800</v>
      </c>
      <c r="D1431" s="30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  <c r="AA1431" s="54"/>
      <c r="AB1431" s="54"/>
      <c r="AC1431" s="54"/>
      <c r="AD1431" s="54"/>
      <c r="AE1431" s="54"/>
      <c r="AF1431" s="54"/>
      <c r="AG1431" s="54"/>
      <c r="AH1431" s="54"/>
      <c r="AI1431" s="54"/>
      <c r="AJ1431" s="54"/>
      <c r="AK1431" s="54"/>
      <c r="AL1431" s="54"/>
      <c r="AM1431" s="54"/>
      <c r="AN1431" s="54"/>
      <c r="AO1431" s="54"/>
      <c r="AP1431" s="54"/>
      <c r="AQ1431" s="54"/>
      <c r="AR1431" s="54"/>
      <c r="AS1431" s="54"/>
      <c r="AT1431" s="54"/>
      <c r="AU1431" s="52"/>
      <c r="AV1431" s="52"/>
      <c r="AW1431" s="52"/>
      <c r="AX1431" s="52"/>
      <c r="AY1431" s="52"/>
      <c r="AZ1431" s="52"/>
      <c r="BA1431" s="52"/>
      <c r="BB1431" s="52"/>
      <c r="BC1431" s="52"/>
      <c r="BD1431" s="52"/>
      <c r="BE1431" s="52"/>
      <c r="BF1431" s="52"/>
      <c r="BG1431" s="52"/>
      <c r="BH1431" s="52"/>
      <c r="BI1431" s="52"/>
      <c r="BJ1431" s="52"/>
      <c r="BK1431" s="52"/>
      <c r="BL1431" s="52"/>
      <c r="BM1431" s="52"/>
      <c r="BN1431" s="52"/>
      <c r="BO1431" s="52"/>
      <c r="BP1431" s="52"/>
      <c r="BQ1431" s="52"/>
      <c r="BR1431" s="52"/>
      <c r="BS1431" s="52"/>
    </row>
    <row r="1432" spans="1:71" s="51" customFormat="1" ht="12.95" hidden="1" customHeight="1" x14ac:dyDescent="0.2">
      <c r="A1432" s="29">
        <v>1420</v>
      </c>
      <c r="B1432" s="57" t="s">
        <v>2011</v>
      </c>
      <c r="C1432" s="30" t="s">
        <v>800</v>
      </c>
      <c r="D1432" s="30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  <c r="AA1432" s="54"/>
      <c r="AB1432" s="54"/>
      <c r="AC1432" s="54"/>
      <c r="AD1432" s="54"/>
      <c r="AE1432" s="54"/>
      <c r="AF1432" s="54"/>
      <c r="AG1432" s="54"/>
      <c r="AH1432" s="54"/>
      <c r="AI1432" s="54"/>
      <c r="AJ1432" s="54"/>
      <c r="AK1432" s="54"/>
      <c r="AL1432" s="54"/>
      <c r="AM1432" s="54"/>
      <c r="AN1432" s="54"/>
      <c r="AO1432" s="54"/>
      <c r="AP1432" s="54"/>
      <c r="AQ1432" s="54"/>
      <c r="AR1432" s="54"/>
      <c r="AS1432" s="54"/>
      <c r="AT1432" s="54"/>
      <c r="AU1432" s="52"/>
      <c r="AV1432" s="52"/>
      <c r="AW1432" s="52"/>
      <c r="AX1432" s="52"/>
      <c r="AY1432" s="52"/>
      <c r="AZ1432" s="52"/>
      <c r="BA1432" s="52"/>
      <c r="BB1432" s="52"/>
      <c r="BC1432" s="52"/>
      <c r="BD1432" s="52"/>
      <c r="BE1432" s="52"/>
      <c r="BF1432" s="52"/>
      <c r="BG1432" s="52"/>
      <c r="BH1432" s="52"/>
      <c r="BI1432" s="52"/>
      <c r="BJ1432" s="52"/>
      <c r="BK1432" s="52"/>
      <c r="BL1432" s="52"/>
      <c r="BM1432" s="52"/>
      <c r="BN1432" s="52"/>
      <c r="BO1432" s="52"/>
      <c r="BP1432" s="52"/>
      <c r="BQ1432" s="52"/>
      <c r="BR1432" s="52"/>
      <c r="BS1432" s="52"/>
    </row>
    <row r="1433" spans="1:71" s="51" customFormat="1" ht="25.7" hidden="1" customHeight="1" x14ac:dyDescent="0.2">
      <c r="A1433" s="29">
        <v>1421</v>
      </c>
      <c r="B1433" s="57" t="s">
        <v>2012</v>
      </c>
      <c r="C1433" s="30" t="s">
        <v>2013</v>
      </c>
      <c r="D1433" s="30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  <c r="AA1433" s="54"/>
      <c r="AB1433" s="54"/>
      <c r="AC1433" s="54"/>
      <c r="AD1433" s="54"/>
      <c r="AE1433" s="54"/>
      <c r="AF1433" s="54"/>
      <c r="AG1433" s="54"/>
      <c r="AH1433" s="54"/>
      <c r="AI1433" s="54"/>
      <c r="AJ1433" s="54"/>
      <c r="AK1433" s="54"/>
      <c r="AL1433" s="54"/>
      <c r="AM1433" s="54"/>
      <c r="AN1433" s="54"/>
      <c r="AO1433" s="54"/>
      <c r="AP1433" s="54"/>
      <c r="AQ1433" s="54"/>
      <c r="AR1433" s="54"/>
      <c r="AS1433" s="54"/>
      <c r="AT1433" s="54"/>
      <c r="AU1433" s="52"/>
      <c r="AV1433" s="52"/>
      <c r="AW1433" s="52"/>
      <c r="AX1433" s="52"/>
      <c r="AY1433" s="52"/>
      <c r="AZ1433" s="52"/>
      <c r="BA1433" s="52"/>
      <c r="BB1433" s="52"/>
      <c r="BC1433" s="52"/>
      <c r="BD1433" s="52"/>
      <c r="BE1433" s="52"/>
      <c r="BF1433" s="52"/>
      <c r="BG1433" s="52"/>
      <c r="BH1433" s="52"/>
      <c r="BI1433" s="52"/>
      <c r="BJ1433" s="52"/>
      <c r="BK1433" s="52"/>
      <c r="BL1433" s="52"/>
      <c r="BM1433" s="52"/>
      <c r="BN1433" s="52"/>
      <c r="BO1433" s="52"/>
      <c r="BP1433" s="52"/>
      <c r="BQ1433" s="52"/>
      <c r="BR1433" s="52"/>
      <c r="BS1433" s="52"/>
    </row>
    <row r="1434" spans="1:71" s="51" customFormat="1" ht="25.7" hidden="1" customHeight="1" x14ac:dyDescent="0.2">
      <c r="A1434" s="29">
        <v>1422</v>
      </c>
      <c r="B1434" s="57" t="s">
        <v>2014</v>
      </c>
      <c r="C1434" s="30" t="s">
        <v>2015</v>
      </c>
      <c r="D1434" s="30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  <c r="AA1434" s="54"/>
      <c r="AB1434" s="54"/>
      <c r="AC1434" s="54"/>
      <c r="AD1434" s="54"/>
      <c r="AE1434" s="54"/>
      <c r="AF1434" s="54"/>
      <c r="AG1434" s="54"/>
      <c r="AH1434" s="54"/>
      <c r="AI1434" s="54"/>
      <c r="AJ1434" s="54"/>
      <c r="AK1434" s="54"/>
      <c r="AL1434" s="54"/>
      <c r="AM1434" s="54"/>
      <c r="AN1434" s="54"/>
      <c r="AO1434" s="54"/>
      <c r="AP1434" s="54"/>
      <c r="AQ1434" s="54"/>
      <c r="AR1434" s="54"/>
      <c r="AS1434" s="54"/>
      <c r="AT1434" s="54"/>
      <c r="AU1434" s="52"/>
      <c r="AV1434" s="52"/>
      <c r="AW1434" s="52"/>
      <c r="AX1434" s="52"/>
      <c r="AY1434" s="52"/>
      <c r="AZ1434" s="52"/>
      <c r="BA1434" s="52"/>
      <c r="BB1434" s="52"/>
      <c r="BC1434" s="52"/>
      <c r="BD1434" s="52"/>
      <c r="BE1434" s="52"/>
      <c r="BF1434" s="52"/>
      <c r="BG1434" s="52"/>
      <c r="BH1434" s="52"/>
      <c r="BI1434" s="52"/>
      <c r="BJ1434" s="52"/>
      <c r="BK1434" s="52"/>
      <c r="BL1434" s="52"/>
      <c r="BM1434" s="52"/>
      <c r="BN1434" s="52"/>
      <c r="BO1434" s="52"/>
      <c r="BP1434" s="52"/>
      <c r="BQ1434" s="52"/>
      <c r="BR1434" s="52"/>
      <c r="BS1434" s="52"/>
    </row>
    <row r="1435" spans="1:71" s="51" customFormat="1" ht="12.95" hidden="1" customHeight="1" x14ac:dyDescent="0.2">
      <c r="A1435" s="29">
        <v>1423</v>
      </c>
      <c r="B1435" s="57" t="s">
        <v>2016</v>
      </c>
      <c r="C1435" s="30" t="s">
        <v>2017</v>
      </c>
      <c r="D1435" s="30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  <c r="AA1435" s="54"/>
      <c r="AB1435" s="54"/>
      <c r="AC1435" s="54"/>
      <c r="AD1435" s="54"/>
      <c r="AE1435" s="54"/>
      <c r="AF1435" s="54"/>
      <c r="AG1435" s="54"/>
      <c r="AH1435" s="54"/>
      <c r="AI1435" s="54"/>
      <c r="AJ1435" s="54"/>
      <c r="AK1435" s="54"/>
      <c r="AL1435" s="54"/>
      <c r="AM1435" s="54"/>
      <c r="AN1435" s="54"/>
      <c r="AO1435" s="54"/>
      <c r="AP1435" s="54"/>
      <c r="AQ1435" s="54"/>
      <c r="AR1435" s="54"/>
      <c r="AS1435" s="54"/>
      <c r="AT1435" s="54"/>
      <c r="AU1435" s="52"/>
      <c r="AV1435" s="52"/>
      <c r="AW1435" s="52"/>
      <c r="AX1435" s="52"/>
      <c r="AY1435" s="52"/>
      <c r="AZ1435" s="52"/>
      <c r="BA1435" s="52"/>
      <c r="BB1435" s="52"/>
      <c r="BC1435" s="52"/>
      <c r="BD1435" s="52"/>
      <c r="BE1435" s="52"/>
      <c r="BF1435" s="52"/>
      <c r="BG1435" s="52"/>
      <c r="BH1435" s="52"/>
      <c r="BI1435" s="52"/>
      <c r="BJ1435" s="52"/>
      <c r="BK1435" s="52"/>
      <c r="BL1435" s="52"/>
      <c r="BM1435" s="52"/>
      <c r="BN1435" s="52"/>
      <c r="BO1435" s="52"/>
      <c r="BP1435" s="52"/>
      <c r="BQ1435" s="52"/>
      <c r="BR1435" s="52"/>
      <c r="BS1435" s="52"/>
    </row>
    <row r="1436" spans="1:71" s="51" customFormat="1" ht="12.95" hidden="1" customHeight="1" x14ac:dyDescent="0.2">
      <c r="A1436" s="29">
        <v>1424</v>
      </c>
      <c r="B1436" s="57" t="s">
        <v>2018</v>
      </c>
      <c r="C1436" s="30" t="s">
        <v>2019</v>
      </c>
      <c r="D1436" s="30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  <c r="AA1436" s="54"/>
      <c r="AB1436" s="54"/>
      <c r="AC1436" s="54"/>
      <c r="AD1436" s="54"/>
      <c r="AE1436" s="54"/>
      <c r="AF1436" s="54"/>
      <c r="AG1436" s="54"/>
      <c r="AH1436" s="54"/>
      <c r="AI1436" s="54"/>
      <c r="AJ1436" s="54"/>
      <c r="AK1436" s="54"/>
      <c r="AL1436" s="54"/>
      <c r="AM1436" s="54"/>
      <c r="AN1436" s="54"/>
      <c r="AO1436" s="54"/>
      <c r="AP1436" s="54"/>
      <c r="AQ1436" s="54"/>
      <c r="AR1436" s="54"/>
      <c r="AS1436" s="54"/>
      <c r="AT1436" s="54"/>
      <c r="AU1436" s="52"/>
      <c r="AV1436" s="52"/>
      <c r="AW1436" s="52"/>
      <c r="AX1436" s="52"/>
      <c r="AY1436" s="52"/>
      <c r="AZ1436" s="52"/>
      <c r="BA1436" s="52"/>
      <c r="BB1436" s="52"/>
      <c r="BC1436" s="52"/>
      <c r="BD1436" s="52"/>
      <c r="BE1436" s="52"/>
      <c r="BF1436" s="52"/>
      <c r="BG1436" s="52"/>
      <c r="BH1436" s="52"/>
      <c r="BI1436" s="52"/>
      <c r="BJ1436" s="52"/>
      <c r="BK1436" s="52"/>
      <c r="BL1436" s="52"/>
      <c r="BM1436" s="52"/>
      <c r="BN1436" s="52"/>
      <c r="BO1436" s="52"/>
      <c r="BP1436" s="52"/>
      <c r="BQ1436" s="52"/>
      <c r="BR1436" s="52"/>
      <c r="BS1436" s="52"/>
    </row>
    <row r="1437" spans="1:71" s="51" customFormat="1" ht="12.95" hidden="1" customHeight="1" x14ac:dyDescent="0.2">
      <c r="A1437" s="29">
        <v>1425</v>
      </c>
      <c r="B1437" s="57" t="s">
        <v>2020</v>
      </c>
      <c r="C1437" s="30" t="s">
        <v>2019</v>
      </c>
      <c r="D1437" s="30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  <c r="AA1437" s="54"/>
      <c r="AB1437" s="54"/>
      <c r="AC1437" s="54"/>
      <c r="AD1437" s="54"/>
      <c r="AE1437" s="54"/>
      <c r="AF1437" s="54"/>
      <c r="AG1437" s="54"/>
      <c r="AH1437" s="54"/>
      <c r="AI1437" s="54"/>
      <c r="AJ1437" s="54"/>
      <c r="AK1437" s="54"/>
      <c r="AL1437" s="54"/>
      <c r="AM1437" s="54"/>
      <c r="AN1437" s="54"/>
      <c r="AO1437" s="54"/>
      <c r="AP1437" s="54"/>
      <c r="AQ1437" s="54"/>
      <c r="AR1437" s="54"/>
      <c r="AS1437" s="54"/>
      <c r="AT1437" s="54"/>
      <c r="AU1437" s="52"/>
      <c r="AV1437" s="52"/>
      <c r="AW1437" s="52"/>
      <c r="AX1437" s="52"/>
      <c r="AY1437" s="52"/>
      <c r="AZ1437" s="52"/>
      <c r="BA1437" s="52"/>
      <c r="BB1437" s="52"/>
      <c r="BC1437" s="52"/>
      <c r="BD1437" s="52"/>
      <c r="BE1437" s="52"/>
      <c r="BF1437" s="52"/>
      <c r="BG1437" s="52"/>
      <c r="BH1437" s="52"/>
      <c r="BI1437" s="52"/>
      <c r="BJ1437" s="52"/>
      <c r="BK1437" s="52"/>
      <c r="BL1437" s="52"/>
      <c r="BM1437" s="52"/>
      <c r="BN1437" s="52"/>
      <c r="BO1437" s="52"/>
      <c r="BP1437" s="52"/>
      <c r="BQ1437" s="52"/>
      <c r="BR1437" s="52"/>
      <c r="BS1437" s="52"/>
    </row>
    <row r="1438" spans="1:71" s="51" customFormat="1" ht="25.7" hidden="1" customHeight="1" x14ac:dyDescent="0.2">
      <c r="A1438" s="29">
        <v>1426</v>
      </c>
      <c r="B1438" s="57" t="s">
        <v>2021</v>
      </c>
      <c r="C1438" s="30" t="s">
        <v>769</v>
      </c>
      <c r="D1438" s="30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  <c r="AA1438" s="54"/>
      <c r="AB1438" s="54"/>
      <c r="AC1438" s="54"/>
      <c r="AD1438" s="54"/>
      <c r="AE1438" s="54"/>
      <c r="AF1438" s="54"/>
      <c r="AG1438" s="54"/>
      <c r="AH1438" s="54"/>
      <c r="AI1438" s="54"/>
      <c r="AJ1438" s="54"/>
      <c r="AK1438" s="54"/>
      <c r="AL1438" s="54"/>
      <c r="AM1438" s="54"/>
      <c r="AN1438" s="54"/>
      <c r="AO1438" s="54"/>
      <c r="AP1438" s="54"/>
      <c r="AQ1438" s="54"/>
      <c r="AR1438" s="54"/>
      <c r="AS1438" s="54"/>
      <c r="AT1438" s="54"/>
      <c r="AU1438" s="52"/>
      <c r="AV1438" s="52"/>
      <c r="AW1438" s="52"/>
      <c r="AX1438" s="52"/>
      <c r="AY1438" s="52"/>
      <c r="AZ1438" s="52"/>
      <c r="BA1438" s="52"/>
      <c r="BB1438" s="52"/>
      <c r="BC1438" s="52"/>
      <c r="BD1438" s="52"/>
      <c r="BE1438" s="52"/>
      <c r="BF1438" s="52"/>
      <c r="BG1438" s="52"/>
      <c r="BH1438" s="52"/>
      <c r="BI1438" s="52"/>
      <c r="BJ1438" s="52"/>
      <c r="BK1438" s="52"/>
      <c r="BL1438" s="52"/>
      <c r="BM1438" s="52"/>
      <c r="BN1438" s="52"/>
      <c r="BO1438" s="52"/>
      <c r="BP1438" s="52"/>
      <c r="BQ1438" s="52"/>
      <c r="BR1438" s="52"/>
      <c r="BS1438" s="52"/>
    </row>
    <row r="1439" spans="1:71" s="51" customFormat="1" ht="25.7" hidden="1" customHeight="1" x14ac:dyDescent="0.2">
      <c r="A1439" s="29">
        <v>1427</v>
      </c>
      <c r="B1439" s="57" t="s">
        <v>2022</v>
      </c>
      <c r="C1439" s="30" t="s">
        <v>769</v>
      </c>
      <c r="D1439" s="30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  <c r="AA1439" s="54"/>
      <c r="AB1439" s="54"/>
      <c r="AC1439" s="54"/>
      <c r="AD1439" s="54"/>
      <c r="AE1439" s="54"/>
      <c r="AF1439" s="54"/>
      <c r="AG1439" s="54"/>
      <c r="AH1439" s="54"/>
      <c r="AI1439" s="54"/>
      <c r="AJ1439" s="54"/>
      <c r="AK1439" s="54"/>
      <c r="AL1439" s="54"/>
      <c r="AM1439" s="54"/>
      <c r="AN1439" s="54"/>
      <c r="AO1439" s="54"/>
      <c r="AP1439" s="54"/>
      <c r="AQ1439" s="54"/>
      <c r="AR1439" s="54"/>
      <c r="AS1439" s="54"/>
      <c r="AT1439" s="54"/>
      <c r="AU1439" s="52"/>
      <c r="AV1439" s="52"/>
      <c r="AW1439" s="52"/>
      <c r="AX1439" s="52"/>
      <c r="AY1439" s="52"/>
      <c r="AZ1439" s="52"/>
      <c r="BA1439" s="52"/>
      <c r="BB1439" s="52"/>
      <c r="BC1439" s="52"/>
      <c r="BD1439" s="52"/>
      <c r="BE1439" s="52"/>
      <c r="BF1439" s="52"/>
      <c r="BG1439" s="52"/>
      <c r="BH1439" s="52"/>
      <c r="BI1439" s="52"/>
      <c r="BJ1439" s="52"/>
      <c r="BK1439" s="52"/>
      <c r="BL1439" s="52"/>
      <c r="BM1439" s="52"/>
      <c r="BN1439" s="52"/>
      <c r="BO1439" s="52"/>
      <c r="BP1439" s="52"/>
      <c r="BQ1439" s="52"/>
      <c r="BR1439" s="52"/>
      <c r="BS1439" s="52"/>
    </row>
    <row r="1440" spans="1:71" s="51" customFormat="1" ht="25.7" hidden="1" customHeight="1" x14ac:dyDescent="0.2">
      <c r="A1440" s="29">
        <v>1428</v>
      </c>
      <c r="B1440" s="57" t="s">
        <v>2023</v>
      </c>
      <c r="C1440" s="30" t="s">
        <v>769</v>
      </c>
      <c r="D1440" s="30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  <c r="AA1440" s="54"/>
      <c r="AB1440" s="54"/>
      <c r="AC1440" s="54"/>
      <c r="AD1440" s="54"/>
      <c r="AE1440" s="54"/>
      <c r="AF1440" s="54"/>
      <c r="AG1440" s="54"/>
      <c r="AH1440" s="54"/>
      <c r="AI1440" s="54"/>
      <c r="AJ1440" s="54"/>
      <c r="AK1440" s="54"/>
      <c r="AL1440" s="54"/>
      <c r="AM1440" s="54"/>
      <c r="AN1440" s="54"/>
      <c r="AO1440" s="54"/>
      <c r="AP1440" s="54"/>
      <c r="AQ1440" s="54"/>
      <c r="AR1440" s="54"/>
      <c r="AS1440" s="54"/>
      <c r="AT1440" s="54"/>
      <c r="AU1440" s="52"/>
      <c r="AV1440" s="52"/>
      <c r="AW1440" s="52"/>
      <c r="AX1440" s="52"/>
      <c r="AY1440" s="52"/>
      <c r="AZ1440" s="52"/>
      <c r="BA1440" s="52"/>
      <c r="BB1440" s="52"/>
      <c r="BC1440" s="52"/>
      <c r="BD1440" s="52"/>
      <c r="BE1440" s="52"/>
      <c r="BF1440" s="52"/>
      <c r="BG1440" s="52"/>
      <c r="BH1440" s="52"/>
      <c r="BI1440" s="52"/>
      <c r="BJ1440" s="52"/>
      <c r="BK1440" s="52"/>
      <c r="BL1440" s="52"/>
      <c r="BM1440" s="52"/>
      <c r="BN1440" s="52"/>
      <c r="BO1440" s="52"/>
      <c r="BP1440" s="52"/>
      <c r="BQ1440" s="52"/>
      <c r="BR1440" s="52"/>
      <c r="BS1440" s="52"/>
    </row>
    <row r="1441" spans="1:71" s="51" customFormat="1" ht="12.95" hidden="1" customHeight="1" x14ac:dyDescent="0.2">
      <c r="A1441" s="29">
        <v>1429</v>
      </c>
      <c r="B1441" s="57" t="s">
        <v>2024</v>
      </c>
      <c r="C1441" s="30" t="s">
        <v>2025</v>
      </c>
      <c r="D1441" s="30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  <c r="AA1441" s="54"/>
      <c r="AB1441" s="54"/>
      <c r="AC1441" s="54"/>
      <c r="AD1441" s="54"/>
      <c r="AE1441" s="54"/>
      <c r="AF1441" s="54"/>
      <c r="AG1441" s="54"/>
      <c r="AH1441" s="54"/>
      <c r="AI1441" s="54"/>
      <c r="AJ1441" s="54"/>
      <c r="AK1441" s="54"/>
      <c r="AL1441" s="54"/>
      <c r="AM1441" s="54"/>
      <c r="AN1441" s="54"/>
      <c r="AO1441" s="54"/>
      <c r="AP1441" s="54"/>
      <c r="AQ1441" s="54"/>
      <c r="AR1441" s="54"/>
      <c r="AS1441" s="54"/>
      <c r="AT1441" s="54"/>
      <c r="AU1441" s="52"/>
      <c r="AV1441" s="52"/>
      <c r="AW1441" s="52"/>
      <c r="AX1441" s="52"/>
      <c r="AY1441" s="52"/>
      <c r="AZ1441" s="52"/>
      <c r="BA1441" s="52"/>
      <c r="BB1441" s="52"/>
      <c r="BC1441" s="52"/>
      <c r="BD1441" s="52"/>
      <c r="BE1441" s="52"/>
      <c r="BF1441" s="52"/>
      <c r="BG1441" s="52"/>
      <c r="BH1441" s="52"/>
      <c r="BI1441" s="52"/>
      <c r="BJ1441" s="52"/>
      <c r="BK1441" s="52"/>
      <c r="BL1441" s="52"/>
      <c r="BM1441" s="52"/>
      <c r="BN1441" s="52"/>
      <c r="BO1441" s="52"/>
      <c r="BP1441" s="52"/>
      <c r="BQ1441" s="52"/>
      <c r="BR1441" s="52"/>
      <c r="BS1441" s="52"/>
    </row>
    <row r="1442" spans="1:71" s="51" customFormat="1" ht="12.95" hidden="1" customHeight="1" x14ac:dyDescent="0.2">
      <c r="A1442" s="29">
        <v>1430</v>
      </c>
      <c r="B1442" s="57" t="s">
        <v>2026</v>
      </c>
      <c r="C1442" s="30" t="s">
        <v>2025</v>
      </c>
      <c r="D1442" s="30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  <c r="AA1442" s="54"/>
      <c r="AB1442" s="54"/>
      <c r="AC1442" s="54"/>
      <c r="AD1442" s="54"/>
      <c r="AE1442" s="54"/>
      <c r="AF1442" s="54"/>
      <c r="AG1442" s="54"/>
      <c r="AH1442" s="54"/>
      <c r="AI1442" s="54"/>
      <c r="AJ1442" s="54"/>
      <c r="AK1442" s="54"/>
      <c r="AL1442" s="54"/>
      <c r="AM1442" s="54"/>
      <c r="AN1442" s="54"/>
      <c r="AO1442" s="54"/>
      <c r="AP1442" s="54"/>
      <c r="AQ1442" s="54"/>
      <c r="AR1442" s="54"/>
      <c r="AS1442" s="54"/>
      <c r="AT1442" s="54"/>
      <c r="AU1442" s="52"/>
      <c r="AV1442" s="52"/>
      <c r="AW1442" s="52"/>
      <c r="AX1442" s="52"/>
      <c r="AY1442" s="52"/>
      <c r="AZ1442" s="52"/>
      <c r="BA1442" s="52"/>
      <c r="BB1442" s="52"/>
      <c r="BC1442" s="52"/>
      <c r="BD1442" s="52"/>
      <c r="BE1442" s="52"/>
      <c r="BF1442" s="52"/>
      <c r="BG1442" s="52"/>
      <c r="BH1442" s="52"/>
      <c r="BI1442" s="52"/>
      <c r="BJ1442" s="52"/>
      <c r="BK1442" s="52"/>
      <c r="BL1442" s="52"/>
      <c r="BM1442" s="52"/>
      <c r="BN1442" s="52"/>
      <c r="BO1442" s="52"/>
      <c r="BP1442" s="52"/>
      <c r="BQ1442" s="52"/>
      <c r="BR1442" s="52"/>
      <c r="BS1442" s="52"/>
    </row>
    <row r="1443" spans="1:71" s="51" customFormat="1" ht="12.95" hidden="1" customHeight="1" x14ac:dyDescent="0.2">
      <c r="A1443" s="29">
        <v>1431</v>
      </c>
      <c r="B1443" s="57" t="s">
        <v>2027</v>
      </c>
      <c r="C1443" s="30" t="s">
        <v>2025</v>
      </c>
      <c r="D1443" s="30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  <c r="AA1443" s="54"/>
      <c r="AB1443" s="54"/>
      <c r="AC1443" s="54"/>
      <c r="AD1443" s="54"/>
      <c r="AE1443" s="54"/>
      <c r="AF1443" s="54"/>
      <c r="AG1443" s="54"/>
      <c r="AH1443" s="54"/>
      <c r="AI1443" s="54"/>
      <c r="AJ1443" s="54"/>
      <c r="AK1443" s="54"/>
      <c r="AL1443" s="54"/>
      <c r="AM1443" s="54"/>
      <c r="AN1443" s="54"/>
      <c r="AO1443" s="54"/>
      <c r="AP1443" s="54"/>
      <c r="AQ1443" s="54"/>
      <c r="AR1443" s="54"/>
      <c r="AS1443" s="54"/>
      <c r="AT1443" s="54"/>
      <c r="AU1443" s="52"/>
      <c r="AV1443" s="52"/>
      <c r="AW1443" s="52"/>
      <c r="AX1443" s="52"/>
      <c r="AY1443" s="52"/>
      <c r="AZ1443" s="52"/>
      <c r="BA1443" s="52"/>
      <c r="BB1443" s="52"/>
      <c r="BC1443" s="52"/>
      <c r="BD1443" s="52"/>
      <c r="BE1443" s="52"/>
      <c r="BF1443" s="52"/>
      <c r="BG1443" s="52"/>
      <c r="BH1443" s="52"/>
      <c r="BI1443" s="52"/>
      <c r="BJ1443" s="52"/>
      <c r="BK1443" s="52"/>
      <c r="BL1443" s="52"/>
      <c r="BM1443" s="52"/>
      <c r="BN1443" s="52"/>
      <c r="BO1443" s="52"/>
      <c r="BP1443" s="52"/>
      <c r="BQ1443" s="52"/>
      <c r="BR1443" s="52"/>
      <c r="BS1443" s="52"/>
    </row>
    <row r="1444" spans="1:71" s="51" customFormat="1" ht="25.7" hidden="1" customHeight="1" x14ac:dyDescent="0.2">
      <c r="A1444" s="29">
        <v>1432</v>
      </c>
      <c r="B1444" s="57" t="s">
        <v>2028</v>
      </c>
      <c r="C1444" s="30" t="s">
        <v>2029</v>
      </c>
      <c r="D1444" s="30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  <c r="AA1444" s="54"/>
      <c r="AB1444" s="54"/>
      <c r="AC1444" s="54"/>
      <c r="AD1444" s="54"/>
      <c r="AE1444" s="54"/>
      <c r="AF1444" s="54"/>
      <c r="AG1444" s="54"/>
      <c r="AH1444" s="54"/>
      <c r="AI1444" s="54"/>
      <c r="AJ1444" s="54"/>
      <c r="AK1444" s="54"/>
      <c r="AL1444" s="54"/>
      <c r="AM1444" s="54"/>
      <c r="AN1444" s="54"/>
      <c r="AO1444" s="54"/>
      <c r="AP1444" s="54"/>
      <c r="AQ1444" s="54"/>
      <c r="AR1444" s="54"/>
      <c r="AS1444" s="54"/>
      <c r="AT1444" s="54"/>
      <c r="AU1444" s="52"/>
      <c r="AV1444" s="52"/>
      <c r="AW1444" s="52"/>
      <c r="AX1444" s="52"/>
      <c r="AY1444" s="52"/>
      <c r="AZ1444" s="52"/>
      <c r="BA1444" s="52"/>
      <c r="BB1444" s="52"/>
      <c r="BC1444" s="52"/>
      <c r="BD1444" s="52"/>
      <c r="BE1444" s="52"/>
      <c r="BF1444" s="52"/>
      <c r="BG1444" s="52"/>
      <c r="BH1444" s="52"/>
      <c r="BI1444" s="52"/>
      <c r="BJ1444" s="52"/>
      <c r="BK1444" s="52"/>
      <c r="BL1444" s="52"/>
      <c r="BM1444" s="52"/>
      <c r="BN1444" s="52"/>
      <c r="BO1444" s="52"/>
      <c r="BP1444" s="52"/>
      <c r="BQ1444" s="52"/>
      <c r="BR1444" s="52"/>
      <c r="BS1444" s="52"/>
    </row>
    <row r="1445" spans="1:71" s="51" customFormat="1" ht="25.7" hidden="1" customHeight="1" x14ac:dyDescent="0.2">
      <c r="A1445" s="29">
        <v>1433</v>
      </c>
      <c r="B1445" s="57" t="s">
        <v>2030</v>
      </c>
      <c r="C1445" s="30" t="s">
        <v>2029</v>
      </c>
      <c r="D1445" s="30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  <c r="AA1445" s="54"/>
      <c r="AB1445" s="54"/>
      <c r="AC1445" s="54"/>
      <c r="AD1445" s="54"/>
      <c r="AE1445" s="54"/>
      <c r="AF1445" s="54"/>
      <c r="AG1445" s="54"/>
      <c r="AH1445" s="54"/>
      <c r="AI1445" s="54"/>
      <c r="AJ1445" s="54"/>
      <c r="AK1445" s="54"/>
      <c r="AL1445" s="54"/>
      <c r="AM1445" s="54"/>
      <c r="AN1445" s="54"/>
      <c r="AO1445" s="54"/>
      <c r="AP1445" s="54"/>
      <c r="AQ1445" s="54"/>
      <c r="AR1445" s="54"/>
      <c r="AS1445" s="54"/>
      <c r="AT1445" s="54"/>
      <c r="AU1445" s="52"/>
      <c r="AV1445" s="52"/>
      <c r="AW1445" s="52"/>
      <c r="AX1445" s="52"/>
      <c r="AY1445" s="52"/>
      <c r="AZ1445" s="52"/>
      <c r="BA1445" s="52"/>
      <c r="BB1445" s="52"/>
      <c r="BC1445" s="52"/>
      <c r="BD1445" s="52"/>
      <c r="BE1445" s="52"/>
      <c r="BF1445" s="52"/>
      <c r="BG1445" s="52"/>
      <c r="BH1445" s="52"/>
      <c r="BI1445" s="52"/>
      <c r="BJ1445" s="52"/>
      <c r="BK1445" s="52"/>
      <c r="BL1445" s="52"/>
      <c r="BM1445" s="52"/>
      <c r="BN1445" s="52"/>
      <c r="BO1445" s="52"/>
      <c r="BP1445" s="52"/>
      <c r="BQ1445" s="52"/>
      <c r="BR1445" s="52"/>
      <c r="BS1445" s="52"/>
    </row>
    <row r="1446" spans="1:71" s="51" customFormat="1" ht="12.95" hidden="1" customHeight="1" x14ac:dyDescent="0.2">
      <c r="A1446" s="29">
        <v>1434</v>
      </c>
      <c r="B1446" s="57" t="s">
        <v>2031</v>
      </c>
      <c r="C1446" s="30" t="s">
        <v>2032</v>
      </c>
      <c r="D1446" s="30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  <c r="AA1446" s="54"/>
      <c r="AB1446" s="54"/>
      <c r="AC1446" s="54"/>
      <c r="AD1446" s="54"/>
      <c r="AE1446" s="54"/>
      <c r="AF1446" s="54"/>
      <c r="AG1446" s="54"/>
      <c r="AH1446" s="54"/>
      <c r="AI1446" s="54"/>
      <c r="AJ1446" s="54"/>
      <c r="AK1446" s="54"/>
      <c r="AL1446" s="54"/>
      <c r="AM1446" s="54"/>
      <c r="AN1446" s="54"/>
      <c r="AO1446" s="54"/>
      <c r="AP1446" s="54"/>
      <c r="AQ1446" s="54"/>
      <c r="AR1446" s="54"/>
      <c r="AS1446" s="54"/>
      <c r="AT1446" s="54"/>
      <c r="AU1446" s="52"/>
      <c r="AV1446" s="52"/>
      <c r="AW1446" s="52"/>
      <c r="AX1446" s="52"/>
      <c r="AY1446" s="52"/>
      <c r="AZ1446" s="52"/>
      <c r="BA1446" s="52"/>
      <c r="BB1446" s="52"/>
      <c r="BC1446" s="52"/>
      <c r="BD1446" s="52"/>
      <c r="BE1446" s="52"/>
      <c r="BF1446" s="52"/>
      <c r="BG1446" s="52"/>
      <c r="BH1446" s="52"/>
      <c r="BI1446" s="52"/>
      <c r="BJ1446" s="52"/>
      <c r="BK1446" s="52"/>
      <c r="BL1446" s="52"/>
      <c r="BM1446" s="52"/>
      <c r="BN1446" s="52"/>
      <c r="BO1446" s="52"/>
      <c r="BP1446" s="52"/>
      <c r="BQ1446" s="52"/>
      <c r="BR1446" s="52"/>
      <c r="BS1446" s="52"/>
    </row>
    <row r="1447" spans="1:71" s="51" customFormat="1" ht="12.95" hidden="1" customHeight="1" x14ac:dyDescent="0.2">
      <c r="A1447" s="29">
        <v>1435</v>
      </c>
      <c r="B1447" s="57" t="s">
        <v>2033</v>
      </c>
      <c r="C1447" s="30" t="s">
        <v>2032</v>
      </c>
      <c r="D1447" s="30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  <c r="AA1447" s="54"/>
      <c r="AB1447" s="54"/>
      <c r="AC1447" s="54"/>
      <c r="AD1447" s="54"/>
      <c r="AE1447" s="54"/>
      <c r="AF1447" s="54"/>
      <c r="AG1447" s="54"/>
      <c r="AH1447" s="54"/>
      <c r="AI1447" s="54"/>
      <c r="AJ1447" s="54"/>
      <c r="AK1447" s="54"/>
      <c r="AL1447" s="54"/>
      <c r="AM1447" s="54"/>
      <c r="AN1447" s="54"/>
      <c r="AO1447" s="54"/>
      <c r="AP1447" s="54"/>
      <c r="AQ1447" s="54"/>
      <c r="AR1447" s="54"/>
      <c r="AS1447" s="54"/>
      <c r="AT1447" s="54"/>
      <c r="AU1447" s="52"/>
      <c r="AV1447" s="52"/>
      <c r="AW1447" s="52"/>
      <c r="AX1447" s="52"/>
      <c r="AY1447" s="52"/>
      <c r="AZ1447" s="52"/>
      <c r="BA1447" s="52"/>
      <c r="BB1447" s="52"/>
      <c r="BC1447" s="52"/>
      <c r="BD1447" s="52"/>
      <c r="BE1447" s="52"/>
      <c r="BF1447" s="52"/>
      <c r="BG1447" s="52"/>
      <c r="BH1447" s="52"/>
      <c r="BI1447" s="52"/>
      <c r="BJ1447" s="52"/>
      <c r="BK1447" s="52"/>
      <c r="BL1447" s="52"/>
      <c r="BM1447" s="52"/>
      <c r="BN1447" s="52"/>
      <c r="BO1447" s="52"/>
      <c r="BP1447" s="52"/>
      <c r="BQ1447" s="52"/>
      <c r="BR1447" s="52"/>
      <c r="BS1447" s="52"/>
    </row>
    <row r="1448" spans="1:71" s="51" customFormat="1" ht="12.95" hidden="1" customHeight="1" x14ac:dyDescent="0.2">
      <c r="A1448" s="29">
        <v>1436</v>
      </c>
      <c r="B1448" s="57" t="s">
        <v>2034</v>
      </c>
      <c r="C1448" s="30" t="s">
        <v>2035</v>
      </c>
      <c r="D1448" s="30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  <c r="AA1448" s="54"/>
      <c r="AB1448" s="54"/>
      <c r="AC1448" s="54"/>
      <c r="AD1448" s="54"/>
      <c r="AE1448" s="54"/>
      <c r="AF1448" s="54"/>
      <c r="AG1448" s="54"/>
      <c r="AH1448" s="54"/>
      <c r="AI1448" s="54"/>
      <c r="AJ1448" s="54"/>
      <c r="AK1448" s="54"/>
      <c r="AL1448" s="54"/>
      <c r="AM1448" s="54"/>
      <c r="AN1448" s="54"/>
      <c r="AO1448" s="54"/>
      <c r="AP1448" s="54"/>
      <c r="AQ1448" s="54"/>
      <c r="AR1448" s="54"/>
      <c r="AS1448" s="54"/>
      <c r="AT1448" s="54"/>
      <c r="AU1448" s="52"/>
      <c r="AV1448" s="52"/>
      <c r="AW1448" s="52"/>
      <c r="AX1448" s="52"/>
      <c r="AY1448" s="52"/>
      <c r="AZ1448" s="52"/>
      <c r="BA1448" s="52"/>
      <c r="BB1448" s="52"/>
      <c r="BC1448" s="52"/>
      <c r="BD1448" s="52"/>
      <c r="BE1448" s="52"/>
      <c r="BF1448" s="52"/>
      <c r="BG1448" s="52"/>
      <c r="BH1448" s="52"/>
      <c r="BI1448" s="52"/>
      <c r="BJ1448" s="52"/>
      <c r="BK1448" s="52"/>
      <c r="BL1448" s="52"/>
      <c r="BM1448" s="52"/>
      <c r="BN1448" s="52"/>
      <c r="BO1448" s="52"/>
      <c r="BP1448" s="52"/>
      <c r="BQ1448" s="52"/>
      <c r="BR1448" s="52"/>
      <c r="BS1448" s="52"/>
    </row>
    <row r="1449" spans="1:71" s="51" customFormat="1" ht="12.95" hidden="1" customHeight="1" x14ac:dyDescent="0.2">
      <c r="A1449" s="29">
        <v>1437</v>
      </c>
      <c r="B1449" s="57" t="s">
        <v>2036</v>
      </c>
      <c r="C1449" s="30" t="s">
        <v>2035</v>
      </c>
      <c r="D1449" s="30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  <c r="AA1449" s="54"/>
      <c r="AB1449" s="54"/>
      <c r="AC1449" s="54"/>
      <c r="AD1449" s="54"/>
      <c r="AE1449" s="54"/>
      <c r="AF1449" s="54"/>
      <c r="AG1449" s="54"/>
      <c r="AH1449" s="54"/>
      <c r="AI1449" s="54"/>
      <c r="AJ1449" s="54"/>
      <c r="AK1449" s="54"/>
      <c r="AL1449" s="54"/>
      <c r="AM1449" s="54"/>
      <c r="AN1449" s="54"/>
      <c r="AO1449" s="54"/>
      <c r="AP1449" s="54"/>
      <c r="AQ1449" s="54"/>
      <c r="AR1449" s="54"/>
      <c r="AS1449" s="54"/>
      <c r="AT1449" s="54"/>
      <c r="AU1449" s="52"/>
      <c r="AV1449" s="52"/>
      <c r="AW1449" s="52"/>
      <c r="AX1449" s="52"/>
      <c r="AY1449" s="52"/>
      <c r="AZ1449" s="52"/>
      <c r="BA1449" s="52"/>
      <c r="BB1449" s="52"/>
      <c r="BC1449" s="52"/>
      <c r="BD1449" s="52"/>
      <c r="BE1449" s="52"/>
      <c r="BF1449" s="52"/>
      <c r="BG1449" s="52"/>
      <c r="BH1449" s="52"/>
      <c r="BI1449" s="52"/>
      <c r="BJ1449" s="52"/>
      <c r="BK1449" s="52"/>
      <c r="BL1449" s="52"/>
      <c r="BM1449" s="52"/>
      <c r="BN1449" s="52"/>
      <c r="BO1449" s="52"/>
      <c r="BP1449" s="52"/>
      <c r="BQ1449" s="52"/>
      <c r="BR1449" s="52"/>
      <c r="BS1449" s="52"/>
    </row>
    <row r="1450" spans="1:71" s="51" customFormat="1" ht="25.7" hidden="1" customHeight="1" x14ac:dyDescent="0.2">
      <c r="A1450" s="29">
        <v>1438</v>
      </c>
      <c r="B1450" s="57" t="s">
        <v>2037</v>
      </c>
      <c r="C1450" s="30" t="s">
        <v>2038</v>
      </c>
      <c r="D1450" s="30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  <c r="AA1450" s="54"/>
      <c r="AB1450" s="54"/>
      <c r="AC1450" s="54"/>
      <c r="AD1450" s="54"/>
      <c r="AE1450" s="54"/>
      <c r="AF1450" s="54"/>
      <c r="AG1450" s="54"/>
      <c r="AH1450" s="54"/>
      <c r="AI1450" s="54"/>
      <c r="AJ1450" s="54"/>
      <c r="AK1450" s="54"/>
      <c r="AL1450" s="54"/>
      <c r="AM1450" s="54"/>
      <c r="AN1450" s="54"/>
      <c r="AO1450" s="54"/>
      <c r="AP1450" s="54"/>
      <c r="AQ1450" s="54"/>
      <c r="AR1450" s="54"/>
      <c r="AS1450" s="54"/>
      <c r="AT1450" s="54"/>
      <c r="AU1450" s="52"/>
      <c r="AV1450" s="52"/>
      <c r="AW1450" s="52"/>
      <c r="AX1450" s="52"/>
      <c r="AY1450" s="52"/>
      <c r="AZ1450" s="52"/>
      <c r="BA1450" s="52"/>
      <c r="BB1450" s="52"/>
      <c r="BC1450" s="52"/>
      <c r="BD1450" s="52"/>
      <c r="BE1450" s="52"/>
      <c r="BF1450" s="52"/>
      <c r="BG1450" s="52"/>
      <c r="BH1450" s="52"/>
      <c r="BI1450" s="52"/>
      <c r="BJ1450" s="52"/>
      <c r="BK1450" s="52"/>
      <c r="BL1450" s="52"/>
      <c r="BM1450" s="52"/>
      <c r="BN1450" s="52"/>
      <c r="BO1450" s="52"/>
      <c r="BP1450" s="52"/>
      <c r="BQ1450" s="52"/>
      <c r="BR1450" s="52"/>
      <c r="BS1450" s="52"/>
    </row>
    <row r="1451" spans="1:71" s="51" customFormat="1" ht="25.7" hidden="1" customHeight="1" x14ac:dyDescent="0.2">
      <c r="A1451" s="29">
        <v>1439</v>
      </c>
      <c r="B1451" s="57" t="s">
        <v>2039</v>
      </c>
      <c r="C1451" s="30" t="s">
        <v>2038</v>
      </c>
      <c r="D1451" s="30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  <c r="AA1451" s="54"/>
      <c r="AB1451" s="54"/>
      <c r="AC1451" s="54"/>
      <c r="AD1451" s="54"/>
      <c r="AE1451" s="54"/>
      <c r="AF1451" s="54"/>
      <c r="AG1451" s="54"/>
      <c r="AH1451" s="54"/>
      <c r="AI1451" s="54"/>
      <c r="AJ1451" s="54"/>
      <c r="AK1451" s="54"/>
      <c r="AL1451" s="54"/>
      <c r="AM1451" s="54"/>
      <c r="AN1451" s="54"/>
      <c r="AO1451" s="54"/>
      <c r="AP1451" s="54"/>
      <c r="AQ1451" s="54"/>
      <c r="AR1451" s="54"/>
      <c r="AS1451" s="54"/>
      <c r="AT1451" s="54"/>
      <c r="AU1451" s="52"/>
      <c r="AV1451" s="52"/>
      <c r="AW1451" s="52"/>
      <c r="AX1451" s="52"/>
      <c r="AY1451" s="52"/>
      <c r="AZ1451" s="52"/>
      <c r="BA1451" s="52"/>
      <c r="BB1451" s="52"/>
      <c r="BC1451" s="52"/>
      <c r="BD1451" s="52"/>
      <c r="BE1451" s="52"/>
      <c r="BF1451" s="52"/>
      <c r="BG1451" s="52"/>
      <c r="BH1451" s="52"/>
      <c r="BI1451" s="52"/>
      <c r="BJ1451" s="52"/>
      <c r="BK1451" s="52"/>
      <c r="BL1451" s="52"/>
      <c r="BM1451" s="52"/>
      <c r="BN1451" s="52"/>
      <c r="BO1451" s="52"/>
      <c r="BP1451" s="52"/>
      <c r="BQ1451" s="52"/>
      <c r="BR1451" s="52"/>
      <c r="BS1451" s="52"/>
    </row>
    <row r="1452" spans="1:71" s="51" customFormat="1" ht="25.7" hidden="1" customHeight="1" x14ac:dyDescent="0.2">
      <c r="A1452" s="29">
        <v>1440</v>
      </c>
      <c r="B1452" s="57" t="s">
        <v>2040</v>
      </c>
      <c r="C1452" s="30" t="s">
        <v>2041</v>
      </c>
      <c r="D1452" s="30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  <c r="AA1452" s="54"/>
      <c r="AB1452" s="54"/>
      <c r="AC1452" s="54"/>
      <c r="AD1452" s="54"/>
      <c r="AE1452" s="54"/>
      <c r="AF1452" s="54"/>
      <c r="AG1452" s="54"/>
      <c r="AH1452" s="54"/>
      <c r="AI1452" s="54"/>
      <c r="AJ1452" s="54"/>
      <c r="AK1452" s="54"/>
      <c r="AL1452" s="54"/>
      <c r="AM1452" s="54"/>
      <c r="AN1452" s="54"/>
      <c r="AO1452" s="54"/>
      <c r="AP1452" s="54"/>
      <c r="AQ1452" s="54"/>
      <c r="AR1452" s="54"/>
      <c r="AS1452" s="54"/>
      <c r="AT1452" s="54"/>
      <c r="AU1452" s="52"/>
      <c r="AV1452" s="52"/>
      <c r="AW1452" s="52"/>
      <c r="AX1452" s="52"/>
      <c r="AY1452" s="52"/>
      <c r="AZ1452" s="52"/>
      <c r="BA1452" s="52"/>
      <c r="BB1452" s="52"/>
      <c r="BC1452" s="52"/>
      <c r="BD1452" s="52"/>
      <c r="BE1452" s="52"/>
      <c r="BF1452" s="52"/>
      <c r="BG1452" s="52"/>
      <c r="BH1452" s="52"/>
      <c r="BI1452" s="52"/>
      <c r="BJ1452" s="52"/>
      <c r="BK1452" s="52"/>
      <c r="BL1452" s="52"/>
      <c r="BM1452" s="52"/>
      <c r="BN1452" s="52"/>
      <c r="BO1452" s="52"/>
      <c r="BP1452" s="52"/>
      <c r="BQ1452" s="52"/>
      <c r="BR1452" s="52"/>
      <c r="BS1452" s="52"/>
    </row>
    <row r="1453" spans="1:71" s="51" customFormat="1" ht="25.7" hidden="1" customHeight="1" x14ac:dyDescent="0.2">
      <c r="A1453" s="29">
        <v>1441</v>
      </c>
      <c r="B1453" s="57" t="s">
        <v>2042</v>
      </c>
      <c r="C1453" s="30" t="s">
        <v>2041</v>
      </c>
      <c r="D1453" s="30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  <c r="AA1453" s="54"/>
      <c r="AB1453" s="54"/>
      <c r="AC1453" s="54"/>
      <c r="AD1453" s="54"/>
      <c r="AE1453" s="54"/>
      <c r="AF1453" s="54"/>
      <c r="AG1453" s="54"/>
      <c r="AH1453" s="54"/>
      <c r="AI1453" s="54"/>
      <c r="AJ1453" s="54"/>
      <c r="AK1453" s="54"/>
      <c r="AL1453" s="54"/>
      <c r="AM1453" s="54"/>
      <c r="AN1453" s="54"/>
      <c r="AO1453" s="54"/>
      <c r="AP1453" s="54"/>
      <c r="AQ1453" s="54"/>
      <c r="AR1453" s="54"/>
      <c r="AS1453" s="54"/>
      <c r="AT1453" s="54"/>
      <c r="AU1453" s="52"/>
      <c r="AV1453" s="52"/>
      <c r="AW1453" s="52"/>
      <c r="AX1453" s="52"/>
      <c r="AY1453" s="52"/>
      <c r="AZ1453" s="52"/>
      <c r="BA1453" s="52"/>
      <c r="BB1453" s="52"/>
      <c r="BC1453" s="52"/>
      <c r="BD1453" s="52"/>
      <c r="BE1453" s="52"/>
      <c r="BF1453" s="52"/>
      <c r="BG1453" s="52"/>
      <c r="BH1453" s="52"/>
      <c r="BI1453" s="52"/>
      <c r="BJ1453" s="52"/>
      <c r="BK1453" s="52"/>
      <c r="BL1453" s="52"/>
      <c r="BM1453" s="52"/>
      <c r="BN1453" s="52"/>
      <c r="BO1453" s="52"/>
      <c r="BP1453" s="52"/>
      <c r="BQ1453" s="52"/>
      <c r="BR1453" s="52"/>
      <c r="BS1453" s="52"/>
    </row>
    <row r="1454" spans="1:71" s="51" customFormat="1" ht="25.7" hidden="1" customHeight="1" x14ac:dyDescent="0.2">
      <c r="A1454" s="29">
        <v>1442</v>
      </c>
      <c r="B1454" s="57" t="s">
        <v>2043</v>
      </c>
      <c r="C1454" s="30" t="s">
        <v>2044</v>
      </c>
      <c r="D1454" s="30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  <c r="AA1454" s="54"/>
      <c r="AB1454" s="54"/>
      <c r="AC1454" s="54"/>
      <c r="AD1454" s="54"/>
      <c r="AE1454" s="54"/>
      <c r="AF1454" s="54"/>
      <c r="AG1454" s="54"/>
      <c r="AH1454" s="54"/>
      <c r="AI1454" s="54"/>
      <c r="AJ1454" s="54"/>
      <c r="AK1454" s="54"/>
      <c r="AL1454" s="54"/>
      <c r="AM1454" s="54"/>
      <c r="AN1454" s="54"/>
      <c r="AO1454" s="54"/>
      <c r="AP1454" s="54"/>
      <c r="AQ1454" s="54"/>
      <c r="AR1454" s="54"/>
      <c r="AS1454" s="54"/>
      <c r="AT1454" s="54"/>
      <c r="AU1454" s="52"/>
      <c r="AV1454" s="52"/>
      <c r="AW1454" s="52"/>
      <c r="AX1454" s="52"/>
      <c r="AY1454" s="52"/>
      <c r="AZ1454" s="52"/>
      <c r="BA1454" s="52"/>
      <c r="BB1454" s="52"/>
      <c r="BC1454" s="52"/>
      <c r="BD1454" s="52"/>
      <c r="BE1454" s="52"/>
      <c r="BF1454" s="52"/>
      <c r="BG1454" s="52"/>
      <c r="BH1454" s="52"/>
      <c r="BI1454" s="52"/>
      <c r="BJ1454" s="52"/>
      <c r="BK1454" s="52"/>
      <c r="BL1454" s="52"/>
      <c r="BM1454" s="52"/>
      <c r="BN1454" s="52"/>
      <c r="BO1454" s="52"/>
      <c r="BP1454" s="52"/>
      <c r="BQ1454" s="52"/>
      <c r="BR1454" s="52"/>
      <c r="BS1454" s="52"/>
    </row>
    <row r="1455" spans="1:71" s="51" customFormat="1" ht="25.7" hidden="1" customHeight="1" x14ac:dyDescent="0.2">
      <c r="A1455" s="29">
        <v>1443</v>
      </c>
      <c r="B1455" s="57" t="s">
        <v>2045</v>
      </c>
      <c r="C1455" s="30" t="s">
        <v>2044</v>
      </c>
      <c r="D1455" s="30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  <c r="AA1455" s="54"/>
      <c r="AB1455" s="54"/>
      <c r="AC1455" s="54"/>
      <c r="AD1455" s="54"/>
      <c r="AE1455" s="54"/>
      <c r="AF1455" s="54"/>
      <c r="AG1455" s="54"/>
      <c r="AH1455" s="54"/>
      <c r="AI1455" s="54"/>
      <c r="AJ1455" s="54"/>
      <c r="AK1455" s="54"/>
      <c r="AL1455" s="54"/>
      <c r="AM1455" s="54"/>
      <c r="AN1455" s="54"/>
      <c r="AO1455" s="54"/>
      <c r="AP1455" s="54"/>
      <c r="AQ1455" s="54"/>
      <c r="AR1455" s="54"/>
      <c r="AS1455" s="54"/>
      <c r="AT1455" s="54"/>
      <c r="AU1455" s="52"/>
      <c r="AV1455" s="52"/>
      <c r="AW1455" s="52"/>
      <c r="AX1455" s="52"/>
      <c r="AY1455" s="52"/>
      <c r="AZ1455" s="52"/>
      <c r="BA1455" s="52"/>
      <c r="BB1455" s="52"/>
      <c r="BC1455" s="52"/>
      <c r="BD1455" s="52"/>
      <c r="BE1455" s="52"/>
      <c r="BF1455" s="52"/>
      <c r="BG1455" s="52"/>
      <c r="BH1455" s="52"/>
      <c r="BI1455" s="52"/>
      <c r="BJ1455" s="52"/>
      <c r="BK1455" s="52"/>
      <c r="BL1455" s="52"/>
      <c r="BM1455" s="52"/>
      <c r="BN1455" s="52"/>
      <c r="BO1455" s="52"/>
      <c r="BP1455" s="52"/>
      <c r="BQ1455" s="52"/>
      <c r="BR1455" s="52"/>
      <c r="BS1455" s="52"/>
    </row>
    <row r="1456" spans="1:71" s="51" customFormat="1" ht="25.7" hidden="1" customHeight="1" x14ac:dyDescent="0.2">
      <c r="A1456" s="29">
        <v>1444</v>
      </c>
      <c r="B1456" s="57" t="s">
        <v>2046</v>
      </c>
      <c r="C1456" s="30" t="s">
        <v>2047</v>
      </c>
      <c r="D1456" s="30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  <c r="AA1456" s="54"/>
      <c r="AB1456" s="54"/>
      <c r="AC1456" s="54"/>
      <c r="AD1456" s="54"/>
      <c r="AE1456" s="54"/>
      <c r="AF1456" s="54"/>
      <c r="AG1456" s="54"/>
      <c r="AH1456" s="54"/>
      <c r="AI1456" s="54"/>
      <c r="AJ1456" s="54"/>
      <c r="AK1456" s="54"/>
      <c r="AL1456" s="54"/>
      <c r="AM1456" s="54"/>
      <c r="AN1456" s="54"/>
      <c r="AO1456" s="54"/>
      <c r="AP1456" s="54"/>
      <c r="AQ1456" s="54"/>
      <c r="AR1456" s="54"/>
      <c r="AS1456" s="54"/>
      <c r="AT1456" s="54"/>
      <c r="AU1456" s="52"/>
      <c r="AV1456" s="52"/>
      <c r="AW1456" s="52"/>
      <c r="AX1456" s="52"/>
      <c r="AY1456" s="52"/>
      <c r="AZ1456" s="52"/>
      <c r="BA1456" s="52"/>
      <c r="BB1456" s="52"/>
      <c r="BC1456" s="52"/>
      <c r="BD1456" s="52"/>
      <c r="BE1456" s="52"/>
      <c r="BF1456" s="52"/>
      <c r="BG1456" s="52"/>
      <c r="BH1456" s="52"/>
      <c r="BI1456" s="52"/>
      <c r="BJ1456" s="52"/>
      <c r="BK1456" s="52"/>
      <c r="BL1456" s="52"/>
      <c r="BM1456" s="52"/>
      <c r="BN1456" s="52"/>
      <c r="BO1456" s="52"/>
      <c r="BP1456" s="52"/>
      <c r="BQ1456" s="52"/>
      <c r="BR1456" s="52"/>
      <c r="BS1456" s="52"/>
    </row>
    <row r="1457" spans="1:71" s="51" customFormat="1" ht="25.7" hidden="1" customHeight="1" x14ac:dyDescent="0.2">
      <c r="A1457" s="29">
        <v>1445</v>
      </c>
      <c r="B1457" s="57" t="s">
        <v>2048</v>
      </c>
      <c r="C1457" s="30" t="s">
        <v>2047</v>
      </c>
      <c r="D1457" s="30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  <c r="AA1457" s="54"/>
      <c r="AB1457" s="54"/>
      <c r="AC1457" s="54"/>
      <c r="AD1457" s="54"/>
      <c r="AE1457" s="54"/>
      <c r="AF1457" s="54"/>
      <c r="AG1457" s="54"/>
      <c r="AH1457" s="54"/>
      <c r="AI1457" s="54"/>
      <c r="AJ1457" s="54"/>
      <c r="AK1457" s="54"/>
      <c r="AL1457" s="54"/>
      <c r="AM1457" s="54"/>
      <c r="AN1457" s="54"/>
      <c r="AO1457" s="54"/>
      <c r="AP1457" s="54"/>
      <c r="AQ1457" s="54"/>
      <c r="AR1457" s="54"/>
      <c r="AS1457" s="54"/>
      <c r="AT1457" s="54"/>
      <c r="AU1457" s="52"/>
      <c r="AV1457" s="52"/>
      <c r="AW1457" s="52"/>
      <c r="AX1457" s="52"/>
      <c r="AY1457" s="52"/>
      <c r="AZ1457" s="52"/>
      <c r="BA1457" s="52"/>
      <c r="BB1457" s="52"/>
      <c r="BC1457" s="52"/>
      <c r="BD1457" s="52"/>
      <c r="BE1457" s="52"/>
      <c r="BF1457" s="52"/>
      <c r="BG1457" s="52"/>
      <c r="BH1457" s="52"/>
      <c r="BI1457" s="52"/>
      <c r="BJ1457" s="52"/>
      <c r="BK1457" s="52"/>
      <c r="BL1457" s="52"/>
      <c r="BM1457" s="52"/>
      <c r="BN1457" s="52"/>
      <c r="BO1457" s="52"/>
      <c r="BP1457" s="52"/>
      <c r="BQ1457" s="52"/>
      <c r="BR1457" s="52"/>
      <c r="BS1457" s="52"/>
    </row>
    <row r="1458" spans="1:71" s="51" customFormat="1" ht="33.950000000000003" hidden="1" customHeight="1" x14ac:dyDescent="0.2">
      <c r="A1458" s="29">
        <v>1446</v>
      </c>
      <c r="B1458" s="57" t="s">
        <v>2049</v>
      </c>
      <c r="C1458" s="30" t="s">
        <v>2050</v>
      </c>
      <c r="D1458" s="30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  <c r="AA1458" s="54"/>
      <c r="AB1458" s="54"/>
      <c r="AC1458" s="54"/>
      <c r="AD1458" s="54"/>
      <c r="AE1458" s="54"/>
      <c r="AF1458" s="54"/>
      <c r="AG1458" s="54"/>
      <c r="AH1458" s="54"/>
      <c r="AI1458" s="54"/>
      <c r="AJ1458" s="54"/>
      <c r="AK1458" s="54"/>
      <c r="AL1458" s="54"/>
      <c r="AM1458" s="54"/>
      <c r="AN1458" s="54"/>
      <c r="AO1458" s="54"/>
      <c r="AP1458" s="54"/>
      <c r="AQ1458" s="54"/>
      <c r="AR1458" s="54"/>
      <c r="AS1458" s="54"/>
      <c r="AT1458" s="54"/>
      <c r="AU1458" s="52"/>
      <c r="AV1458" s="52"/>
      <c r="AW1458" s="52"/>
      <c r="AX1458" s="52"/>
      <c r="AY1458" s="52"/>
      <c r="AZ1458" s="52"/>
      <c r="BA1458" s="52"/>
      <c r="BB1458" s="52"/>
      <c r="BC1458" s="52"/>
      <c r="BD1458" s="52"/>
      <c r="BE1458" s="52"/>
      <c r="BF1458" s="52"/>
      <c r="BG1458" s="52"/>
      <c r="BH1458" s="52"/>
      <c r="BI1458" s="52"/>
      <c r="BJ1458" s="52"/>
      <c r="BK1458" s="52"/>
      <c r="BL1458" s="52"/>
      <c r="BM1458" s="52"/>
      <c r="BN1458" s="52"/>
      <c r="BO1458" s="52"/>
      <c r="BP1458" s="52"/>
      <c r="BQ1458" s="52"/>
      <c r="BR1458" s="52"/>
      <c r="BS1458" s="52"/>
    </row>
    <row r="1459" spans="1:71" s="51" customFormat="1" ht="33.950000000000003" hidden="1" customHeight="1" x14ac:dyDescent="0.2">
      <c r="A1459" s="29">
        <v>1447</v>
      </c>
      <c r="B1459" s="57" t="s">
        <v>2051</v>
      </c>
      <c r="C1459" s="30" t="s">
        <v>2050</v>
      </c>
      <c r="D1459" s="30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  <c r="AA1459" s="54"/>
      <c r="AB1459" s="54"/>
      <c r="AC1459" s="54"/>
      <c r="AD1459" s="54"/>
      <c r="AE1459" s="54"/>
      <c r="AF1459" s="54"/>
      <c r="AG1459" s="54"/>
      <c r="AH1459" s="54"/>
      <c r="AI1459" s="54"/>
      <c r="AJ1459" s="54"/>
      <c r="AK1459" s="54"/>
      <c r="AL1459" s="54"/>
      <c r="AM1459" s="54"/>
      <c r="AN1459" s="54"/>
      <c r="AO1459" s="54"/>
      <c r="AP1459" s="54"/>
      <c r="AQ1459" s="54"/>
      <c r="AR1459" s="54"/>
      <c r="AS1459" s="54"/>
      <c r="AT1459" s="54"/>
      <c r="AU1459" s="52"/>
      <c r="AV1459" s="52"/>
      <c r="AW1459" s="52"/>
      <c r="AX1459" s="52"/>
      <c r="AY1459" s="52"/>
      <c r="AZ1459" s="52"/>
      <c r="BA1459" s="52"/>
      <c r="BB1459" s="52"/>
      <c r="BC1459" s="52"/>
      <c r="BD1459" s="52"/>
      <c r="BE1459" s="52"/>
      <c r="BF1459" s="52"/>
      <c r="BG1459" s="52"/>
      <c r="BH1459" s="52"/>
      <c r="BI1459" s="52"/>
      <c r="BJ1459" s="52"/>
      <c r="BK1459" s="52"/>
      <c r="BL1459" s="52"/>
      <c r="BM1459" s="52"/>
      <c r="BN1459" s="52"/>
      <c r="BO1459" s="52"/>
      <c r="BP1459" s="52"/>
      <c r="BQ1459" s="52"/>
      <c r="BR1459" s="52"/>
      <c r="BS1459" s="52"/>
    </row>
    <row r="1460" spans="1:71" s="51" customFormat="1" ht="25.7" hidden="1" customHeight="1" x14ac:dyDescent="0.2">
      <c r="A1460" s="29">
        <v>1448</v>
      </c>
      <c r="B1460" s="57" t="s">
        <v>2052</v>
      </c>
      <c r="C1460" s="30" t="s">
        <v>2053</v>
      </c>
      <c r="D1460" s="30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  <c r="AA1460" s="54"/>
      <c r="AB1460" s="54"/>
      <c r="AC1460" s="54"/>
      <c r="AD1460" s="54"/>
      <c r="AE1460" s="54"/>
      <c r="AF1460" s="54"/>
      <c r="AG1460" s="54"/>
      <c r="AH1460" s="54"/>
      <c r="AI1460" s="54"/>
      <c r="AJ1460" s="54"/>
      <c r="AK1460" s="54"/>
      <c r="AL1460" s="54"/>
      <c r="AM1460" s="54"/>
      <c r="AN1460" s="54"/>
      <c r="AO1460" s="54"/>
      <c r="AP1460" s="54"/>
      <c r="AQ1460" s="54"/>
      <c r="AR1460" s="54"/>
      <c r="AS1460" s="54"/>
      <c r="AT1460" s="54"/>
      <c r="AU1460" s="52"/>
      <c r="AV1460" s="52"/>
      <c r="AW1460" s="52"/>
      <c r="AX1460" s="52"/>
      <c r="AY1460" s="52"/>
      <c r="AZ1460" s="52"/>
      <c r="BA1460" s="52"/>
      <c r="BB1460" s="52"/>
      <c r="BC1460" s="52"/>
      <c r="BD1460" s="52"/>
      <c r="BE1460" s="52"/>
      <c r="BF1460" s="52"/>
      <c r="BG1460" s="52"/>
      <c r="BH1460" s="52"/>
      <c r="BI1460" s="52"/>
      <c r="BJ1460" s="52"/>
      <c r="BK1460" s="52"/>
      <c r="BL1460" s="52"/>
      <c r="BM1460" s="52"/>
      <c r="BN1460" s="52"/>
      <c r="BO1460" s="52"/>
      <c r="BP1460" s="52"/>
      <c r="BQ1460" s="52"/>
      <c r="BR1460" s="52"/>
      <c r="BS1460" s="52"/>
    </row>
    <row r="1461" spans="1:71" s="51" customFormat="1" ht="25.7" hidden="1" customHeight="1" x14ac:dyDescent="0.2">
      <c r="A1461" s="29">
        <v>1449</v>
      </c>
      <c r="B1461" s="57" t="s">
        <v>2054</v>
      </c>
      <c r="C1461" s="30" t="s">
        <v>2053</v>
      </c>
      <c r="D1461" s="30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  <c r="AA1461" s="54"/>
      <c r="AB1461" s="54"/>
      <c r="AC1461" s="54"/>
      <c r="AD1461" s="54"/>
      <c r="AE1461" s="54"/>
      <c r="AF1461" s="54"/>
      <c r="AG1461" s="54"/>
      <c r="AH1461" s="54"/>
      <c r="AI1461" s="54"/>
      <c r="AJ1461" s="54"/>
      <c r="AK1461" s="54"/>
      <c r="AL1461" s="54"/>
      <c r="AM1461" s="54"/>
      <c r="AN1461" s="54"/>
      <c r="AO1461" s="54"/>
      <c r="AP1461" s="54"/>
      <c r="AQ1461" s="54"/>
      <c r="AR1461" s="54"/>
      <c r="AS1461" s="54"/>
      <c r="AT1461" s="54"/>
      <c r="AU1461" s="52"/>
      <c r="AV1461" s="52"/>
      <c r="AW1461" s="52"/>
      <c r="AX1461" s="52"/>
      <c r="AY1461" s="52"/>
      <c r="AZ1461" s="52"/>
      <c r="BA1461" s="52"/>
      <c r="BB1461" s="52"/>
      <c r="BC1461" s="52"/>
      <c r="BD1461" s="52"/>
      <c r="BE1461" s="52"/>
      <c r="BF1461" s="52"/>
      <c r="BG1461" s="52"/>
      <c r="BH1461" s="52"/>
      <c r="BI1461" s="52"/>
      <c r="BJ1461" s="52"/>
      <c r="BK1461" s="52"/>
      <c r="BL1461" s="52"/>
      <c r="BM1461" s="52"/>
      <c r="BN1461" s="52"/>
      <c r="BO1461" s="52"/>
      <c r="BP1461" s="52"/>
      <c r="BQ1461" s="52"/>
      <c r="BR1461" s="52"/>
      <c r="BS1461" s="52"/>
    </row>
    <row r="1462" spans="1:71" s="51" customFormat="1" ht="25.7" hidden="1" customHeight="1" x14ac:dyDescent="0.2">
      <c r="A1462" s="29">
        <v>1450</v>
      </c>
      <c r="B1462" s="57" t="s">
        <v>2055</v>
      </c>
      <c r="C1462" s="30" t="s">
        <v>2056</v>
      </c>
      <c r="D1462" s="30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  <c r="AA1462" s="54"/>
      <c r="AB1462" s="54"/>
      <c r="AC1462" s="54"/>
      <c r="AD1462" s="54"/>
      <c r="AE1462" s="54"/>
      <c r="AF1462" s="54"/>
      <c r="AG1462" s="54"/>
      <c r="AH1462" s="54"/>
      <c r="AI1462" s="54"/>
      <c r="AJ1462" s="54"/>
      <c r="AK1462" s="54"/>
      <c r="AL1462" s="54"/>
      <c r="AM1462" s="54"/>
      <c r="AN1462" s="54"/>
      <c r="AO1462" s="54"/>
      <c r="AP1462" s="54"/>
      <c r="AQ1462" s="54"/>
      <c r="AR1462" s="54"/>
      <c r="AS1462" s="54"/>
      <c r="AT1462" s="54"/>
      <c r="AU1462" s="52"/>
      <c r="AV1462" s="52"/>
      <c r="AW1462" s="52"/>
      <c r="AX1462" s="52"/>
      <c r="AY1462" s="52"/>
      <c r="AZ1462" s="52"/>
      <c r="BA1462" s="52"/>
      <c r="BB1462" s="52"/>
      <c r="BC1462" s="52"/>
      <c r="BD1462" s="52"/>
      <c r="BE1462" s="52"/>
      <c r="BF1462" s="52"/>
      <c r="BG1462" s="52"/>
      <c r="BH1462" s="52"/>
      <c r="BI1462" s="52"/>
      <c r="BJ1462" s="52"/>
      <c r="BK1462" s="52"/>
      <c r="BL1462" s="52"/>
      <c r="BM1462" s="52"/>
      <c r="BN1462" s="52"/>
      <c r="BO1462" s="52"/>
      <c r="BP1462" s="52"/>
      <c r="BQ1462" s="52"/>
      <c r="BR1462" s="52"/>
      <c r="BS1462" s="52"/>
    </row>
    <row r="1463" spans="1:71" s="51" customFormat="1" ht="25.7" hidden="1" customHeight="1" x14ac:dyDescent="0.2">
      <c r="A1463" s="29">
        <v>1451</v>
      </c>
      <c r="B1463" s="57" t="s">
        <v>2057</v>
      </c>
      <c r="C1463" s="30" t="s">
        <v>2058</v>
      </c>
      <c r="D1463" s="30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  <c r="AA1463" s="54"/>
      <c r="AB1463" s="54"/>
      <c r="AC1463" s="54"/>
      <c r="AD1463" s="54"/>
      <c r="AE1463" s="54"/>
      <c r="AF1463" s="54"/>
      <c r="AG1463" s="54"/>
      <c r="AH1463" s="54"/>
      <c r="AI1463" s="54"/>
      <c r="AJ1463" s="54"/>
      <c r="AK1463" s="54"/>
      <c r="AL1463" s="54"/>
      <c r="AM1463" s="54"/>
      <c r="AN1463" s="54"/>
      <c r="AO1463" s="54"/>
      <c r="AP1463" s="54"/>
      <c r="AQ1463" s="54"/>
      <c r="AR1463" s="54"/>
      <c r="AS1463" s="54"/>
      <c r="AT1463" s="54"/>
      <c r="AU1463" s="52"/>
      <c r="AV1463" s="52"/>
      <c r="AW1463" s="52"/>
      <c r="AX1463" s="52"/>
      <c r="AY1463" s="52"/>
      <c r="AZ1463" s="52"/>
      <c r="BA1463" s="52"/>
      <c r="BB1463" s="52"/>
      <c r="BC1463" s="52"/>
      <c r="BD1463" s="52"/>
      <c r="BE1463" s="52"/>
      <c r="BF1463" s="52"/>
      <c r="BG1463" s="52"/>
      <c r="BH1463" s="52"/>
      <c r="BI1463" s="52"/>
      <c r="BJ1463" s="52"/>
      <c r="BK1463" s="52"/>
      <c r="BL1463" s="52"/>
      <c r="BM1463" s="52"/>
      <c r="BN1463" s="52"/>
      <c r="BO1463" s="52"/>
      <c r="BP1463" s="52"/>
      <c r="BQ1463" s="52"/>
      <c r="BR1463" s="52"/>
      <c r="BS1463" s="52"/>
    </row>
    <row r="1464" spans="1:71" s="51" customFormat="1" ht="12.95" hidden="1" customHeight="1" x14ac:dyDescent="0.2">
      <c r="A1464" s="29">
        <v>1452</v>
      </c>
      <c r="B1464" s="57" t="s">
        <v>2059</v>
      </c>
      <c r="C1464" s="30" t="s">
        <v>2060</v>
      </c>
      <c r="D1464" s="30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  <c r="AA1464" s="54"/>
      <c r="AB1464" s="54"/>
      <c r="AC1464" s="54"/>
      <c r="AD1464" s="54"/>
      <c r="AE1464" s="54"/>
      <c r="AF1464" s="54"/>
      <c r="AG1464" s="54"/>
      <c r="AH1464" s="54"/>
      <c r="AI1464" s="54"/>
      <c r="AJ1464" s="54"/>
      <c r="AK1464" s="54"/>
      <c r="AL1464" s="54"/>
      <c r="AM1464" s="54"/>
      <c r="AN1464" s="54"/>
      <c r="AO1464" s="54"/>
      <c r="AP1464" s="54"/>
      <c r="AQ1464" s="54"/>
      <c r="AR1464" s="54"/>
      <c r="AS1464" s="54"/>
      <c r="AT1464" s="54"/>
      <c r="AU1464" s="52"/>
      <c r="AV1464" s="52"/>
      <c r="AW1464" s="52"/>
      <c r="AX1464" s="52"/>
      <c r="AY1464" s="52"/>
      <c r="AZ1464" s="52"/>
      <c r="BA1464" s="52"/>
      <c r="BB1464" s="52"/>
      <c r="BC1464" s="52"/>
      <c r="BD1464" s="52"/>
      <c r="BE1464" s="52"/>
      <c r="BF1464" s="52"/>
      <c r="BG1464" s="52"/>
      <c r="BH1464" s="52"/>
      <c r="BI1464" s="52"/>
      <c r="BJ1464" s="52"/>
      <c r="BK1464" s="52"/>
      <c r="BL1464" s="52"/>
      <c r="BM1464" s="52"/>
      <c r="BN1464" s="52"/>
      <c r="BO1464" s="52"/>
      <c r="BP1464" s="52"/>
      <c r="BQ1464" s="52"/>
      <c r="BR1464" s="52"/>
      <c r="BS1464" s="52"/>
    </row>
    <row r="1465" spans="1:71" s="51" customFormat="1" ht="12.95" hidden="1" customHeight="1" x14ac:dyDescent="0.2">
      <c r="A1465" s="29">
        <v>1453</v>
      </c>
      <c r="B1465" s="57" t="s">
        <v>2061</v>
      </c>
      <c r="C1465" s="30" t="s">
        <v>2062</v>
      </c>
      <c r="D1465" s="30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  <c r="AA1465" s="54"/>
      <c r="AB1465" s="54"/>
      <c r="AC1465" s="54"/>
      <c r="AD1465" s="54"/>
      <c r="AE1465" s="54"/>
      <c r="AF1465" s="54"/>
      <c r="AG1465" s="54"/>
      <c r="AH1465" s="54"/>
      <c r="AI1465" s="54"/>
      <c r="AJ1465" s="54"/>
      <c r="AK1465" s="54"/>
      <c r="AL1465" s="54"/>
      <c r="AM1465" s="54"/>
      <c r="AN1465" s="54"/>
      <c r="AO1465" s="54"/>
      <c r="AP1465" s="54"/>
      <c r="AQ1465" s="54"/>
      <c r="AR1465" s="54"/>
      <c r="AS1465" s="54"/>
      <c r="AT1465" s="54"/>
      <c r="AU1465" s="52"/>
      <c r="AV1465" s="52"/>
      <c r="AW1465" s="52"/>
      <c r="AX1465" s="52"/>
      <c r="AY1465" s="52"/>
      <c r="AZ1465" s="52"/>
      <c r="BA1465" s="52"/>
      <c r="BB1465" s="52"/>
      <c r="BC1465" s="52"/>
      <c r="BD1465" s="52"/>
      <c r="BE1465" s="52"/>
      <c r="BF1465" s="52"/>
      <c r="BG1465" s="52"/>
      <c r="BH1465" s="52"/>
      <c r="BI1465" s="52"/>
      <c r="BJ1465" s="52"/>
      <c r="BK1465" s="52"/>
      <c r="BL1465" s="52"/>
      <c r="BM1465" s="52"/>
      <c r="BN1465" s="52"/>
      <c r="BO1465" s="52"/>
      <c r="BP1465" s="52"/>
      <c r="BQ1465" s="52"/>
      <c r="BR1465" s="52"/>
      <c r="BS1465" s="52"/>
    </row>
    <row r="1466" spans="1:71" s="51" customFormat="1" ht="25.7" hidden="1" customHeight="1" x14ac:dyDescent="0.2">
      <c r="A1466" s="29">
        <v>1454</v>
      </c>
      <c r="B1466" s="57" t="s">
        <v>2063</v>
      </c>
      <c r="C1466" s="30" t="s">
        <v>2064</v>
      </c>
      <c r="D1466" s="30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  <c r="AA1466" s="54"/>
      <c r="AB1466" s="54"/>
      <c r="AC1466" s="54"/>
      <c r="AD1466" s="54"/>
      <c r="AE1466" s="54"/>
      <c r="AF1466" s="54"/>
      <c r="AG1466" s="54"/>
      <c r="AH1466" s="54"/>
      <c r="AI1466" s="54"/>
      <c r="AJ1466" s="54"/>
      <c r="AK1466" s="54"/>
      <c r="AL1466" s="54"/>
      <c r="AM1466" s="54"/>
      <c r="AN1466" s="54"/>
      <c r="AO1466" s="54"/>
      <c r="AP1466" s="54"/>
      <c r="AQ1466" s="54"/>
      <c r="AR1466" s="54"/>
      <c r="AS1466" s="54"/>
      <c r="AT1466" s="54"/>
      <c r="AU1466" s="52"/>
      <c r="AV1466" s="52"/>
      <c r="AW1466" s="52"/>
      <c r="AX1466" s="52"/>
      <c r="AY1466" s="52"/>
      <c r="AZ1466" s="52"/>
      <c r="BA1466" s="52"/>
      <c r="BB1466" s="52"/>
      <c r="BC1466" s="52"/>
      <c r="BD1466" s="52"/>
      <c r="BE1466" s="52"/>
      <c r="BF1466" s="52"/>
      <c r="BG1466" s="52"/>
      <c r="BH1466" s="52"/>
      <c r="BI1466" s="52"/>
      <c r="BJ1466" s="52"/>
      <c r="BK1466" s="52"/>
      <c r="BL1466" s="52"/>
      <c r="BM1466" s="52"/>
      <c r="BN1466" s="52"/>
      <c r="BO1466" s="52"/>
      <c r="BP1466" s="52"/>
      <c r="BQ1466" s="52"/>
      <c r="BR1466" s="52"/>
      <c r="BS1466" s="52"/>
    </row>
    <row r="1467" spans="1:71" s="51" customFormat="1" ht="25.7" hidden="1" customHeight="1" x14ac:dyDescent="0.2">
      <c r="A1467" s="29">
        <v>1455</v>
      </c>
      <c r="B1467" s="57" t="s">
        <v>2065</v>
      </c>
      <c r="C1467" s="30" t="s">
        <v>2064</v>
      </c>
      <c r="D1467" s="30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  <c r="AA1467" s="54"/>
      <c r="AB1467" s="54"/>
      <c r="AC1467" s="54"/>
      <c r="AD1467" s="54"/>
      <c r="AE1467" s="54"/>
      <c r="AF1467" s="54"/>
      <c r="AG1467" s="54"/>
      <c r="AH1467" s="54"/>
      <c r="AI1467" s="54"/>
      <c r="AJ1467" s="54"/>
      <c r="AK1467" s="54"/>
      <c r="AL1467" s="54"/>
      <c r="AM1467" s="54"/>
      <c r="AN1467" s="54"/>
      <c r="AO1467" s="54"/>
      <c r="AP1467" s="54"/>
      <c r="AQ1467" s="54"/>
      <c r="AR1467" s="54"/>
      <c r="AS1467" s="54"/>
      <c r="AT1467" s="54"/>
      <c r="AU1467" s="52"/>
      <c r="AV1467" s="52"/>
      <c r="AW1467" s="52"/>
      <c r="AX1467" s="52"/>
      <c r="AY1467" s="52"/>
      <c r="AZ1467" s="52"/>
      <c r="BA1467" s="52"/>
      <c r="BB1467" s="52"/>
      <c r="BC1467" s="52"/>
      <c r="BD1467" s="52"/>
      <c r="BE1467" s="52"/>
      <c r="BF1467" s="52"/>
      <c r="BG1467" s="52"/>
      <c r="BH1467" s="52"/>
      <c r="BI1467" s="52"/>
      <c r="BJ1467" s="52"/>
      <c r="BK1467" s="52"/>
      <c r="BL1467" s="52"/>
      <c r="BM1467" s="52"/>
      <c r="BN1467" s="52"/>
      <c r="BO1467" s="52"/>
      <c r="BP1467" s="52"/>
      <c r="BQ1467" s="52"/>
      <c r="BR1467" s="52"/>
      <c r="BS1467" s="52"/>
    </row>
    <row r="1468" spans="1:71" s="51" customFormat="1" ht="33.950000000000003" hidden="1" customHeight="1" x14ac:dyDescent="0.2">
      <c r="A1468" s="29">
        <v>1456</v>
      </c>
      <c r="B1468" s="57" t="s">
        <v>2066</v>
      </c>
      <c r="C1468" s="30" t="s">
        <v>2067</v>
      </c>
      <c r="D1468" s="30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  <c r="AA1468" s="54"/>
      <c r="AB1468" s="54"/>
      <c r="AC1468" s="54"/>
      <c r="AD1468" s="54"/>
      <c r="AE1468" s="54"/>
      <c r="AF1468" s="54"/>
      <c r="AG1468" s="54"/>
      <c r="AH1468" s="54"/>
      <c r="AI1468" s="54"/>
      <c r="AJ1468" s="54"/>
      <c r="AK1468" s="54"/>
      <c r="AL1468" s="54"/>
      <c r="AM1468" s="54"/>
      <c r="AN1468" s="54"/>
      <c r="AO1468" s="54"/>
      <c r="AP1468" s="54"/>
      <c r="AQ1468" s="54"/>
      <c r="AR1468" s="54"/>
      <c r="AS1468" s="54"/>
      <c r="AT1468" s="54"/>
      <c r="AU1468" s="52"/>
      <c r="AV1468" s="52"/>
      <c r="AW1468" s="52"/>
      <c r="AX1468" s="52"/>
      <c r="AY1468" s="52"/>
      <c r="AZ1468" s="52"/>
      <c r="BA1468" s="52"/>
      <c r="BB1468" s="52"/>
      <c r="BC1468" s="52"/>
      <c r="BD1468" s="52"/>
      <c r="BE1468" s="52"/>
      <c r="BF1468" s="52"/>
      <c r="BG1468" s="52"/>
      <c r="BH1468" s="52"/>
      <c r="BI1468" s="52"/>
      <c r="BJ1468" s="52"/>
      <c r="BK1468" s="52"/>
      <c r="BL1468" s="52"/>
      <c r="BM1468" s="52"/>
      <c r="BN1468" s="52"/>
      <c r="BO1468" s="52"/>
      <c r="BP1468" s="52"/>
      <c r="BQ1468" s="52"/>
      <c r="BR1468" s="52"/>
      <c r="BS1468" s="52"/>
    </row>
    <row r="1469" spans="1:71" s="51" customFormat="1" ht="33.950000000000003" hidden="1" customHeight="1" x14ac:dyDescent="0.2">
      <c r="A1469" s="29">
        <v>1457</v>
      </c>
      <c r="B1469" s="57" t="s">
        <v>2068</v>
      </c>
      <c r="C1469" s="30" t="s">
        <v>2067</v>
      </c>
      <c r="D1469" s="30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  <c r="AA1469" s="54"/>
      <c r="AB1469" s="54"/>
      <c r="AC1469" s="54"/>
      <c r="AD1469" s="54"/>
      <c r="AE1469" s="54"/>
      <c r="AF1469" s="54"/>
      <c r="AG1469" s="54"/>
      <c r="AH1469" s="54"/>
      <c r="AI1469" s="54"/>
      <c r="AJ1469" s="54"/>
      <c r="AK1469" s="54"/>
      <c r="AL1469" s="54"/>
      <c r="AM1469" s="54"/>
      <c r="AN1469" s="54"/>
      <c r="AO1469" s="54"/>
      <c r="AP1469" s="54"/>
      <c r="AQ1469" s="54"/>
      <c r="AR1469" s="54"/>
      <c r="AS1469" s="54"/>
      <c r="AT1469" s="54"/>
      <c r="AU1469" s="52"/>
      <c r="AV1469" s="52"/>
      <c r="AW1469" s="52"/>
      <c r="AX1469" s="52"/>
      <c r="AY1469" s="52"/>
      <c r="AZ1469" s="52"/>
      <c r="BA1469" s="52"/>
      <c r="BB1469" s="52"/>
      <c r="BC1469" s="52"/>
      <c r="BD1469" s="52"/>
      <c r="BE1469" s="52"/>
      <c r="BF1469" s="52"/>
      <c r="BG1469" s="52"/>
      <c r="BH1469" s="52"/>
      <c r="BI1469" s="52"/>
      <c r="BJ1469" s="52"/>
      <c r="BK1469" s="52"/>
      <c r="BL1469" s="52"/>
      <c r="BM1469" s="52"/>
      <c r="BN1469" s="52"/>
      <c r="BO1469" s="52"/>
      <c r="BP1469" s="52"/>
      <c r="BQ1469" s="52"/>
      <c r="BR1469" s="52"/>
      <c r="BS1469" s="52"/>
    </row>
    <row r="1470" spans="1:71" s="51" customFormat="1" ht="12.95" hidden="1" customHeight="1" x14ac:dyDescent="0.2">
      <c r="A1470" s="29">
        <v>1458</v>
      </c>
      <c r="B1470" s="57" t="s">
        <v>2069</v>
      </c>
      <c r="C1470" s="30" t="s">
        <v>2070</v>
      </c>
      <c r="D1470" s="30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  <c r="AA1470" s="54"/>
      <c r="AB1470" s="54"/>
      <c r="AC1470" s="54"/>
      <c r="AD1470" s="54"/>
      <c r="AE1470" s="54"/>
      <c r="AF1470" s="54"/>
      <c r="AG1470" s="54"/>
      <c r="AH1470" s="54"/>
      <c r="AI1470" s="54"/>
      <c r="AJ1470" s="54"/>
      <c r="AK1470" s="54"/>
      <c r="AL1470" s="54"/>
      <c r="AM1470" s="54"/>
      <c r="AN1470" s="54"/>
      <c r="AO1470" s="54"/>
      <c r="AP1470" s="54"/>
      <c r="AQ1470" s="54"/>
      <c r="AR1470" s="54"/>
      <c r="AS1470" s="54"/>
      <c r="AT1470" s="54"/>
      <c r="AU1470" s="52"/>
      <c r="AV1470" s="52"/>
      <c r="AW1470" s="52"/>
      <c r="AX1470" s="52"/>
      <c r="AY1470" s="52"/>
      <c r="AZ1470" s="52"/>
      <c r="BA1470" s="52"/>
      <c r="BB1470" s="52"/>
      <c r="BC1470" s="52"/>
      <c r="BD1470" s="52"/>
      <c r="BE1470" s="52"/>
      <c r="BF1470" s="52"/>
      <c r="BG1470" s="52"/>
      <c r="BH1470" s="52"/>
      <c r="BI1470" s="52"/>
      <c r="BJ1470" s="52"/>
      <c r="BK1470" s="52"/>
      <c r="BL1470" s="52"/>
      <c r="BM1470" s="52"/>
      <c r="BN1470" s="52"/>
      <c r="BO1470" s="52"/>
      <c r="BP1470" s="52"/>
      <c r="BQ1470" s="52"/>
      <c r="BR1470" s="52"/>
      <c r="BS1470" s="52"/>
    </row>
    <row r="1471" spans="1:71" s="51" customFormat="1" ht="12.95" hidden="1" customHeight="1" x14ac:dyDescent="0.2">
      <c r="A1471" s="29">
        <v>1459</v>
      </c>
      <c r="B1471" s="57" t="s">
        <v>2071</v>
      </c>
      <c r="C1471" s="30" t="s">
        <v>2070</v>
      </c>
      <c r="D1471" s="30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  <c r="AA1471" s="54"/>
      <c r="AB1471" s="54"/>
      <c r="AC1471" s="54"/>
      <c r="AD1471" s="54"/>
      <c r="AE1471" s="54"/>
      <c r="AF1471" s="54"/>
      <c r="AG1471" s="54"/>
      <c r="AH1471" s="54"/>
      <c r="AI1471" s="54"/>
      <c r="AJ1471" s="54"/>
      <c r="AK1471" s="54"/>
      <c r="AL1471" s="54"/>
      <c r="AM1471" s="54"/>
      <c r="AN1471" s="54"/>
      <c r="AO1471" s="54"/>
      <c r="AP1471" s="54"/>
      <c r="AQ1471" s="54"/>
      <c r="AR1471" s="54"/>
      <c r="AS1471" s="54"/>
      <c r="AT1471" s="54"/>
      <c r="AU1471" s="52"/>
      <c r="AV1471" s="52"/>
      <c r="AW1471" s="52"/>
      <c r="AX1471" s="52"/>
      <c r="AY1471" s="52"/>
      <c r="AZ1471" s="52"/>
      <c r="BA1471" s="52"/>
      <c r="BB1471" s="52"/>
      <c r="BC1471" s="52"/>
      <c r="BD1471" s="52"/>
      <c r="BE1471" s="52"/>
      <c r="BF1471" s="52"/>
      <c r="BG1471" s="52"/>
      <c r="BH1471" s="52"/>
      <c r="BI1471" s="52"/>
      <c r="BJ1471" s="52"/>
      <c r="BK1471" s="52"/>
      <c r="BL1471" s="52"/>
      <c r="BM1471" s="52"/>
      <c r="BN1471" s="52"/>
      <c r="BO1471" s="52"/>
      <c r="BP1471" s="52"/>
      <c r="BQ1471" s="52"/>
      <c r="BR1471" s="52"/>
      <c r="BS1471" s="52"/>
    </row>
    <row r="1472" spans="1:71" s="51" customFormat="1" ht="33.950000000000003" hidden="1" customHeight="1" x14ac:dyDescent="0.2">
      <c r="A1472" s="29">
        <v>1460</v>
      </c>
      <c r="B1472" s="57" t="s">
        <v>2072</v>
      </c>
      <c r="C1472" s="30" t="s">
        <v>2073</v>
      </c>
      <c r="D1472" s="30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  <c r="AA1472" s="54"/>
      <c r="AB1472" s="54"/>
      <c r="AC1472" s="54"/>
      <c r="AD1472" s="54"/>
      <c r="AE1472" s="54"/>
      <c r="AF1472" s="54"/>
      <c r="AG1472" s="54"/>
      <c r="AH1472" s="54"/>
      <c r="AI1472" s="54"/>
      <c r="AJ1472" s="54"/>
      <c r="AK1472" s="54"/>
      <c r="AL1472" s="54"/>
      <c r="AM1472" s="54"/>
      <c r="AN1472" s="54"/>
      <c r="AO1472" s="54"/>
      <c r="AP1472" s="54"/>
      <c r="AQ1472" s="54"/>
      <c r="AR1472" s="54"/>
      <c r="AS1472" s="54"/>
      <c r="AT1472" s="54"/>
      <c r="AU1472" s="52"/>
      <c r="AV1472" s="52"/>
      <c r="AW1472" s="52"/>
      <c r="AX1472" s="52"/>
      <c r="AY1472" s="52"/>
      <c r="AZ1472" s="52"/>
      <c r="BA1472" s="52"/>
      <c r="BB1472" s="52"/>
      <c r="BC1472" s="52"/>
      <c r="BD1472" s="52"/>
      <c r="BE1472" s="52"/>
      <c r="BF1472" s="52"/>
      <c r="BG1472" s="52"/>
      <c r="BH1472" s="52"/>
      <c r="BI1472" s="52"/>
      <c r="BJ1472" s="52"/>
      <c r="BK1472" s="52"/>
      <c r="BL1472" s="52"/>
      <c r="BM1472" s="52"/>
      <c r="BN1472" s="52"/>
      <c r="BO1472" s="52"/>
      <c r="BP1472" s="52"/>
      <c r="BQ1472" s="52"/>
      <c r="BR1472" s="52"/>
      <c r="BS1472" s="52"/>
    </row>
    <row r="1473" spans="1:71" s="51" customFormat="1" ht="33.950000000000003" hidden="1" customHeight="1" x14ac:dyDescent="0.2">
      <c r="A1473" s="29">
        <v>1461</v>
      </c>
      <c r="B1473" s="57" t="s">
        <v>2074</v>
      </c>
      <c r="C1473" s="30" t="s">
        <v>2073</v>
      </c>
      <c r="D1473" s="30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  <c r="AA1473" s="54"/>
      <c r="AB1473" s="54"/>
      <c r="AC1473" s="54"/>
      <c r="AD1473" s="54"/>
      <c r="AE1473" s="54"/>
      <c r="AF1473" s="54"/>
      <c r="AG1473" s="54"/>
      <c r="AH1473" s="54"/>
      <c r="AI1473" s="54"/>
      <c r="AJ1473" s="54"/>
      <c r="AK1473" s="54"/>
      <c r="AL1473" s="54"/>
      <c r="AM1473" s="54"/>
      <c r="AN1473" s="54"/>
      <c r="AO1473" s="54"/>
      <c r="AP1473" s="54"/>
      <c r="AQ1473" s="54"/>
      <c r="AR1473" s="54"/>
      <c r="AS1473" s="54"/>
      <c r="AT1473" s="54"/>
      <c r="AU1473" s="52"/>
      <c r="AV1473" s="52"/>
      <c r="AW1473" s="52"/>
      <c r="AX1473" s="52"/>
      <c r="AY1473" s="52"/>
      <c r="AZ1473" s="52"/>
      <c r="BA1473" s="52"/>
      <c r="BB1473" s="52"/>
      <c r="BC1473" s="52"/>
      <c r="BD1473" s="52"/>
      <c r="BE1473" s="52"/>
      <c r="BF1473" s="52"/>
      <c r="BG1473" s="52"/>
      <c r="BH1473" s="52"/>
      <c r="BI1473" s="52"/>
      <c r="BJ1473" s="52"/>
      <c r="BK1473" s="52"/>
      <c r="BL1473" s="52"/>
      <c r="BM1473" s="52"/>
      <c r="BN1473" s="52"/>
      <c r="BO1473" s="52"/>
      <c r="BP1473" s="52"/>
      <c r="BQ1473" s="52"/>
      <c r="BR1473" s="52"/>
      <c r="BS1473" s="52"/>
    </row>
    <row r="1474" spans="1:71" s="51" customFormat="1" ht="33.950000000000003" hidden="1" customHeight="1" x14ac:dyDescent="0.2">
      <c r="A1474" s="29">
        <v>1462</v>
      </c>
      <c r="B1474" s="57" t="s">
        <v>2075</v>
      </c>
      <c r="C1474" s="30" t="s">
        <v>2073</v>
      </c>
      <c r="D1474" s="30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  <c r="AA1474" s="54"/>
      <c r="AB1474" s="54"/>
      <c r="AC1474" s="54"/>
      <c r="AD1474" s="54"/>
      <c r="AE1474" s="54"/>
      <c r="AF1474" s="54"/>
      <c r="AG1474" s="54"/>
      <c r="AH1474" s="54"/>
      <c r="AI1474" s="54"/>
      <c r="AJ1474" s="54"/>
      <c r="AK1474" s="54"/>
      <c r="AL1474" s="54"/>
      <c r="AM1474" s="54"/>
      <c r="AN1474" s="54"/>
      <c r="AO1474" s="54"/>
      <c r="AP1474" s="54"/>
      <c r="AQ1474" s="54"/>
      <c r="AR1474" s="54"/>
      <c r="AS1474" s="54"/>
      <c r="AT1474" s="54"/>
      <c r="AU1474" s="52"/>
      <c r="AV1474" s="52"/>
      <c r="AW1474" s="52"/>
      <c r="AX1474" s="52"/>
      <c r="AY1474" s="52"/>
      <c r="AZ1474" s="52"/>
      <c r="BA1474" s="52"/>
      <c r="BB1474" s="52"/>
      <c r="BC1474" s="52"/>
      <c r="BD1474" s="52"/>
      <c r="BE1474" s="52"/>
      <c r="BF1474" s="52"/>
      <c r="BG1474" s="52"/>
      <c r="BH1474" s="52"/>
      <c r="BI1474" s="52"/>
      <c r="BJ1474" s="52"/>
      <c r="BK1474" s="52"/>
      <c r="BL1474" s="52"/>
      <c r="BM1474" s="52"/>
      <c r="BN1474" s="52"/>
      <c r="BO1474" s="52"/>
      <c r="BP1474" s="52"/>
      <c r="BQ1474" s="52"/>
      <c r="BR1474" s="52"/>
      <c r="BS1474" s="52"/>
    </row>
    <row r="1475" spans="1:71" s="51" customFormat="1" ht="33.950000000000003" hidden="1" customHeight="1" x14ac:dyDescent="0.2">
      <c r="A1475" s="29">
        <v>1463</v>
      </c>
      <c r="B1475" s="57" t="s">
        <v>2076</v>
      </c>
      <c r="C1475" s="30" t="s">
        <v>2073</v>
      </c>
      <c r="D1475" s="30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  <c r="AA1475" s="54"/>
      <c r="AB1475" s="54"/>
      <c r="AC1475" s="54"/>
      <c r="AD1475" s="54"/>
      <c r="AE1475" s="54"/>
      <c r="AF1475" s="54"/>
      <c r="AG1475" s="54"/>
      <c r="AH1475" s="54"/>
      <c r="AI1475" s="54"/>
      <c r="AJ1475" s="54"/>
      <c r="AK1475" s="54"/>
      <c r="AL1475" s="54"/>
      <c r="AM1475" s="54"/>
      <c r="AN1475" s="54"/>
      <c r="AO1475" s="54"/>
      <c r="AP1475" s="54"/>
      <c r="AQ1475" s="54"/>
      <c r="AR1475" s="54"/>
      <c r="AS1475" s="54"/>
      <c r="AT1475" s="54"/>
      <c r="AU1475" s="52"/>
      <c r="AV1475" s="52"/>
      <c r="AW1475" s="52"/>
      <c r="AX1475" s="52"/>
      <c r="AY1475" s="52"/>
      <c r="AZ1475" s="52"/>
      <c r="BA1475" s="52"/>
      <c r="BB1475" s="52"/>
      <c r="BC1475" s="52"/>
      <c r="BD1475" s="52"/>
      <c r="BE1475" s="52"/>
      <c r="BF1475" s="52"/>
      <c r="BG1475" s="52"/>
      <c r="BH1475" s="52"/>
      <c r="BI1475" s="52"/>
      <c r="BJ1475" s="52"/>
      <c r="BK1475" s="52"/>
      <c r="BL1475" s="52"/>
      <c r="BM1475" s="52"/>
      <c r="BN1475" s="52"/>
      <c r="BO1475" s="52"/>
      <c r="BP1475" s="52"/>
      <c r="BQ1475" s="52"/>
      <c r="BR1475" s="52"/>
      <c r="BS1475" s="52"/>
    </row>
    <row r="1476" spans="1:71" s="51" customFormat="1" ht="25.7" hidden="1" customHeight="1" x14ac:dyDescent="0.2">
      <c r="A1476" s="29">
        <v>1464</v>
      </c>
      <c r="B1476" s="57" t="s">
        <v>2077</v>
      </c>
      <c r="C1476" s="30" t="s">
        <v>2078</v>
      </c>
      <c r="D1476" s="30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  <c r="AA1476" s="54"/>
      <c r="AB1476" s="54"/>
      <c r="AC1476" s="54"/>
      <c r="AD1476" s="54"/>
      <c r="AE1476" s="54"/>
      <c r="AF1476" s="54"/>
      <c r="AG1476" s="54"/>
      <c r="AH1476" s="54"/>
      <c r="AI1476" s="54"/>
      <c r="AJ1476" s="54"/>
      <c r="AK1476" s="54"/>
      <c r="AL1476" s="54"/>
      <c r="AM1476" s="54"/>
      <c r="AN1476" s="54"/>
      <c r="AO1476" s="54"/>
      <c r="AP1476" s="54"/>
      <c r="AQ1476" s="54"/>
      <c r="AR1476" s="54"/>
      <c r="AS1476" s="54"/>
      <c r="AT1476" s="54"/>
      <c r="AU1476" s="52"/>
      <c r="AV1476" s="52"/>
      <c r="AW1476" s="52"/>
      <c r="AX1476" s="52"/>
      <c r="AY1476" s="52"/>
      <c r="AZ1476" s="52"/>
      <c r="BA1476" s="52"/>
      <c r="BB1476" s="52"/>
      <c r="BC1476" s="52"/>
      <c r="BD1476" s="52"/>
      <c r="BE1476" s="52"/>
      <c r="BF1476" s="52"/>
      <c r="BG1476" s="52"/>
      <c r="BH1476" s="52"/>
      <c r="BI1476" s="52"/>
      <c r="BJ1476" s="52"/>
      <c r="BK1476" s="52"/>
      <c r="BL1476" s="52"/>
      <c r="BM1476" s="52"/>
      <c r="BN1476" s="52"/>
      <c r="BO1476" s="52"/>
      <c r="BP1476" s="52"/>
      <c r="BQ1476" s="52"/>
      <c r="BR1476" s="52"/>
      <c r="BS1476" s="52"/>
    </row>
    <row r="1477" spans="1:71" s="51" customFormat="1" ht="25.7" hidden="1" customHeight="1" x14ac:dyDescent="0.2">
      <c r="A1477" s="29">
        <v>1465</v>
      </c>
      <c r="B1477" s="57" t="s">
        <v>2079</v>
      </c>
      <c r="C1477" s="30" t="s">
        <v>2078</v>
      </c>
      <c r="D1477" s="30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  <c r="AA1477" s="54"/>
      <c r="AB1477" s="54"/>
      <c r="AC1477" s="54"/>
      <c r="AD1477" s="54"/>
      <c r="AE1477" s="54"/>
      <c r="AF1477" s="54"/>
      <c r="AG1477" s="54"/>
      <c r="AH1477" s="54"/>
      <c r="AI1477" s="54"/>
      <c r="AJ1477" s="54"/>
      <c r="AK1477" s="54"/>
      <c r="AL1477" s="54"/>
      <c r="AM1477" s="54"/>
      <c r="AN1477" s="54"/>
      <c r="AO1477" s="54"/>
      <c r="AP1477" s="54"/>
      <c r="AQ1477" s="54"/>
      <c r="AR1477" s="54"/>
      <c r="AS1477" s="54"/>
      <c r="AT1477" s="54"/>
      <c r="AU1477" s="52"/>
      <c r="AV1477" s="52"/>
      <c r="AW1477" s="52"/>
      <c r="AX1477" s="52"/>
      <c r="AY1477" s="52"/>
      <c r="AZ1477" s="52"/>
      <c r="BA1477" s="52"/>
      <c r="BB1477" s="52"/>
      <c r="BC1477" s="52"/>
      <c r="BD1477" s="52"/>
      <c r="BE1477" s="52"/>
      <c r="BF1477" s="52"/>
      <c r="BG1477" s="52"/>
      <c r="BH1477" s="52"/>
      <c r="BI1477" s="52"/>
      <c r="BJ1477" s="52"/>
      <c r="BK1477" s="52"/>
      <c r="BL1477" s="52"/>
      <c r="BM1477" s="52"/>
      <c r="BN1477" s="52"/>
      <c r="BO1477" s="52"/>
      <c r="BP1477" s="52"/>
      <c r="BQ1477" s="52"/>
      <c r="BR1477" s="52"/>
      <c r="BS1477" s="52"/>
    </row>
    <row r="1478" spans="1:71" s="51" customFormat="1" ht="12.95" hidden="1" customHeight="1" x14ac:dyDescent="0.2">
      <c r="A1478" s="29">
        <v>1466</v>
      </c>
      <c r="B1478" s="57" t="s">
        <v>2080</v>
      </c>
      <c r="C1478" s="30" t="s">
        <v>2081</v>
      </c>
      <c r="D1478" s="30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  <c r="AA1478" s="54"/>
      <c r="AB1478" s="54"/>
      <c r="AC1478" s="54"/>
      <c r="AD1478" s="54"/>
      <c r="AE1478" s="54"/>
      <c r="AF1478" s="54"/>
      <c r="AG1478" s="54"/>
      <c r="AH1478" s="54"/>
      <c r="AI1478" s="54"/>
      <c r="AJ1478" s="54"/>
      <c r="AK1478" s="54"/>
      <c r="AL1478" s="54"/>
      <c r="AM1478" s="54"/>
      <c r="AN1478" s="54"/>
      <c r="AO1478" s="54"/>
      <c r="AP1478" s="54"/>
      <c r="AQ1478" s="54"/>
      <c r="AR1478" s="54"/>
      <c r="AS1478" s="54"/>
      <c r="AT1478" s="54"/>
      <c r="AU1478" s="52"/>
      <c r="AV1478" s="52"/>
      <c r="AW1478" s="52"/>
      <c r="AX1478" s="52"/>
      <c r="AY1478" s="52"/>
      <c r="AZ1478" s="52"/>
      <c r="BA1478" s="52"/>
      <c r="BB1478" s="52"/>
      <c r="BC1478" s="52"/>
      <c r="BD1478" s="52"/>
      <c r="BE1478" s="52"/>
      <c r="BF1478" s="52"/>
      <c r="BG1478" s="52"/>
      <c r="BH1478" s="52"/>
      <c r="BI1478" s="52"/>
      <c r="BJ1478" s="52"/>
      <c r="BK1478" s="52"/>
      <c r="BL1478" s="52"/>
      <c r="BM1478" s="52"/>
      <c r="BN1478" s="52"/>
      <c r="BO1478" s="52"/>
      <c r="BP1478" s="52"/>
      <c r="BQ1478" s="52"/>
      <c r="BR1478" s="52"/>
      <c r="BS1478" s="52"/>
    </row>
    <row r="1479" spans="1:71" s="51" customFormat="1" ht="25.7" hidden="1" customHeight="1" x14ac:dyDescent="0.2">
      <c r="A1479" s="29">
        <v>1467</v>
      </c>
      <c r="B1479" s="57" t="s">
        <v>2082</v>
      </c>
      <c r="C1479" s="30" t="s">
        <v>2083</v>
      </c>
      <c r="D1479" s="30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  <c r="AA1479" s="54"/>
      <c r="AB1479" s="54"/>
      <c r="AC1479" s="54"/>
      <c r="AD1479" s="54"/>
      <c r="AE1479" s="54"/>
      <c r="AF1479" s="54"/>
      <c r="AG1479" s="54"/>
      <c r="AH1479" s="54"/>
      <c r="AI1479" s="54"/>
      <c r="AJ1479" s="54"/>
      <c r="AK1479" s="54"/>
      <c r="AL1479" s="54"/>
      <c r="AM1479" s="54"/>
      <c r="AN1479" s="54"/>
      <c r="AO1479" s="54"/>
      <c r="AP1479" s="54"/>
      <c r="AQ1479" s="54"/>
      <c r="AR1479" s="54"/>
      <c r="AS1479" s="54"/>
      <c r="AT1479" s="54"/>
      <c r="AU1479" s="52"/>
      <c r="AV1479" s="52"/>
      <c r="AW1479" s="52"/>
      <c r="AX1479" s="52"/>
      <c r="AY1479" s="52"/>
      <c r="AZ1479" s="52"/>
      <c r="BA1479" s="52"/>
      <c r="BB1479" s="52"/>
      <c r="BC1479" s="52"/>
      <c r="BD1479" s="52"/>
      <c r="BE1479" s="52"/>
      <c r="BF1479" s="52"/>
      <c r="BG1479" s="52"/>
      <c r="BH1479" s="52"/>
      <c r="BI1479" s="52"/>
      <c r="BJ1479" s="52"/>
      <c r="BK1479" s="52"/>
      <c r="BL1479" s="52"/>
      <c r="BM1479" s="52"/>
      <c r="BN1479" s="52"/>
      <c r="BO1479" s="52"/>
      <c r="BP1479" s="52"/>
      <c r="BQ1479" s="52"/>
      <c r="BR1479" s="52"/>
      <c r="BS1479" s="52"/>
    </row>
    <row r="1480" spans="1:71" s="51" customFormat="1" ht="25.7" hidden="1" customHeight="1" x14ac:dyDescent="0.2">
      <c r="A1480" s="29">
        <v>1468</v>
      </c>
      <c r="B1480" s="57" t="s">
        <v>2084</v>
      </c>
      <c r="C1480" s="30" t="s">
        <v>2083</v>
      </c>
      <c r="D1480" s="30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  <c r="AA1480" s="54"/>
      <c r="AB1480" s="54"/>
      <c r="AC1480" s="54"/>
      <c r="AD1480" s="54"/>
      <c r="AE1480" s="54"/>
      <c r="AF1480" s="54"/>
      <c r="AG1480" s="54"/>
      <c r="AH1480" s="54"/>
      <c r="AI1480" s="54"/>
      <c r="AJ1480" s="54"/>
      <c r="AK1480" s="54"/>
      <c r="AL1480" s="54"/>
      <c r="AM1480" s="54"/>
      <c r="AN1480" s="54"/>
      <c r="AO1480" s="54"/>
      <c r="AP1480" s="54"/>
      <c r="AQ1480" s="54"/>
      <c r="AR1480" s="54"/>
      <c r="AS1480" s="54"/>
      <c r="AT1480" s="54"/>
      <c r="AU1480" s="52"/>
      <c r="AV1480" s="52"/>
      <c r="AW1480" s="52"/>
      <c r="AX1480" s="52"/>
      <c r="AY1480" s="52"/>
      <c r="AZ1480" s="52"/>
      <c r="BA1480" s="52"/>
      <c r="BB1480" s="52"/>
      <c r="BC1480" s="52"/>
      <c r="BD1480" s="52"/>
      <c r="BE1480" s="52"/>
      <c r="BF1480" s="52"/>
      <c r="BG1480" s="52"/>
      <c r="BH1480" s="52"/>
      <c r="BI1480" s="52"/>
      <c r="BJ1480" s="52"/>
      <c r="BK1480" s="52"/>
      <c r="BL1480" s="52"/>
      <c r="BM1480" s="52"/>
      <c r="BN1480" s="52"/>
      <c r="BO1480" s="52"/>
      <c r="BP1480" s="52"/>
      <c r="BQ1480" s="52"/>
      <c r="BR1480" s="52"/>
      <c r="BS1480" s="52"/>
    </row>
    <row r="1481" spans="1:71" s="51" customFormat="1" ht="25.7" hidden="1" customHeight="1" x14ac:dyDescent="0.2">
      <c r="A1481" s="29">
        <v>1469</v>
      </c>
      <c r="B1481" s="57" t="s">
        <v>2085</v>
      </c>
      <c r="C1481" s="30" t="s">
        <v>2086</v>
      </c>
      <c r="D1481" s="30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  <c r="AA1481" s="54"/>
      <c r="AB1481" s="54"/>
      <c r="AC1481" s="54"/>
      <c r="AD1481" s="54"/>
      <c r="AE1481" s="54"/>
      <c r="AF1481" s="54"/>
      <c r="AG1481" s="54"/>
      <c r="AH1481" s="54"/>
      <c r="AI1481" s="54"/>
      <c r="AJ1481" s="54"/>
      <c r="AK1481" s="54"/>
      <c r="AL1481" s="54"/>
      <c r="AM1481" s="54"/>
      <c r="AN1481" s="54"/>
      <c r="AO1481" s="54"/>
      <c r="AP1481" s="54"/>
      <c r="AQ1481" s="54"/>
      <c r="AR1481" s="54"/>
      <c r="AS1481" s="54"/>
      <c r="AT1481" s="54"/>
      <c r="AU1481" s="52"/>
      <c r="AV1481" s="52"/>
      <c r="AW1481" s="52"/>
      <c r="AX1481" s="52"/>
      <c r="AY1481" s="52"/>
      <c r="AZ1481" s="52"/>
      <c r="BA1481" s="52"/>
      <c r="BB1481" s="52"/>
      <c r="BC1481" s="52"/>
      <c r="BD1481" s="52"/>
      <c r="BE1481" s="52"/>
      <c r="BF1481" s="52"/>
      <c r="BG1481" s="52"/>
      <c r="BH1481" s="52"/>
      <c r="BI1481" s="52"/>
      <c r="BJ1481" s="52"/>
      <c r="BK1481" s="52"/>
      <c r="BL1481" s="52"/>
      <c r="BM1481" s="52"/>
      <c r="BN1481" s="52"/>
      <c r="BO1481" s="52"/>
      <c r="BP1481" s="52"/>
      <c r="BQ1481" s="52"/>
      <c r="BR1481" s="52"/>
      <c r="BS1481" s="52"/>
    </row>
    <row r="1482" spans="1:71" s="51" customFormat="1" ht="25.7" hidden="1" customHeight="1" x14ac:dyDescent="0.2">
      <c r="A1482" s="29">
        <v>1470</v>
      </c>
      <c r="B1482" s="57" t="s">
        <v>2087</v>
      </c>
      <c r="C1482" s="30" t="s">
        <v>2086</v>
      </c>
      <c r="D1482" s="30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  <c r="AA1482" s="54"/>
      <c r="AB1482" s="54"/>
      <c r="AC1482" s="54"/>
      <c r="AD1482" s="54"/>
      <c r="AE1482" s="54"/>
      <c r="AF1482" s="54"/>
      <c r="AG1482" s="54"/>
      <c r="AH1482" s="54"/>
      <c r="AI1482" s="54"/>
      <c r="AJ1482" s="54"/>
      <c r="AK1482" s="54"/>
      <c r="AL1482" s="54"/>
      <c r="AM1482" s="54"/>
      <c r="AN1482" s="54"/>
      <c r="AO1482" s="54"/>
      <c r="AP1482" s="54"/>
      <c r="AQ1482" s="54"/>
      <c r="AR1482" s="54"/>
      <c r="AS1482" s="54"/>
      <c r="AT1482" s="54"/>
      <c r="AU1482" s="52"/>
      <c r="AV1482" s="52"/>
      <c r="AW1482" s="52"/>
      <c r="AX1482" s="52"/>
      <c r="AY1482" s="52"/>
      <c r="AZ1482" s="52"/>
      <c r="BA1482" s="52"/>
      <c r="BB1482" s="52"/>
      <c r="BC1482" s="52"/>
      <c r="BD1482" s="52"/>
      <c r="BE1482" s="52"/>
      <c r="BF1482" s="52"/>
      <c r="BG1482" s="52"/>
      <c r="BH1482" s="52"/>
      <c r="BI1482" s="52"/>
      <c r="BJ1482" s="52"/>
      <c r="BK1482" s="52"/>
      <c r="BL1482" s="52"/>
      <c r="BM1482" s="52"/>
      <c r="BN1482" s="52"/>
      <c r="BO1482" s="52"/>
      <c r="BP1482" s="52"/>
      <c r="BQ1482" s="52"/>
      <c r="BR1482" s="52"/>
      <c r="BS1482" s="52"/>
    </row>
    <row r="1483" spans="1:71" s="51" customFormat="1" ht="33.950000000000003" hidden="1" customHeight="1" x14ac:dyDescent="0.2">
      <c r="A1483" s="29">
        <v>1471</v>
      </c>
      <c r="B1483" s="57" t="s">
        <v>2088</v>
      </c>
      <c r="C1483" s="30" t="s">
        <v>2089</v>
      </c>
      <c r="D1483" s="30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  <c r="AA1483" s="54"/>
      <c r="AB1483" s="54"/>
      <c r="AC1483" s="54"/>
      <c r="AD1483" s="54"/>
      <c r="AE1483" s="54"/>
      <c r="AF1483" s="54"/>
      <c r="AG1483" s="54"/>
      <c r="AH1483" s="54"/>
      <c r="AI1483" s="54"/>
      <c r="AJ1483" s="54"/>
      <c r="AK1483" s="54"/>
      <c r="AL1483" s="54"/>
      <c r="AM1483" s="54"/>
      <c r="AN1483" s="54"/>
      <c r="AO1483" s="54"/>
      <c r="AP1483" s="54"/>
      <c r="AQ1483" s="54"/>
      <c r="AR1483" s="54"/>
      <c r="AS1483" s="54"/>
      <c r="AT1483" s="54"/>
      <c r="AU1483" s="52"/>
      <c r="AV1483" s="52"/>
      <c r="AW1483" s="52"/>
      <c r="AX1483" s="52"/>
      <c r="AY1483" s="52"/>
      <c r="AZ1483" s="52"/>
      <c r="BA1483" s="52"/>
      <c r="BB1483" s="52"/>
      <c r="BC1483" s="52"/>
      <c r="BD1483" s="52"/>
      <c r="BE1483" s="52"/>
      <c r="BF1483" s="52"/>
      <c r="BG1483" s="52"/>
      <c r="BH1483" s="52"/>
      <c r="BI1483" s="52"/>
      <c r="BJ1483" s="52"/>
      <c r="BK1483" s="52"/>
      <c r="BL1483" s="52"/>
      <c r="BM1483" s="52"/>
      <c r="BN1483" s="52"/>
      <c r="BO1483" s="52"/>
      <c r="BP1483" s="52"/>
      <c r="BQ1483" s="52"/>
      <c r="BR1483" s="52"/>
      <c r="BS1483" s="52"/>
    </row>
    <row r="1484" spans="1:71" s="51" customFormat="1" ht="25.7" hidden="1" customHeight="1" x14ac:dyDescent="0.2">
      <c r="A1484" s="29">
        <v>1472</v>
      </c>
      <c r="B1484" s="57" t="s">
        <v>2090</v>
      </c>
      <c r="C1484" s="30" t="s">
        <v>727</v>
      </c>
      <c r="D1484" s="30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  <c r="AA1484" s="54"/>
      <c r="AB1484" s="54"/>
      <c r="AC1484" s="54"/>
      <c r="AD1484" s="54"/>
      <c r="AE1484" s="54"/>
      <c r="AF1484" s="54"/>
      <c r="AG1484" s="54"/>
      <c r="AH1484" s="54"/>
      <c r="AI1484" s="54"/>
      <c r="AJ1484" s="54"/>
      <c r="AK1484" s="54"/>
      <c r="AL1484" s="54"/>
      <c r="AM1484" s="54"/>
      <c r="AN1484" s="54"/>
      <c r="AO1484" s="54"/>
      <c r="AP1484" s="54"/>
      <c r="AQ1484" s="54"/>
      <c r="AR1484" s="54"/>
      <c r="AS1484" s="54"/>
      <c r="AT1484" s="54"/>
      <c r="AU1484" s="52"/>
      <c r="AV1484" s="52"/>
      <c r="AW1484" s="52"/>
      <c r="AX1484" s="52"/>
      <c r="AY1484" s="52"/>
      <c r="AZ1484" s="52"/>
      <c r="BA1484" s="52"/>
      <c r="BB1484" s="52"/>
      <c r="BC1484" s="52"/>
      <c r="BD1484" s="52"/>
      <c r="BE1484" s="52"/>
      <c r="BF1484" s="52"/>
      <c r="BG1484" s="52"/>
      <c r="BH1484" s="52"/>
      <c r="BI1484" s="52"/>
      <c r="BJ1484" s="52"/>
      <c r="BK1484" s="52"/>
      <c r="BL1484" s="52"/>
      <c r="BM1484" s="52"/>
      <c r="BN1484" s="52"/>
      <c r="BO1484" s="52"/>
      <c r="BP1484" s="52"/>
      <c r="BQ1484" s="52"/>
      <c r="BR1484" s="52"/>
      <c r="BS1484" s="52"/>
    </row>
    <row r="1485" spans="1:71" s="51" customFormat="1" ht="25.7" hidden="1" customHeight="1" x14ac:dyDescent="0.2">
      <c r="A1485" s="29">
        <v>1473</v>
      </c>
      <c r="B1485" s="57" t="s">
        <v>2091</v>
      </c>
      <c r="C1485" s="30" t="s">
        <v>727</v>
      </c>
      <c r="D1485" s="30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  <c r="AA1485" s="54"/>
      <c r="AB1485" s="54"/>
      <c r="AC1485" s="54"/>
      <c r="AD1485" s="54"/>
      <c r="AE1485" s="54"/>
      <c r="AF1485" s="54"/>
      <c r="AG1485" s="54"/>
      <c r="AH1485" s="54"/>
      <c r="AI1485" s="54"/>
      <c r="AJ1485" s="54"/>
      <c r="AK1485" s="54"/>
      <c r="AL1485" s="54"/>
      <c r="AM1485" s="54"/>
      <c r="AN1485" s="54"/>
      <c r="AO1485" s="54"/>
      <c r="AP1485" s="54"/>
      <c r="AQ1485" s="54"/>
      <c r="AR1485" s="54"/>
      <c r="AS1485" s="54"/>
      <c r="AT1485" s="54"/>
      <c r="AU1485" s="52"/>
      <c r="AV1485" s="52"/>
      <c r="AW1485" s="52"/>
      <c r="AX1485" s="52"/>
      <c r="AY1485" s="52"/>
      <c r="AZ1485" s="52"/>
      <c r="BA1485" s="52"/>
      <c r="BB1485" s="52"/>
      <c r="BC1485" s="52"/>
      <c r="BD1485" s="52"/>
      <c r="BE1485" s="52"/>
      <c r="BF1485" s="52"/>
      <c r="BG1485" s="52"/>
      <c r="BH1485" s="52"/>
      <c r="BI1485" s="52"/>
      <c r="BJ1485" s="52"/>
      <c r="BK1485" s="52"/>
      <c r="BL1485" s="52"/>
      <c r="BM1485" s="52"/>
      <c r="BN1485" s="52"/>
      <c r="BO1485" s="52"/>
      <c r="BP1485" s="52"/>
      <c r="BQ1485" s="52"/>
      <c r="BR1485" s="52"/>
      <c r="BS1485" s="52"/>
    </row>
    <row r="1486" spans="1:71" s="51" customFormat="1" ht="45.4" hidden="1" customHeight="1" x14ac:dyDescent="0.2">
      <c r="A1486" s="29">
        <v>1474</v>
      </c>
      <c r="B1486" s="57" t="s">
        <v>2092</v>
      </c>
      <c r="C1486" s="30" t="s">
        <v>2093</v>
      </c>
      <c r="D1486" s="30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  <c r="AA1486" s="54"/>
      <c r="AB1486" s="54"/>
      <c r="AC1486" s="54"/>
      <c r="AD1486" s="54"/>
      <c r="AE1486" s="54"/>
      <c r="AF1486" s="54"/>
      <c r="AG1486" s="54"/>
      <c r="AH1486" s="54"/>
      <c r="AI1486" s="54"/>
      <c r="AJ1486" s="54"/>
      <c r="AK1486" s="54"/>
      <c r="AL1486" s="54"/>
      <c r="AM1486" s="54"/>
      <c r="AN1486" s="54"/>
      <c r="AO1486" s="54"/>
      <c r="AP1486" s="54"/>
      <c r="AQ1486" s="54"/>
      <c r="AR1486" s="54"/>
      <c r="AS1486" s="54"/>
      <c r="AT1486" s="54"/>
      <c r="AU1486" s="52"/>
      <c r="AV1486" s="52"/>
      <c r="AW1486" s="52"/>
      <c r="AX1486" s="52"/>
      <c r="AY1486" s="52"/>
      <c r="AZ1486" s="52"/>
      <c r="BA1486" s="52"/>
      <c r="BB1486" s="52"/>
      <c r="BC1486" s="52"/>
      <c r="BD1486" s="52"/>
      <c r="BE1486" s="52"/>
      <c r="BF1486" s="52"/>
      <c r="BG1486" s="52"/>
      <c r="BH1486" s="52"/>
      <c r="BI1486" s="52"/>
      <c r="BJ1486" s="52"/>
      <c r="BK1486" s="52"/>
      <c r="BL1486" s="52"/>
      <c r="BM1486" s="52"/>
      <c r="BN1486" s="52"/>
      <c r="BO1486" s="52"/>
      <c r="BP1486" s="52"/>
      <c r="BQ1486" s="52"/>
      <c r="BR1486" s="52"/>
      <c r="BS1486" s="52"/>
    </row>
    <row r="1487" spans="1:71" s="51" customFormat="1" ht="45.4" hidden="1" customHeight="1" x14ac:dyDescent="0.2">
      <c r="A1487" s="29">
        <v>1475</v>
      </c>
      <c r="B1487" s="57" t="s">
        <v>2094</v>
      </c>
      <c r="C1487" s="30" t="s">
        <v>2093</v>
      </c>
      <c r="D1487" s="30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  <c r="AA1487" s="54"/>
      <c r="AB1487" s="54"/>
      <c r="AC1487" s="54"/>
      <c r="AD1487" s="54"/>
      <c r="AE1487" s="54"/>
      <c r="AF1487" s="54"/>
      <c r="AG1487" s="54"/>
      <c r="AH1487" s="54"/>
      <c r="AI1487" s="54"/>
      <c r="AJ1487" s="54"/>
      <c r="AK1487" s="54"/>
      <c r="AL1487" s="54"/>
      <c r="AM1487" s="54"/>
      <c r="AN1487" s="54"/>
      <c r="AO1487" s="54"/>
      <c r="AP1487" s="54"/>
      <c r="AQ1487" s="54"/>
      <c r="AR1487" s="54"/>
      <c r="AS1487" s="54"/>
      <c r="AT1487" s="54"/>
      <c r="AU1487" s="52"/>
      <c r="AV1487" s="52"/>
      <c r="AW1487" s="52"/>
      <c r="AX1487" s="52"/>
      <c r="AY1487" s="52"/>
      <c r="AZ1487" s="52"/>
      <c r="BA1487" s="52"/>
      <c r="BB1487" s="52"/>
      <c r="BC1487" s="52"/>
      <c r="BD1487" s="52"/>
      <c r="BE1487" s="52"/>
      <c r="BF1487" s="52"/>
      <c r="BG1487" s="52"/>
      <c r="BH1487" s="52"/>
      <c r="BI1487" s="52"/>
      <c r="BJ1487" s="52"/>
      <c r="BK1487" s="52"/>
      <c r="BL1487" s="52"/>
      <c r="BM1487" s="52"/>
      <c r="BN1487" s="52"/>
      <c r="BO1487" s="52"/>
      <c r="BP1487" s="52"/>
      <c r="BQ1487" s="52"/>
      <c r="BR1487" s="52"/>
      <c r="BS1487" s="52"/>
    </row>
    <row r="1488" spans="1:71" s="51" customFormat="1" ht="12.95" hidden="1" customHeight="1" x14ac:dyDescent="0.2">
      <c r="A1488" s="29">
        <v>1476</v>
      </c>
      <c r="B1488" s="57" t="s">
        <v>2095</v>
      </c>
      <c r="C1488" s="30" t="s">
        <v>2096</v>
      </c>
      <c r="D1488" s="30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  <c r="AA1488" s="54"/>
      <c r="AB1488" s="54"/>
      <c r="AC1488" s="54"/>
      <c r="AD1488" s="54"/>
      <c r="AE1488" s="54"/>
      <c r="AF1488" s="54"/>
      <c r="AG1488" s="54"/>
      <c r="AH1488" s="54"/>
      <c r="AI1488" s="54"/>
      <c r="AJ1488" s="54"/>
      <c r="AK1488" s="54"/>
      <c r="AL1488" s="54"/>
      <c r="AM1488" s="54"/>
      <c r="AN1488" s="54"/>
      <c r="AO1488" s="54"/>
      <c r="AP1488" s="54"/>
      <c r="AQ1488" s="54"/>
      <c r="AR1488" s="54"/>
      <c r="AS1488" s="54"/>
      <c r="AT1488" s="54"/>
      <c r="AU1488" s="52"/>
      <c r="AV1488" s="52"/>
      <c r="AW1488" s="52"/>
      <c r="AX1488" s="52"/>
      <c r="AY1488" s="52"/>
      <c r="AZ1488" s="52"/>
      <c r="BA1488" s="52"/>
      <c r="BB1488" s="52"/>
      <c r="BC1488" s="52"/>
      <c r="BD1488" s="52"/>
      <c r="BE1488" s="52"/>
      <c r="BF1488" s="52"/>
      <c r="BG1488" s="52"/>
      <c r="BH1488" s="52"/>
      <c r="BI1488" s="52"/>
      <c r="BJ1488" s="52"/>
      <c r="BK1488" s="52"/>
      <c r="BL1488" s="52"/>
      <c r="BM1488" s="52"/>
      <c r="BN1488" s="52"/>
      <c r="BO1488" s="52"/>
      <c r="BP1488" s="52"/>
      <c r="BQ1488" s="52"/>
      <c r="BR1488" s="52"/>
      <c r="BS1488" s="52"/>
    </row>
    <row r="1489" spans="1:71" s="51" customFormat="1" ht="33.950000000000003" hidden="1" customHeight="1" x14ac:dyDescent="0.2">
      <c r="A1489" s="29">
        <v>1477</v>
      </c>
      <c r="B1489" s="57" t="s">
        <v>2097</v>
      </c>
      <c r="C1489" s="30" t="s">
        <v>2098</v>
      </c>
      <c r="D1489" s="30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  <c r="AA1489" s="54"/>
      <c r="AB1489" s="54"/>
      <c r="AC1489" s="54"/>
      <c r="AD1489" s="54"/>
      <c r="AE1489" s="54"/>
      <c r="AF1489" s="54"/>
      <c r="AG1489" s="54"/>
      <c r="AH1489" s="54"/>
      <c r="AI1489" s="54"/>
      <c r="AJ1489" s="54"/>
      <c r="AK1489" s="54"/>
      <c r="AL1489" s="54"/>
      <c r="AM1489" s="54"/>
      <c r="AN1489" s="54"/>
      <c r="AO1489" s="54"/>
      <c r="AP1489" s="54"/>
      <c r="AQ1489" s="54"/>
      <c r="AR1489" s="54"/>
      <c r="AS1489" s="54"/>
      <c r="AT1489" s="54"/>
      <c r="AU1489" s="52"/>
      <c r="AV1489" s="52"/>
      <c r="AW1489" s="52"/>
      <c r="AX1489" s="52"/>
      <c r="AY1489" s="52"/>
      <c r="AZ1489" s="52"/>
      <c r="BA1489" s="52"/>
      <c r="BB1489" s="52"/>
      <c r="BC1489" s="52"/>
      <c r="BD1489" s="52"/>
      <c r="BE1489" s="52"/>
      <c r="BF1489" s="52"/>
      <c r="BG1489" s="52"/>
      <c r="BH1489" s="52"/>
      <c r="BI1489" s="52"/>
      <c r="BJ1489" s="52"/>
      <c r="BK1489" s="52"/>
      <c r="BL1489" s="52"/>
      <c r="BM1489" s="52"/>
      <c r="BN1489" s="52"/>
      <c r="BO1489" s="52"/>
      <c r="BP1489" s="52"/>
      <c r="BQ1489" s="52"/>
      <c r="BR1489" s="52"/>
      <c r="BS1489" s="52"/>
    </row>
    <row r="1490" spans="1:71" s="51" customFormat="1" ht="33.950000000000003" hidden="1" customHeight="1" x14ac:dyDescent="0.2">
      <c r="A1490" s="29">
        <v>1478</v>
      </c>
      <c r="B1490" s="57" t="s">
        <v>2099</v>
      </c>
      <c r="C1490" s="30" t="s">
        <v>2098</v>
      </c>
      <c r="D1490" s="30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  <c r="AA1490" s="54"/>
      <c r="AB1490" s="54"/>
      <c r="AC1490" s="54"/>
      <c r="AD1490" s="54"/>
      <c r="AE1490" s="54"/>
      <c r="AF1490" s="54"/>
      <c r="AG1490" s="54"/>
      <c r="AH1490" s="54"/>
      <c r="AI1490" s="54"/>
      <c r="AJ1490" s="54"/>
      <c r="AK1490" s="54"/>
      <c r="AL1490" s="54"/>
      <c r="AM1490" s="54"/>
      <c r="AN1490" s="54"/>
      <c r="AO1490" s="54"/>
      <c r="AP1490" s="54"/>
      <c r="AQ1490" s="54"/>
      <c r="AR1490" s="54"/>
      <c r="AS1490" s="54"/>
      <c r="AT1490" s="54"/>
      <c r="AU1490" s="52"/>
      <c r="AV1490" s="52"/>
      <c r="AW1490" s="52"/>
      <c r="AX1490" s="52"/>
      <c r="AY1490" s="52"/>
      <c r="AZ1490" s="52"/>
      <c r="BA1490" s="52"/>
      <c r="BB1490" s="52"/>
      <c r="BC1490" s="52"/>
      <c r="BD1490" s="52"/>
      <c r="BE1490" s="52"/>
      <c r="BF1490" s="52"/>
      <c r="BG1490" s="52"/>
      <c r="BH1490" s="52"/>
      <c r="BI1490" s="52"/>
      <c r="BJ1490" s="52"/>
      <c r="BK1490" s="52"/>
      <c r="BL1490" s="52"/>
      <c r="BM1490" s="52"/>
      <c r="BN1490" s="52"/>
      <c r="BO1490" s="52"/>
      <c r="BP1490" s="52"/>
      <c r="BQ1490" s="52"/>
      <c r="BR1490" s="52"/>
      <c r="BS1490" s="52"/>
    </row>
    <row r="1491" spans="1:71" s="51" customFormat="1" ht="25.7" hidden="1" customHeight="1" x14ac:dyDescent="0.2">
      <c r="A1491" s="29">
        <v>1479</v>
      </c>
      <c r="B1491" s="57" t="s">
        <v>2100</v>
      </c>
      <c r="C1491" s="30" t="s">
        <v>2101</v>
      </c>
      <c r="D1491" s="30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  <c r="AA1491" s="54"/>
      <c r="AB1491" s="54"/>
      <c r="AC1491" s="54"/>
      <c r="AD1491" s="54"/>
      <c r="AE1491" s="54"/>
      <c r="AF1491" s="54"/>
      <c r="AG1491" s="54"/>
      <c r="AH1491" s="54"/>
      <c r="AI1491" s="54"/>
      <c r="AJ1491" s="54"/>
      <c r="AK1491" s="54"/>
      <c r="AL1491" s="54"/>
      <c r="AM1491" s="54"/>
      <c r="AN1491" s="54"/>
      <c r="AO1491" s="54"/>
      <c r="AP1491" s="54"/>
      <c r="AQ1491" s="54"/>
      <c r="AR1491" s="54"/>
      <c r="AS1491" s="54"/>
      <c r="AT1491" s="54"/>
      <c r="AU1491" s="52"/>
      <c r="AV1491" s="52"/>
      <c r="AW1491" s="52"/>
      <c r="AX1491" s="52"/>
      <c r="AY1491" s="52"/>
      <c r="AZ1491" s="52"/>
      <c r="BA1491" s="52"/>
      <c r="BB1491" s="52"/>
      <c r="BC1491" s="52"/>
      <c r="BD1491" s="52"/>
      <c r="BE1491" s="52"/>
      <c r="BF1491" s="52"/>
      <c r="BG1491" s="52"/>
      <c r="BH1491" s="52"/>
      <c r="BI1491" s="52"/>
      <c r="BJ1491" s="52"/>
      <c r="BK1491" s="52"/>
      <c r="BL1491" s="52"/>
      <c r="BM1491" s="52"/>
      <c r="BN1491" s="52"/>
      <c r="BO1491" s="52"/>
      <c r="BP1491" s="52"/>
      <c r="BQ1491" s="52"/>
      <c r="BR1491" s="52"/>
      <c r="BS1491" s="52"/>
    </row>
    <row r="1492" spans="1:71" s="51" customFormat="1" ht="25.7" hidden="1" customHeight="1" x14ac:dyDescent="0.2">
      <c r="A1492" s="29">
        <v>1480</v>
      </c>
      <c r="B1492" s="57" t="s">
        <v>2102</v>
      </c>
      <c r="C1492" s="30" t="s">
        <v>2101</v>
      </c>
      <c r="D1492" s="30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  <c r="AA1492" s="54"/>
      <c r="AB1492" s="54"/>
      <c r="AC1492" s="54"/>
      <c r="AD1492" s="54"/>
      <c r="AE1492" s="54"/>
      <c r="AF1492" s="54"/>
      <c r="AG1492" s="54"/>
      <c r="AH1492" s="54"/>
      <c r="AI1492" s="54"/>
      <c r="AJ1492" s="54"/>
      <c r="AK1492" s="54"/>
      <c r="AL1492" s="54"/>
      <c r="AM1492" s="54"/>
      <c r="AN1492" s="54"/>
      <c r="AO1492" s="54"/>
      <c r="AP1492" s="54"/>
      <c r="AQ1492" s="54"/>
      <c r="AR1492" s="54"/>
      <c r="AS1492" s="54"/>
      <c r="AT1492" s="54"/>
      <c r="AU1492" s="52"/>
      <c r="AV1492" s="52"/>
      <c r="AW1492" s="52"/>
      <c r="AX1492" s="52"/>
      <c r="AY1492" s="52"/>
      <c r="AZ1492" s="52"/>
      <c r="BA1492" s="52"/>
      <c r="BB1492" s="52"/>
      <c r="BC1492" s="52"/>
      <c r="BD1492" s="52"/>
      <c r="BE1492" s="52"/>
      <c r="BF1492" s="52"/>
      <c r="BG1492" s="52"/>
      <c r="BH1492" s="52"/>
      <c r="BI1492" s="52"/>
      <c r="BJ1492" s="52"/>
      <c r="BK1492" s="52"/>
      <c r="BL1492" s="52"/>
      <c r="BM1492" s="52"/>
      <c r="BN1492" s="52"/>
      <c r="BO1492" s="52"/>
      <c r="BP1492" s="52"/>
      <c r="BQ1492" s="52"/>
      <c r="BR1492" s="52"/>
      <c r="BS1492" s="52"/>
    </row>
    <row r="1493" spans="1:71" s="51" customFormat="1" ht="33.950000000000003" hidden="1" customHeight="1" x14ac:dyDescent="0.2">
      <c r="A1493" s="29">
        <v>1481</v>
      </c>
      <c r="B1493" s="57" t="s">
        <v>2103</v>
      </c>
      <c r="C1493" s="30" t="s">
        <v>2104</v>
      </c>
      <c r="D1493" s="30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  <c r="AA1493" s="54"/>
      <c r="AB1493" s="54"/>
      <c r="AC1493" s="54"/>
      <c r="AD1493" s="54"/>
      <c r="AE1493" s="54"/>
      <c r="AF1493" s="54"/>
      <c r="AG1493" s="54"/>
      <c r="AH1493" s="54"/>
      <c r="AI1493" s="54"/>
      <c r="AJ1493" s="54"/>
      <c r="AK1493" s="54"/>
      <c r="AL1493" s="54"/>
      <c r="AM1493" s="54"/>
      <c r="AN1493" s="54"/>
      <c r="AO1493" s="54"/>
      <c r="AP1493" s="54"/>
      <c r="AQ1493" s="54"/>
      <c r="AR1493" s="54"/>
      <c r="AS1493" s="54"/>
      <c r="AT1493" s="54"/>
      <c r="AU1493" s="52"/>
      <c r="AV1493" s="52"/>
      <c r="AW1493" s="52"/>
      <c r="AX1493" s="52"/>
      <c r="AY1493" s="52"/>
      <c r="AZ1493" s="52"/>
      <c r="BA1493" s="52"/>
      <c r="BB1493" s="52"/>
      <c r="BC1493" s="52"/>
      <c r="BD1493" s="52"/>
      <c r="BE1493" s="52"/>
      <c r="BF1493" s="52"/>
      <c r="BG1493" s="52"/>
      <c r="BH1493" s="52"/>
      <c r="BI1493" s="52"/>
      <c r="BJ1493" s="52"/>
      <c r="BK1493" s="52"/>
      <c r="BL1493" s="52"/>
      <c r="BM1493" s="52"/>
      <c r="BN1493" s="52"/>
      <c r="BO1493" s="52"/>
      <c r="BP1493" s="52"/>
      <c r="BQ1493" s="52"/>
      <c r="BR1493" s="52"/>
      <c r="BS1493" s="52"/>
    </row>
    <row r="1494" spans="1:71" s="51" customFormat="1" ht="33.950000000000003" hidden="1" customHeight="1" x14ac:dyDescent="0.2">
      <c r="A1494" s="29">
        <v>1482</v>
      </c>
      <c r="B1494" s="57" t="s">
        <v>2105</v>
      </c>
      <c r="C1494" s="30" t="s">
        <v>2104</v>
      </c>
      <c r="D1494" s="30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  <c r="AA1494" s="54"/>
      <c r="AB1494" s="54"/>
      <c r="AC1494" s="54"/>
      <c r="AD1494" s="54"/>
      <c r="AE1494" s="54"/>
      <c r="AF1494" s="54"/>
      <c r="AG1494" s="54"/>
      <c r="AH1494" s="54"/>
      <c r="AI1494" s="54"/>
      <c r="AJ1494" s="54"/>
      <c r="AK1494" s="54"/>
      <c r="AL1494" s="54"/>
      <c r="AM1494" s="54"/>
      <c r="AN1494" s="54"/>
      <c r="AO1494" s="54"/>
      <c r="AP1494" s="54"/>
      <c r="AQ1494" s="54"/>
      <c r="AR1494" s="54"/>
      <c r="AS1494" s="54"/>
      <c r="AT1494" s="54"/>
      <c r="AU1494" s="52"/>
      <c r="AV1494" s="52"/>
      <c r="AW1494" s="52"/>
      <c r="AX1494" s="52"/>
      <c r="AY1494" s="52"/>
      <c r="AZ1494" s="52"/>
      <c r="BA1494" s="52"/>
      <c r="BB1494" s="52"/>
      <c r="BC1494" s="52"/>
      <c r="BD1494" s="52"/>
      <c r="BE1494" s="52"/>
      <c r="BF1494" s="52"/>
      <c r="BG1494" s="52"/>
      <c r="BH1494" s="52"/>
      <c r="BI1494" s="52"/>
      <c r="BJ1494" s="52"/>
      <c r="BK1494" s="52"/>
      <c r="BL1494" s="52"/>
      <c r="BM1494" s="52"/>
      <c r="BN1494" s="52"/>
      <c r="BO1494" s="52"/>
      <c r="BP1494" s="52"/>
      <c r="BQ1494" s="52"/>
      <c r="BR1494" s="52"/>
      <c r="BS1494" s="52"/>
    </row>
    <row r="1495" spans="1:71" s="51" customFormat="1" ht="33.950000000000003" hidden="1" customHeight="1" x14ac:dyDescent="0.2">
      <c r="A1495" s="29">
        <v>1483</v>
      </c>
      <c r="B1495" s="57" t="s">
        <v>2106</v>
      </c>
      <c r="C1495" s="30" t="s">
        <v>2104</v>
      </c>
      <c r="D1495" s="30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  <c r="AA1495" s="54"/>
      <c r="AB1495" s="54"/>
      <c r="AC1495" s="54"/>
      <c r="AD1495" s="54"/>
      <c r="AE1495" s="54"/>
      <c r="AF1495" s="54"/>
      <c r="AG1495" s="54"/>
      <c r="AH1495" s="54"/>
      <c r="AI1495" s="54"/>
      <c r="AJ1495" s="54"/>
      <c r="AK1495" s="54"/>
      <c r="AL1495" s="54"/>
      <c r="AM1495" s="54"/>
      <c r="AN1495" s="54"/>
      <c r="AO1495" s="54"/>
      <c r="AP1495" s="54"/>
      <c r="AQ1495" s="54"/>
      <c r="AR1495" s="54"/>
      <c r="AS1495" s="54"/>
      <c r="AT1495" s="54"/>
      <c r="AU1495" s="52"/>
      <c r="AV1495" s="52"/>
      <c r="AW1495" s="52"/>
      <c r="AX1495" s="52"/>
      <c r="AY1495" s="52"/>
      <c r="AZ1495" s="52"/>
      <c r="BA1495" s="52"/>
      <c r="BB1495" s="52"/>
      <c r="BC1495" s="52"/>
      <c r="BD1495" s="52"/>
      <c r="BE1495" s="52"/>
      <c r="BF1495" s="52"/>
      <c r="BG1495" s="52"/>
      <c r="BH1495" s="52"/>
      <c r="BI1495" s="52"/>
      <c r="BJ1495" s="52"/>
      <c r="BK1495" s="52"/>
      <c r="BL1495" s="52"/>
      <c r="BM1495" s="52"/>
      <c r="BN1495" s="52"/>
      <c r="BO1495" s="52"/>
      <c r="BP1495" s="52"/>
      <c r="BQ1495" s="52"/>
      <c r="BR1495" s="52"/>
      <c r="BS1495" s="52"/>
    </row>
    <row r="1496" spans="1:71" s="51" customFormat="1" ht="25.7" hidden="1" customHeight="1" x14ac:dyDescent="0.2">
      <c r="A1496" s="29">
        <v>1484</v>
      </c>
      <c r="B1496" s="57" t="s">
        <v>2107</v>
      </c>
      <c r="C1496" s="30" t="s">
        <v>2108</v>
      </c>
      <c r="D1496" s="30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  <c r="AA1496" s="54"/>
      <c r="AB1496" s="54"/>
      <c r="AC1496" s="54"/>
      <c r="AD1496" s="54"/>
      <c r="AE1496" s="54"/>
      <c r="AF1496" s="54"/>
      <c r="AG1496" s="54"/>
      <c r="AH1496" s="54"/>
      <c r="AI1496" s="54"/>
      <c r="AJ1496" s="54"/>
      <c r="AK1496" s="54"/>
      <c r="AL1496" s="54"/>
      <c r="AM1496" s="54"/>
      <c r="AN1496" s="54"/>
      <c r="AO1496" s="54"/>
      <c r="AP1496" s="54"/>
      <c r="AQ1496" s="54"/>
      <c r="AR1496" s="54"/>
      <c r="AS1496" s="54"/>
      <c r="AT1496" s="54"/>
      <c r="AU1496" s="52"/>
      <c r="AV1496" s="52"/>
      <c r="AW1496" s="52"/>
      <c r="AX1496" s="52"/>
      <c r="AY1496" s="52"/>
      <c r="AZ1496" s="52"/>
      <c r="BA1496" s="52"/>
      <c r="BB1496" s="52"/>
      <c r="BC1496" s="52"/>
      <c r="BD1496" s="52"/>
      <c r="BE1496" s="52"/>
      <c r="BF1496" s="52"/>
      <c r="BG1496" s="52"/>
      <c r="BH1496" s="52"/>
      <c r="BI1496" s="52"/>
      <c r="BJ1496" s="52"/>
      <c r="BK1496" s="52"/>
      <c r="BL1496" s="52"/>
      <c r="BM1496" s="52"/>
      <c r="BN1496" s="52"/>
      <c r="BO1496" s="52"/>
      <c r="BP1496" s="52"/>
      <c r="BQ1496" s="52"/>
      <c r="BR1496" s="52"/>
      <c r="BS1496" s="52"/>
    </row>
    <row r="1497" spans="1:71" s="51" customFormat="1" ht="25.7" hidden="1" customHeight="1" x14ac:dyDescent="0.2">
      <c r="A1497" s="29">
        <v>1485</v>
      </c>
      <c r="B1497" s="57" t="s">
        <v>2109</v>
      </c>
      <c r="C1497" s="30" t="s">
        <v>2108</v>
      </c>
      <c r="D1497" s="30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  <c r="AA1497" s="54"/>
      <c r="AB1497" s="54"/>
      <c r="AC1497" s="54"/>
      <c r="AD1497" s="54"/>
      <c r="AE1497" s="54"/>
      <c r="AF1497" s="54"/>
      <c r="AG1497" s="54"/>
      <c r="AH1497" s="54"/>
      <c r="AI1497" s="54"/>
      <c r="AJ1497" s="54"/>
      <c r="AK1497" s="54"/>
      <c r="AL1497" s="54"/>
      <c r="AM1497" s="54"/>
      <c r="AN1497" s="54"/>
      <c r="AO1497" s="54"/>
      <c r="AP1497" s="54"/>
      <c r="AQ1497" s="54"/>
      <c r="AR1497" s="54"/>
      <c r="AS1497" s="54"/>
      <c r="AT1497" s="54"/>
      <c r="AU1497" s="52"/>
      <c r="AV1497" s="52"/>
      <c r="AW1497" s="52"/>
      <c r="AX1497" s="52"/>
      <c r="AY1497" s="52"/>
      <c r="AZ1497" s="52"/>
      <c r="BA1497" s="52"/>
      <c r="BB1497" s="52"/>
      <c r="BC1497" s="52"/>
      <c r="BD1497" s="52"/>
      <c r="BE1497" s="52"/>
      <c r="BF1497" s="52"/>
      <c r="BG1497" s="52"/>
      <c r="BH1497" s="52"/>
      <c r="BI1497" s="52"/>
      <c r="BJ1497" s="52"/>
      <c r="BK1497" s="52"/>
      <c r="BL1497" s="52"/>
      <c r="BM1497" s="52"/>
      <c r="BN1497" s="52"/>
      <c r="BO1497" s="52"/>
      <c r="BP1497" s="52"/>
      <c r="BQ1497" s="52"/>
      <c r="BR1497" s="52"/>
      <c r="BS1497" s="52"/>
    </row>
    <row r="1498" spans="1:71" s="51" customFormat="1" ht="25.7" hidden="1" customHeight="1" x14ac:dyDescent="0.2">
      <c r="A1498" s="29">
        <v>1486</v>
      </c>
      <c r="B1498" s="57" t="s">
        <v>2110</v>
      </c>
      <c r="C1498" s="30" t="s">
        <v>2108</v>
      </c>
      <c r="D1498" s="30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  <c r="AA1498" s="54"/>
      <c r="AB1498" s="54"/>
      <c r="AC1498" s="54"/>
      <c r="AD1498" s="54"/>
      <c r="AE1498" s="54"/>
      <c r="AF1498" s="54"/>
      <c r="AG1498" s="54"/>
      <c r="AH1498" s="54"/>
      <c r="AI1498" s="54"/>
      <c r="AJ1498" s="54"/>
      <c r="AK1498" s="54"/>
      <c r="AL1498" s="54"/>
      <c r="AM1498" s="54"/>
      <c r="AN1498" s="54"/>
      <c r="AO1498" s="54"/>
      <c r="AP1498" s="54"/>
      <c r="AQ1498" s="54"/>
      <c r="AR1498" s="54"/>
      <c r="AS1498" s="54"/>
      <c r="AT1498" s="54"/>
      <c r="AU1498" s="52"/>
      <c r="AV1498" s="52"/>
      <c r="AW1498" s="52"/>
      <c r="AX1498" s="52"/>
      <c r="AY1498" s="52"/>
      <c r="AZ1498" s="52"/>
      <c r="BA1498" s="52"/>
      <c r="BB1498" s="52"/>
      <c r="BC1498" s="52"/>
      <c r="BD1498" s="52"/>
      <c r="BE1498" s="52"/>
      <c r="BF1498" s="52"/>
      <c r="BG1498" s="52"/>
      <c r="BH1498" s="52"/>
      <c r="BI1498" s="52"/>
      <c r="BJ1498" s="52"/>
      <c r="BK1498" s="52"/>
      <c r="BL1498" s="52"/>
      <c r="BM1498" s="52"/>
      <c r="BN1498" s="52"/>
      <c r="BO1498" s="52"/>
      <c r="BP1498" s="52"/>
      <c r="BQ1498" s="52"/>
      <c r="BR1498" s="52"/>
      <c r="BS1498" s="52"/>
    </row>
    <row r="1499" spans="1:71" s="51" customFormat="1" ht="25.7" hidden="1" customHeight="1" x14ac:dyDescent="0.2">
      <c r="A1499" s="29">
        <v>1487</v>
      </c>
      <c r="B1499" s="57" t="s">
        <v>2111</v>
      </c>
      <c r="C1499" s="30" t="s">
        <v>887</v>
      </c>
      <c r="D1499" s="30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4"/>
      <c r="S1499" s="54"/>
      <c r="T1499" s="54"/>
      <c r="U1499" s="54"/>
      <c r="V1499" s="54"/>
      <c r="W1499" s="54"/>
      <c r="X1499" s="54"/>
      <c r="Y1499" s="54"/>
      <c r="Z1499" s="54"/>
      <c r="AA1499" s="54"/>
      <c r="AB1499" s="54"/>
      <c r="AC1499" s="54"/>
      <c r="AD1499" s="54"/>
      <c r="AE1499" s="54"/>
      <c r="AF1499" s="54"/>
      <c r="AG1499" s="54"/>
      <c r="AH1499" s="54"/>
      <c r="AI1499" s="54"/>
      <c r="AJ1499" s="54"/>
      <c r="AK1499" s="54"/>
      <c r="AL1499" s="54"/>
      <c r="AM1499" s="54"/>
      <c r="AN1499" s="54"/>
      <c r="AO1499" s="54"/>
      <c r="AP1499" s="54"/>
      <c r="AQ1499" s="54"/>
      <c r="AR1499" s="54"/>
      <c r="AS1499" s="54"/>
      <c r="AT1499" s="54"/>
      <c r="AU1499" s="52"/>
      <c r="AV1499" s="52"/>
      <c r="AW1499" s="52"/>
      <c r="AX1499" s="52"/>
      <c r="AY1499" s="52"/>
      <c r="AZ1499" s="52"/>
      <c r="BA1499" s="52"/>
      <c r="BB1499" s="52"/>
      <c r="BC1499" s="52"/>
      <c r="BD1499" s="52"/>
      <c r="BE1499" s="52"/>
      <c r="BF1499" s="52"/>
      <c r="BG1499" s="52"/>
      <c r="BH1499" s="52"/>
      <c r="BI1499" s="52"/>
      <c r="BJ1499" s="52"/>
      <c r="BK1499" s="52"/>
      <c r="BL1499" s="52"/>
      <c r="BM1499" s="52"/>
      <c r="BN1499" s="52"/>
      <c r="BO1499" s="52"/>
      <c r="BP1499" s="52"/>
      <c r="BQ1499" s="52"/>
      <c r="BR1499" s="52"/>
      <c r="BS1499" s="52"/>
    </row>
    <row r="1500" spans="1:71" s="51" customFormat="1" ht="25.7" hidden="1" customHeight="1" x14ac:dyDescent="0.2">
      <c r="A1500" s="29">
        <v>1488</v>
      </c>
      <c r="B1500" s="57" t="s">
        <v>2112</v>
      </c>
      <c r="C1500" s="30" t="s">
        <v>887</v>
      </c>
      <c r="D1500" s="30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  <c r="AA1500" s="54"/>
      <c r="AB1500" s="54"/>
      <c r="AC1500" s="54"/>
      <c r="AD1500" s="54"/>
      <c r="AE1500" s="54"/>
      <c r="AF1500" s="54"/>
      <c r="AG1500" s="54"/>
      <c r="AH1500" s="54"/>
      <c r="AI1500" s="54"/>
      <c r="AJ1500" s="54"/>
      <c r="AK1500" s="54"/>
      <c r="AL1500" s="54"/>
      <c r="AM1500" s="54"/>
      <c r="AN1500" s="54"/>
      <c r="AO1500" s="54"/>
      <c r="AP1500" s="54"/>
      <c r="AQ1500" s="54"/>
      <c r="AR1500" s="54"/>
      <c r="AS1500" s="54"/>
      <c r="AT1500" s="54"/>
      <c r="AU1500" s="52"/>
      <c r="AV1500" s="52"/>
      <c r="AW1500" s="52"/>
      <c r="AX1500" s="52"/>
      <c r="AY1500" s="52"/>
      <c r="AZ1500" s="52"/>
      <c r="BA1500" s="52"/>
      <c r="BB1500" s="52"/>
      <c r="BC1500" s="52"/>
      <c r="BD1500" s="52"/>
      <c r="BE1500" s="52"/>
      <c r="BF1500" s="52"/>
      <c r="BG1500" s="52"/>
      <c r="BH1500" s="52"/>
      <c r="BI1500" s="52"/>
      <c r="BJ1500" s="52"/>
      <c r="BK1500" s="52"/>
      <c r="BL1500" s="52"/>
      <c r="BM1500" s="52"/>
      <c r="BN1500" s="52"/>
      <c r="BO1500" s="52"/>
      <c r="BP1500" s="52"/>
      <c r="BQ1500" s="52"/>
      <c r="BR1500" s="52"/>
      <c r="BS1500" s="52"/>
    </row>
    <row r="1501" spans="1:71" s="51" customFormat="1" ht="33.950000000000003" hidden="1" customHeight="1" x14ac:dyDescent="0.2">
      <c r="A1501" s="29">
        <v>1489</v>
      </c>
      <c r="B1501" s="57" t="s">
        <v>2113</v>
      </c>
      <c r="C1501" s="30" t="s">
        <v>2114</v>
      </c>
      <c r="D1501" s="30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4"/>
      <c r="S1501" s="54"/>
      <c r="T1501" s="54"/>
      <c r="U1501" s="54"/>
      <c r="V1501" s="54"/>
      <c r="W1501" s="54"/>
      <c r="X1501" s="54"/>
      <c r="Y1501" s="54"/>
      <c r="Z1501" s="54"/>
      <c r="AA1501" s="54"/>
      <c r="AB1501" s="54"/>
      <c r="AC1501" s="54"/>
      <c r="AD1501" s="54"/>
      <c r="AE1501" s="54"/>
      <c r="AF1501" s="54"/>
      <c r="AG1501" s="54"/>
      <c r="AH1501" s="54"/>
      <c r="AI1501" s="54"/>
      <c r="AJ1501" s="54"/>
      <c r="AK1501" s="54"/>
      <c r="AL1501" s="54"/>
      <c r="AM1501" s="54"/>
      <c r="AN1501" s="54"/>
      <c r="AO1501" s="54"/>
      <c r="AP1501" s="54"/>
      <c r="AQ1501" s="54"/>
      <c r="AR1501" s="54"/>
      <c r="AS1501" s="54"/>
      <c r="AT1501" s="54"/>
      <c r="AU1501" s="52"/>
      <c r="AV1501" s="52"/>
      <c r="AW1501" s="52"/>
      <c r="AX1501" s="52"/>
      <c r="AY1501" s="52"/>
      <c r="AZ1501" s="52"/>
      <c r="BA1501" s="52"/>
      <c r="BB1501" s="52"/>
      <c r="BC1501" s="52"/>
      <c r="BD1501" s="52"/>
      <c r="BE1501" s="52"/>
      <c r="BF1501" s="52"/>
      <c r="BG1501" s="52"/>
      <c r="BH1501" s="52"/>
      <c r="BI1501" s="52"/>
      <c r="BJ1501" s="52"/>
      <c r="BK1501" s="52"/>
      <c r="BL1501" s="52"/>
      <c r="BM1501" s="52"/>
      <c r="BN1501" s="52"/>
      <c r="BO1501" s="52"/>
      <c r="BP1501" s="52"/>
      <c r="BQ1501" s="52"/>
      <c r="BR1501" s="52"/>
      <c r="BS1501" s="52"/>
    </row>
    <row r="1502" spans="1:71" s="51" customFormat="1" ht="33.950000000000003" hidden="1" customHeight="1" x14ac:dyDescent="0.2">
      <c r="A1502" s="29">
        <v>1490</v>
      </c>
      <c r="B1502" s="57" t="s">
        <v>2115</v>
      </c>
      <c r="C1502" s="30" t="s">
        <v>2114</v>
      </c>
      <c r="D1502" s="30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  <c r="AI1502" s="54"/>
      <c r="AJ1502" s="54"/>
      <c r="AK1502" s="54"/>
      <c r="AL1502" s="54"/>
      <c r="AM1502" s="54"/>
      <c r="AN1502" s="54"/>
      <c r="AO1502" s="54"/>
      <c r="AP1502" s="54"/>
      <c r="AQ1502" s="54"/>
      <c r="AR1502" s="54"/>
      <c r="AS1502" s="54"/>
      <c r="AT1502" s="54"/>
      <c r="AU1502" s="52"/>
      <c r="AV1502" s="52"/>
      <c r="AW1502" s="52"/>
      <c r="AX1502" s="52"/>
      <c r="AY1502" s="52"/>
      <c r="AZ1502" s="52"/>
      <c r="BA1502" s="52"/>
      <c r="BB1502" s="52"/>
      <c r="BC1502" s="52"/>
      <c r="BD1502" s="52"/>
      <c r="BE1502" s="52"/>
      <c r="BF1502" s="52"/>
      <c r="BG1502" s="52"/>
      <c r="BH1502" s="52"/>
      <c r="BI1502" s="52"/>
      <c r="BJ1502" s="52"/>
      <c r="BK1502" s="52"/>
      <c r="BL1502" s="52"/>
      <c r="BM1502" s="52"/>
      <c r="BN1502" s="52"/>
      <c r="BO1502" s="52"/>
      <c r="BP1502" s="52"/>
      <c r="BQ1502" s="52"/>
      <c r="BR1502" s="52"/>
      <c r="BS1502" s="52"/>
    </row>
    <row r="1503" spans="1:71" s="51" customFormat="1" ht="25.7" hidden="1" customHeight="1" x14ac:dyDescent="0.2">
      <c r="A1503" s="29">
        <v>1491</v>
      </c>
      <c r="B1503" s="57" t="s">
        <v>2116</v>
      </c>
      <c r="C1503" s="30" t="s">
        <v>2117</v>
      </c>
      <c r="D1503" s="30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  <c r="AA1503" s="54"/>
      <c r="AB1503" s="54"/>
      <c r="AC1503" s="54"/>
      <c r="AD1503" s="54"/>
      <c r="AE1503" s="54"/>
      <c r="AF1503" s="54"/>
      <c r="AG1503" s="54"/>
      <c r="AH1503" s="54"/>
      <c r="AI1503" s="54"/>
      <c r="AJ1503" s="54"/>
      <c r="AK1503" s="54"/>
      <c r="AL1503" s="54"/>
      <c r="AM1503" s="54"/>
      <c r="AN1503" s="54"/>
      <c r="AO1503" s="54"/>
      <c r="AP1503" s="54"/>
      <c r="AQ1503" s="54"/>
      <c r="AR1503" s="54"/>
      <c r="AS1503" s="54"/>
      <c r="AT1503" s="54"/>
      <c r="AU1503" s="52"/>
      <c r="AV1503" s="52"/>
      <c r="AW1503" s="52"/>
      <c r="AX1503" s="52"/>
      <c r="AY1503" s="52"/>
      <c r="AZ1503" s="52"/>
      <c r="BA1503" s="52"/>
      <c r="BB1503" s="52"/>
      <c r="BC1503" s="52"/>
      <c r="BD1503" s="52"/>
      <c r="BE1503" s="52"/>
      <c r="BF1503" s="52"/>
      <c r="BG1503" s="52"/>
      <c r="BH1503" s="52"/>
      <c r="BI1503" s="52"/>
      <c r="BJ1503" s="52"/>
      <c r="BK1503" s="52"/>
      <c r="BL1503" s="52"/>
      <c r="BM1503" s="52"/>
      <c r="BN1503" s="52"/>
      <c r="BO1503" s="52"/>
      <c r="BP1503" s="52"/>
      <c r="BQ1503" s="52"/>
      <c r="BR1503" s="52"/>
      <c r="BS1503" s="52"/>
    </row>
    <row r="1504" spans="1:71" s="51" customFormat="1" ht="25.7" hidden="1" customHeight="1" x14ac:dyDescent="0.2">
      <c r="A1504" s="29">
        <v>1492</v>
      </c>
      <c r="B1504" s="57" t="s">
        <v>2118</v>
      </c>
      <c r="C1504" s="30" t="s">
        <v>2117</v>
      </c>
      <c r="D1504" s="30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  <c r="AA1504" s="54"/>
      <c r="AB1504" s="54"/>
      <c r="AC1504" s="54"/>
      <c r="AD1504" s="54"/>
      <c r="AE1504" s="54"/>
      <c r="AF1504" s="54"/>
      <c r="AG1504" s="54"/>
      <c r="AH1504" s="54"/>
      <c r="AI1504" s="54"/>
      <c r="AJ1504" s="54"/>
      <c r="AK1504" s="54"/>
      <c r="AL1504" s="54"/>
      <c r="AM1504" s="54"/>
      <c r="AN1504" s="54"/>
      <c r="AO1504" s="54"/>
      <c r="AP1504" s="54"/>
      <c r="AQ1504" s="54"/>
      <c r="AR1504" s="54"/>
      <c r="AS1504" s="54"/>
      <c r="AT1504" s="54"/>
      <c r="AU1504" s="52"/>
      <c r="AV1504" s="52"/>
      <c r="AW1504" s="52"/>
      <c r="AX1504" s="52"/>
      <c r="AY1504" s="52"/>
      <c r="AZ1504" s="52"/>
      <c r="BA1504" s="52"/>
      <c r="BB1504" s="52"/>
      <c r="BC1504" s="52"/>
      <c r="BD1504" s="52"/>
      <c r="BE1504" s="52"/>
      <c r="BF1504" s="52"/>
      <c r="BG1504" s="52"/>
      <c r="BH1504" s="52"/>
      <c r="BI1504" s="52"/>
      <c r="BJ1504" s="52"/>
      <c r="BK1504" s="52"/>
      <c r="BL1504" s="52"/>
      <c r="BM1504" s="52"/>
      <c r="BN1504" s="52"/>
      <c r="BO1504" s="52"/>
      <c r="BP1504" s="52"/>
      <c r="BQ1504" s="52"/>
      <c r="BR1504" s="52"/>
      <c r="BS1504" s="52"/>
    </row>
    <row r="1505" spans="1:71" s="51" customFormat="1" ht="33.950000000000003" hidden="1" customHeight="1" x14ac:dyDescent="0.2">
      <c r="A1505" s="29">
        <v>1493</v>
      </c>
      <c r="B1505" s="57" t="s">
        <v>2119</v>
      </c>
      <c r="C1505" s="30" t="s">
        <v>2120</v>
      </c>
      <c r="D1505" s="30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  <c r="AA1505" s="54"/>
      <c r="AB1505" s="54"/>
      <c r="AC1505" s="54"/>
      <c r="AD1505" s="54"/>
      <c r="AE1505" s="54"/>
      <c r="AF1505" s="54"/>
      <c r="AG1505" s="54"/>
      <c r="AH1505" s="54"/>
      <c r="AI1505" s="54"/>
      <c r="AJ1505" s="54"/>
      <c r="AK1505" s="54"/>
      <c r="AL1505" s="54"/>
      <c r="AM1505" s="54"/>
      <c r="AN1505" s="54"/>
      <c r="AO1505" s="54"/>
      <c r="AP1505" s="54"/>
      <c r="AQ1505" s="54"/>
      <c r="AR1505" s="54"/>
      <c r="AS1505" s="54"/>
      <c r="AT1505" s="54"/>
      <c r="AU1505" s="52"/>
      <c r="AV1505" s="52"/>
      <c r="AW1505" s="52"/>
      <c r="AX1505" s="52"/>
      <c r="AY1505" s="52"/>
      <c r="AZ1505" s="52"/>
      <c r="BA1505" s="52"/>
      <c r="BB1505" s="52"/>
      <c r="BC1505" s="52"/>
      <c r="BD1505" s="52"/>
      <c r="BE1505" s="52"/>
      <c r="BF1505" s="52"/>
      <c r="BG1505" s="52"/>
      <c r="BH1505" s="52"/>
      <c r="BI1505" s="52"/>
      <c r="BJ1505" s="52"/>
      <c r="BK1505" s="52"/>
      <c r="BL1505" s="52"/>
      <c r="BM1505" s="52"/>
      <c r="BN1505" s="52"/>
      <c r="BO1505" s="52"/>
      <c r="BP1505" s="52"/>
      <c r="BQ1505" s="52"/>
      <c r="BR1505" s="52"/>
      <c r="BS1505" s="52"/>
    </row>
    <row r="1506" spans="1:71" s="51" customFormat="1" ht="33.950000000000003" hidden="1" customHeight="1" x14ac:dyDescent="0.2">
      <c r="A1506" s="29">
        <v>1494</v>
      </c>
      <c r="B1506" s="57" t="s">
        <v>2121</v>
      </c>
      <c r="C1506" s="30" t="s">
        <v>2120</v>
      </c>
      <c r="D1506" s="30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  <c r="AA1506" s="54"/>
      <c r="AB1506" s="54"/>
      <c r="AC1506" s="54"/>
      <c r="AD1506" s="54"/>
      <c r="AE1506" s="54"/>
      <c r="AF1506" s="54"/>
      <c r="AG1506" s="54"/>
      <c r="AH1506" s="54"/>
      <c r="AI1506" s="54"/>
      <c r="AJ1506" s="54"/>
      <c r="AK1506" s="54"/>
      <c r="AL1506" s="54"/>
      <c r="AM1506" s="54"/>
      <c r="AN1506" s="54"/>
      <c r="AO1506" s="54"/>
      <c r="AP1506" s="54"/>
      <c r="AQ1506" s="54"/>
      <c r="AR1506" s="54"/>
      <c r="AS1506" s="54"/>
      <c r="AT1506" s="54"/>
      <c r="AU1506" s="52"/>
      <c r="AV1506" s="52"/>
      <c r="AW1506" s="52"/>
      <c r="AX1506" s="52"/>
      <c r="AY1506" s="52"/>
      <c r="AZ1506" s="52"/>
      <c r="BA1506" s="52"/>
      <c r="BB1506" s="52"/>
      <c r="BC1506" s="52"/>
      <c r="BD1506" s="52"/>
      <c r="BE1506" s="52"/>
      <c r="BF1506" s="52"/>
      <c r="BG1506" s="52"/>
      <c r="BH1506" s="52"/>
      <c r="BI1506" s="52"/>
      <c r="BJ1506" s="52"/>
      <c r="BK1506" s="52"/>
      <c r="BL1506" s="52"/>
      <c r="BM1506" s="52"/>
      <c r="BN1506" s="52"/>
      <c r="BO1506" s="52"/>
      <c r="BP1506" s="52"/>
      <c r="BQ1506" s="52"/>
      <c r="BR1506" s="52"/>
      <c r="BS1506" s="52"/>
    </row>
    <row r="1507" spans="1:71" s="51" customFormat="1" ht="33.950000000000003" hidden="1" customHeight="1" x14ac:dyDescent="0.2">
      <c r="A1507" s="29">
        <v>1495</v>
      </c>
      <c r="B1507" s="57" t="s">
        <v>2122</v>
      </c>
      <c r="C1507" s="30" t="s">
        <v>2120</v>
      </c>
      <c r="D1507" s="30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4"/>
      <c r="S1507" s="54"/>
      <c r="T1507" s="54"/>
      <c r="U1507" s="54"/>
      <c r="V1507" s="54"/>
      <c r="W1507" s="54"/>
      <c r="X1507" s="54"/>
      <c r="Y1507" s="54"/>
      <c r="Z1507" s="54"/>
      <c r="AA1507" s="54"/>
      <c r="AB1507" s="54"/>
      <c r="AC1507" s="54"/>
      <c r="AD1507" s="54"/>
      <c r="AE1507" s="54"/>
      <c r="AF1507" s="54"/>
      <c r="AG1507" s="54"/>
      <c r="AH1507" s="54"/>
      <c r="AI1507" s="54"/>
      <c r="AJ1507" s="54"/>
      <c r="AK1507" s="54"/>
      <c r="AL1507" s="54"/>
      <c r="AM1507" s="54"/>
      <c r="AN1507" s="54"/>
      <c r="AO1507" s="54"/>
      <c r="AP1507" s="54"/>
      <c r="AQ1507" s="54"/>
      <c r="AR1507" s="54"/>
      <c r="AS1507" s="54"/>
      <c r="AT1507" s="54"/>
      <c r="AU1507" s="52"/>
      <c r="AV1507" s="52"/>
      <c r="AW1507" s="52"/>
      <c r="AX1507" s="52"/>
      <c r="AY1507" s="52"/>
      <c r="AZ1507" s="52"/>
      <c r="BA1507" s="52"/>
      <c r="BB1507" s="52"/>
      <c r="BC1507" s="52"/>
      <c r="BD1507" s="52"/>
      <c r="BE1507" s="52"/>
      <c r="BF1507" s="52"/>
      <c r="BG1507" s="52"/>
      <c r="BH1507" s="52"/>
      <c r="BI1507" s="52"/>
      <c r="BJ1507" s="52"/>
      <c r="BK1507" s="52"/>
      <c r="BL1507" s="52"/>
      <c r="BM1507" s="52"/>
      <c r="BN1507" s="52"/>
      <c r="BO1507" s="52"/>
      <c r="BP1507" s="52"/>
      <c r="BQ1507" s="52"/>
      <c r="BR1507" s="52"/>
      <c r="BS1507" s="52"/>
    </row>
    <row r="1508" spans="1:71" s="51" customFormat="1" ht="25.7" hidden="1" customHeight="1" x14ac:dyDescent="0.2">
      <c r="A1508" s="29">
        <v>1496</v>
      </c>
      <c r="B1508" s="57" t="s">
        <v>2123</v>
      </c>
      <c r="C1508" s="30" t="s">
        <v>2124</v>
      </c>
      <c r="D1508" s="30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  <c r="AA1508" s="54"/>
      <c r="AB1508" s="54"/>
      <c r="AC1508" s="54"/>
      <c r="AD1508" s="54"/>
      <c r="AE1508" s="54"/>
      <c r="AF1508" s="54"/>
      <c r="AG1508" s="54"/>
      <c r="AH1508" s="54"/>
      <c r="AI1508" s="54"/>
      <c r="AJ1508" s="54"/>
      <c r="AK1508" s="54"/>
      <c r="AL1508" s="54"/>
      <c r="AM1508" s="54"/>
      <c r="AN1508" s="54"/>
      <c r="AO1508" s="54"/>
      <c r="AP1508" s="54"/>
      <c r="AQ1508" s="54"/>
      <c r="AR1508" s="54"/>
      <c r="AS1508" s="54"/>
      <c r="AT1508" s="54"/>
      <c r="AU1508" s="52"/>
      <c r="AV1508" s="52"/>
      <c r="AW1508" s="52"/>
      <c r="AX1508" s="52"/>
      <c r="AY1508" s="52"/>
      <c r="AZ1508" s="52"/>
      <c r="BA1508" s="52"/>
      <c r="BB1508" s="52"/>
      <c r="BC1508" s="52"/>
      <c r="BD1508" s="52"/>
      <c r="BE1508" s="52"/>
      <c r="BF1508" s="52"/>
      <c r="BG1508" s="52"/>
      <c r="BH1508" s="52"/>
      <c r="BI1508" s="52"/>
      <c r="BJ1508" s="52"/>
      <c r="BK1508" s="52"/>
      <c r="BL1508" s="52"/>
      <c r="BM1508" s="52"/>
      <c r="BN1508" s="52"/>
      <c r="BO1508" s="52"/>
      <c r="BP1508" s="52"/>
      <c r="BQ1508" s="52"/>
      <c r="BR1508" s="52"/>
      <c r="BS1508" s="52"/>
    </row>
    <row r="1509" spans="1:71" s="51" customFormat="1" ht="25.7" hidden="1" customHeight="1" x14ac:dyDescent="0.2">
      <c r="A1509" s="29">
        <v>1497</v>
      </c>
      <c r="B1509" s="57" t="s">
        <v>2125</v>
      </c>
      <c r="C1509" s="30" t="s">
        <v>2124</v>
      </c>
      <c r="D1509" s="30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  <c r="AA1509" s="54"/>
      <c r="AB1509" s="54"/>
      <c r="AC1509" s="54"/>
      <c r="AD1509" s="54"/>
      <c r="AE1509" s="54"/>
      <c r="AF1509" s="54"/>
      <c r="AG1509" s="54"/>
      <c r="AH1509" s="54"/>
      <c r="AI1509" s="54"/>
      <c r="AJ1509" s="54"/>
      <c r="AK1509" s="54"/>
      <c r="AL1509" s="54"/>
      <c r="AM1509" s="54"/>
      <c r="AN1509" s="54"/>
      <c r="AO1509" s="54"/>
      <c r="AP1509" s="54"/>
      <c r="AQ1509" s="54"/>
      <c r="AR1509" s="54"/>
      <c r="AS1509" s="54"/>
      <c r="AT1509" s="54"/>
      <c r="AU1509" s="52"/>
      <c r="AV1509" s="52"/>
      <c r="AW1509" s="52"/>
      <c r="AX1509" s="52"/>
      <c r="AY1509" s="52"/>
      <c r="AZ1509" s="52"/>
      <c r="BA1509" s="52"/>
      <c r="BB1509" s="52"/>
      <c r="BC1509" s="52"/>
      <c r="BD1509" s="52"/>
      <c r="BE1509" s="52"/>
      <c r="BF1509" s="52"/>
      <c r="BG1509" s="52"/>
      <c r="BH1509" s="52"/>
      <c r="BI1509" s="52"/>
      <c r="BJ1509" s="52"/>
      <c r="BK1509" s="52"/>
      <c r="BL1509" s="52"/>
      <c r="BM1509" s="52"/>
      <c r="BN1509" s="52"/>
      <c r="BO1509" s="52"/>
      <c r="BP1509" s="52"/>
      <c r="BQ1509" s="52"/>
      <c r="BR1509" s="52"/>
      <c r="BS1509" s="52"/>
    </row>
    <row r="1510" spans="1:71" s="51" customFormat="1" ht="45.4" hidden="1" customHeight="1" x14ac:dyDescent="0.2">
      <c r="A1510" s="29">
        <v>1498</v>
      </c>
      <c r="B1510" s="57" t="s">
        <v>2126</v>
      </c>
      <c r="C1510" s="30" t="s">
        <v>2127</v>
      </c>
      <c r="D1510" s="30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  <c r="AA1510" s="54"/>
      <c r="AB1510" s="54"/>
      <c r="AC1510" s="54"/>
      <c r="AD1510" s="54"/>
      <c r="AE1510" s="54"/>
      <c r="AF1510" s="54"/>
      <c r="AG1510" s="54"/>
      <c r="AH1510" s="54"/>
      <c r="AI1510" s="54"/>
      <c r="AJ1510" s="54"/>
      <c r="AK1510" s="54"/>
      <c r="AL1510" s="54"/>
      <c r="AM1510" s="54"/>
      <c r="AN1510" s="54"/>
      <c r="AO1510" s="54"/>
      <c r="AP1510" s="54"/>
      <c r="AQ1510" s="54"/>
      <c r="AR1510" s="54"/>
      <c r="AS1510" s="54"/>
      <c r="AT1510" s="54"/>
      <c r="AU1510" s="52"/>
      <c r="AV1510" s="52"/>
      <c r="AW1510" s="52"/>
      <c r="AX1510" s="52"/>
      <c r="AY1510" s="52"/>
      <c r="AZ1510" s="52"/>
      <c r="BA1510" s="52"/>
      <c r="BB1510" s="52"/>
      <c r="BC1510" s="52"/>
      <c r="BD1510" s="52"/>
      <c r="BE1510" s="52"/>
      <c r="BF1510" s="52"/>
      <c r="BG1510" s="52"/>
      <c r="BH1510" s="52"/>
      <c r="BI1510" s="52"/>
      <c r="BJ1510" s="52"/>
      <c r="BK1510" s="52"/>
      <c r="BL1510" s="52"/>
      <c r="BM1510" s="52"/>
      <c r="BN1510" s="52"/>
      <c r="BO1510" s="52"/>
      <c r="BP1510" s="52"/>
      <c r="BQ1510" s="52"/>
      <c r="BR1510" s="52"/>
      <c r="BS1510" s="52"/>
    </row>
    <row r="1511" spans="1:71" s="51" customFormat="1" ht="25.7" hidden="1" customHeight="1" x14ac:dyDescent="0.2">
      <c r="A1511" s="29">
        <v>1499</v>
      </c>
      <c r="B1511" s="57" t="s">
        <v>2128</v>
      </c>
      <c r="C1511" s="30" t="s">
        <v>2129</v>
      </c>
      <c r="D1511" s="30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  <c r="AA1511" s="54"/>
      <c r="AB1511" s="54"/>
      <c r="AC1511" s="54"/>
      <c r="AD1511" s="54"/>
      <c r="AE1511" s="54"/>
      <c r="AF1511" s="54"/>
      <c r="AG1511" s="54"/>
      <c r="AH1511" s="54"/>
      <c r="AI1511" s="54"/>
      <c r="AJ1511" s="54"/>
      <c r="AK1511" s="54"/>
      <c r="AL1511" s="54"/>
      <c r="AM1511" s="54"/>
      <c r="AN1511" s="54"/>
      <c r="AO1511" s="54"/>
      <c r="AP1511" s="54"/>
      <c r="AQ1511" s="54"/>
      <c r="AR1511" s="54"/>
      <c r="AS1511" s="54"/>
      <c r="AT1511" s="54"/>
      <c r="AU1511" s="52"/>
      <c r="AV1511" s="52"/>
      <c r="AW1511" s="52"/>
      <c r="AX1511" s="52"/>
      <c r="AY1511" s="52"/>
      <c r="AZ1511" s="52"/>
      <c r="BA1511" s="52"/>
      <c r="BB1511" s="52"/>
      <c r="BC1511" s="52"/>
      <c r="BD1511" s="52"/>
      <c r="BE1511" s="52"/>
      <c r="BF1511" s="52"/>
      <c r="BG1511" s="52"/>
      <c r="BH1511" s="52"/>
      <c r="BI1511" s="52"/>
      <c r="BJ1511" s="52"/>
      <c r="BK1511" s="52"/>
      <c r="BL1511" s="52"/>
      <c r="BM1511" s="52"/>
      <c r="BN1511" s="52"/>
      <c r="BO1511" s="52"/>
      <c r="BP1511" s="52"/>
      <c r="BQ1511" s="52"/>
      <c r="BR1511" s="52"/>
      <c r="BS1511" s="52"/>
    </row>
    <row r="1512" spans="1:71" s="51" customFormat="1" ht="33.950000000000003" hidden="1" customHeight="1" x14ac:dyDescent="0.2">
      <c r="A1512" s="29">
        <v>1500</v>
      </c>
      <c r="B1512" s="57" t="s">
        <v>2130</v>
      </c>
      <c r="C1512" s="30" t="s">
        <v>2131</v>
      </c>
      <c r="D1512" s="30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  <c r="AA1512" s="54"/>
      <c r="AB1512" s="54"/>
      <c r="AC1512" s="54"/>
      <c r="AD1512" s="54"/>
      <c r="AE1512" s="54"/>
      <c r="AF1512" s="54"/>
      <c r="AG1512" s="54"/>
      <c r="AH1512" s="54"/>
      <c r="AI1512" s="54"/>
      <c r="AJ1512" s="54"/>
      <c r="AK1512" s="54"/>
      <c r="AL1512" s="54"/>
      <c r="AM1512" s="54"/>
      <c r="AN1512" s="54"/>
      <c r="AO1512" s="54"/>
      <c r="AP1512" s="54"/>
      <c r="AQ1512" s="54"/>
      <c r="AR1512" s="54"/>
      <c r="AS1512" s="54"/>
      <c r="AT1512" s="54"/>
      <c r="AU1512" s="52"/>
      <c r="AV1512" s="52"/>
      <c r="AW1512" s="52"/>
      <c r="AX1512" s="52"/>
      <c r="AY1512" s="52"/>
      <c r="AZ1512" s="52"/>
      <c r="BA1512" s="52"/>
      <c r="BB1512" s="52"/>
      <c r="BC1512" s="52"/>
      <c r="BD1512" s="52"/>
      <c r="BE1512" s="52"/>
      <c r="BF1512" s="52"/>
      <c r="BG1512" s="52"/>
      <c r="BH1512" s="52"/>
      <c r="BI1512" s="52"/>
      <c r="BJ1512" s="52"/>
      <c r="BK1512" s="52"/>
      <c r="BL1512" s="52"/>
      <c r="BM1512" s="52"/>
      <c r="BN1512" s="52"/>
      <c r="BO1512" s="52"/>
      <c r="BP1512" s="52"/>
      <c r="BQ1512" s="52"/>
      <c r="BR1512" s="52"/>
      <c r="BS1512" s="52"/>
    </row>
    <row r="1513" spans="1:71" s="51" customFormat="1" ht="33.950000000000003" hidden="1" customHeight="1" x14ac:dyDescent="0.2">
      <c r="A1513" s="29">
        <v>1501</v>
      </c>
      <c r="B1513" s="57" t="s">
        <v>2132</v>
      </c>
      <c r="C1513" s="30" t="s">
        <v>2131</v>
      </c>
      <c r="D1513" s="30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4"/>
      <c r="S1513" s="54"/>
      <c r="T1513" s="54"/>
      <c r="U1513" s="54"/>
      <c r="V1513" s="54"/>
      <c r="W1513" s="54"/>
      <c r="X1513" s="54"/>
      <c r="Y1513" s="54"/>
      <c r="Z1513" s="54"/>
      <c r="AA1513" s="54"/>
      <c r="AB1513" s="54"/>
      <c r="AC1513" s="54"/>
      <c r="AD1513" s="54"/>
      <c r="AE1513" s="54"/>
      <c r="AF1513" s="54"/>
      <c r="AG1513" s="54"/>
      <c r="AH1513" s="54"/>
      <c r="AI1513" s="54"/>
      <c r="AJ1513" s="54"/>
      <c r="AK1513" s="54"/>
      <c r="AL1513" s="54"/>
      <c r="AM1513" s="54"/>
      <c r="AN1513" s="54"/>
      <c r="AO1513" s="54"/>
      <c r="AP1513" s="54"/>
      <c r="AQ1513" s="54"/>
      <c r="AR1513" s="54"/>
      <c r="AS1513" s="54"/>
      <c r="AT1513" s="54"/>
      <c r="AU1513" s="52"/>
      <c r="AV1513" s="52"/>
      <c r="AW1513" s="52"/>
      <c r="AX1513" s="52"/>
      <c r="AY1513" s="52"/>
      <c r="AZ1513" s="52"/>
      <c r="BA1513" s="52"/>
      <c r="BB1513" s="52"/>
      <c r="BC1513" s="52"/>
      <c r="BD1513" s="52"/>
      <c r="BE1513" s="52"/>
      <c r="BF1513" s="52"/>
      <c r="BG1513" s="52"/>
      <c r="BH1513" s="52"/>
      <c r="BI1513" s="52"/>
      <c r="BJ1513" s="52"/>
      <c r="BK1513" s="52"/>
      <c r="BL1513" s="52"/>
      <c r="BM1513" s="52"/>
      <c r="BN1513" s="52"/>
      <c r="BO1513" s="52"/>
      <c r="BP1513" s="52"/>
      <c r="BQ1513" s="52"/>
      <c r="BR1513" s="52"/>
      <c r="BS1513" s="52"/>
    </row>
    <row r="1514" spans="1:71" s="51" customFormat="1" ht="45.4" hidden="1" customHeight="1" x14ac:dyDescent="0.2">
      <c r="A1514" s="29">
        <v>1502</v>
      </c>
      <c r="B1514" s="57" t="s">
        <v>2133</v>
      </c>
      <c r="C1514" s="30" t="s">
        <v>2134</v>
      </c>
      <c r="D1514" s="30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  <c r="AA1514" s="54"/>
      <c r="AB1514" s="54"/>
      <c r="AC1514" s="54"/>
      <c r="AD1514" s="54"/>
      <c r="AE1514" s="54"/>
      <c r="AF1514" s="54"/>
      <c r="AG1514" s="54"/>
      <c r="AH1514" s="54"/>
      <c r="AI1514" s="54"/>
      <c r="AJ1514" s="54"/>
      <c r="AK1514" s="54"/>
      <c r="AL1514" s="54"/>
      <c r="AM1514" s="54"/>
      <c r="AN1514" s="54"/>
      <c r="AO1514" s="54"/>
      <c r="AP1514" s="54"/>
      <c r="AQ1514" s="54"/>
      <c r="AR1514" s="54"/>
      <c r="AS1514" s="54"/>
      <c r="AT1514" s="54"/>
      <c r="AU1514" s="52"/>
      <c r="AV1514" s="52"/>
      <c r="AW1514" s="52"/>
      <c r="AX1514" s="52"/>
      <c r="AY1514" s="52"/>
      <c r="AZ1514" s="52"/>
      <c r="BA1514" s="52"/>
      <c r="BB1514" s="52"/>
      <c r="BC1514" s="52"/>
      <c r="BD1514" s="52"/>
      <c r="BE1514" s="52"/>
      <c r="BF1514" s="52"/>
      <c r="BG1514" s="52"/>
      <c r="BH1514" s="52"/>
      <c r="BI1514" s="52"/>
      <c r="BJ1514" s="52"/>
      <c r="BK1514" s="52"/>
      <c r="BL1514" s="52"/>
      <c r="BM1514" s="52"/>
      <c r="BN1514" s="52"/>
      <c r="BO1514" s="52"/>
      <c r="BP1514" s="52"/>
      <c r="BQ1514" s="52"/>
      <c r="BR1514" s="52"/>
      <c r="BS1514" s="52"/>
    </row>
    <row r="1515" spans="1:71" s="51" customFormat="1" ht="45.4" hidden="1" customHeight="1" x14ac:dyDescent="0.2">
      <c r="A1515" s="29">
        <v>1503</v>
      </c>
      <c r="B1515" s="57" t="s">
        <v>2135</v>
      </c>
      <c r="C1515" s="30" t="s">
        <v>2134</v>
      </c>
      <c r="D1515" s="30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  <c r="AA1515" s="54"/>
      <c r="AB1515" s="54"/>
      <c r="AC1515" s="54"/>
      <c r="AD1515" s="54"/>
      <c r="AE1515" s="54"/>
      <c r="AF1515" s="54"/>
      <c r="AG1515" s="54"/>
      <c r="AH1515" s="54"/>
      <c r="AI1515" s="54"/>
      <c r="AJ1515" s="54"/>
      <c r="AK1515" s="54"/>
      <c r="AL1515" s="54"/>
      <c r="AM1515" s="54"/>
      <c r="AN1515" s="54"/>
      <c r="AO1515" s="54"/>
      <c r="AP1515" s="54"/>
      <c r="AQ1515" s="54"/>
      <c r="AR1515" s="54"/>
      <c r="AS1515" s="54"/>
      <c r="AT1515" s="54"/>
      <c r="AU1515" s="52"/>
      <c r="AV1515" s="52"/>
      <c r="AW1515" s="52"/>
      <c r="AX1515" s="52"/>
      <c r="AY1515" s="52"/>
      <c r="AZ1515" s="52"/>
      <c r="BA1515" s="52"/>
      <c r="BB1515" s="52"/>
      <c r="BC1515" s="52"/>
      <c r="BD1515" s="52"/>
      <c r="BE1515" s="52"/>
      <c r="BF1515" s="52"/>
      <c r="BG1515" s="52"/>
      <c r="BH1515" s="52"/>
      <c r="BI1515" s="52"/>
      <c r="BJ1515" s="52"/>
      <c r="BK1515" s="52"/>
      <c r="BL1515" s="52"/>
      <c r="BM1515" s="52"/>
      <c r="BN1515" s="52"/>
      <c r="BO1515" s="52"/>
      <c r="BP1515" s="52"/>
      <c r="BQ1515" s="52"/>
      <c r="BR1515" s="52"/>
      <c r="BS1515" s="52"/>
    </row>
    <row r="1516" spans="1:71" s="51" customFormat="1" ht="25.7" hidden="1" customHeight="1" x14ac:dyDescent="0.2">
      <c r="A1516" s="29">
        <v>1504</v>
      </c>
      <c r="B1516" s="57" t="s">
        <v>2136</v>
      </c>
      <c r="C1516" s="30" t="s">
        <v>918</v>
      </c>
      <c r="D1516" s="30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  <c r="AA1516" s="54"/>
      <c r="AB1516" s="54"/>
      <c r="AC1516" s="54"/>
      <c r="AD1516" s="54"/>
      <c r="AE1516" s="54"/>
      <c r="AF1516" s="54"/>
      <c r="AG1516" s="54"/>
      <c r="AH1516" s="54"/>
      <c r="AI1516" s="54"/>
      <c r="AJ1516" s="54"/>
      <c r="AK1516" s="54"/>
      <c r="AL1516" s="54"/>
      <c r="AM1516" s="54"/>
      <c r="AN1516" s="54"/>
      <c r="AO1516" s="54"/>
      <c r="AP1516" s="54"/>
      <c r="AQ1516" s="54"/>
      <c r="AR1516" s="54"/>
      <c r="AS1516" s="54"/>
      <c r="AT1516" s="54"/>
      <c r="AU1516" s="52"/>
      <c r="AV1516" s="52"/>
      <c r="AW1516" s="52"/>
      <c r="AX1516" s="52"/>
      <c r="AY1516" s="52"/>
      <c r="AZ1516" s="52"/>
      <c r="BA1516" s="52"/>
      <c r="BB1516" s="52"/>
      <c r="BC1516" s="52"/>
      <c r="BD1516" s="52"/>
      <c r="BE1516" s="52"/>
      <c r="BF1516" s="52"/>
      <c r="BG1516" s="52"/>
      <c r="BH1516" s="52"/>
      <c r="BI1516" s="52"/>
      <c r="BJ1516" s="52"/>
      <c r="BK1516" s="52"/>
      <c r="BL1516" s="52"/>
      <c r="BM1516" s="52"/>
      <c r="BN1516" s="52"/>
      <c r="BO1516" s="52"/>
      <c r="BP1516" s="52"/>
      <c r="BQ1516" s="52"/>
      <c r="BR1516" s="52"/>
      <c r="BS1516" s="52"/>
    </row>
    <row r="1517" spans="1:71" s="51" customFormat="1" ht="25.7" hidden="1" customHeight="1" x14ac:dyDescent="0.2">
      <c r="A1517" s="29">
        <v>1505</v>
      </c>
      <c r="B1517" s="57" t="s">
        <v>2137</v>
      </c>
      <c r="C1517" s="30" t="s">
        <v>918</v>
      </c>
      <c r="D1517" s="30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  <c r="AA1517" s="54"/>
      <c r="AB1517" s="54"/>
      <c r="AC1517" s="54"/>
      <c r="AD1517" s="54"/>
      <c r="AE1517" s="54"/>
      <c r="AF1517" s="54"/>
      <c r="AG1517" s="54"/>
      <c r="AH1517" s="54"/>
      <c r="AI1517" s="54"/>
      <c r="AJ1517" s="54"/>
      <c r="AK1517" s="54"/>
      <c r="AL1517" s="54"/>
      <c r="AM1517" s="54"/>
      <c r="AN1517" s="54"/>
      <c r="AO1517" s="54"/>
      <c r="AP1517" s="54"/>
      <c r="AQ1517" s="54"/>
      <c r="AR1517" s="54"/>
      <c r="AS1517" s="54"/>
      <c r="AT1517" s="54"/>
      <c r="AU1517" s="52"/>
      <c r="AV1517" s="52"/>
      <c r="AW1517" s="52"/>
      <c r="AX1517" s="52"/>
      <c r="AY1517" s="52"/>
      <c r="AZ1517" s="52"/>
      <c r="BA1517" s="52"/>
      <c r="BB1517" s="52"/>
      <c r="BC1517" s="52"/>
      <c r="BD1517" s="52"/>
      <c r="BE1517" s="52"/>
      <c r="BF1517" s="52"/>
      <c r="BG1517" s="52"/>
      <c r="BH1517" s="52"/>
      <c r="BI1517" s="52"/>
      <c r="BJ1517" s="52"/>
      <c r="BK1517" s="52"/>
      <c r="BL1517" s="52"/>
      <c r="BM1517" s="52"/>
      <c r="BN1517" s="52"/>
      <c r="BO1517" s="52"/>
      <c r="BP1517" s="52"/>
      <c r="BQ1517" s="52"/>
      <c r="BR1517" s="52"/>
      <c r="BS1517" s="52"/>
    </row>
    <row r="1518" spans="1:71" s="51" customFormat="1" ht="25.7" hidden="1" customHeight="1" x14ac:dyDescent="0.2">
      <c r="A1518" s="29">
        <v>1506</v>
      </c>
      <c r="B1518" s="57" t="s">
        <v>2138</v>
      </c>
      <c r="C1518" s="30" t="s">
        <v>2139</v>
      </c>
      <c r="D1518" s="30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  <c r="AA1518" s="54"/>
      <c r="AB1518" s="54"/>
      <c r="AC1518" s="54"/>
      <c r="AD1518" s="54"/>
      <c r="AE1518" s="54"/>
      <c r="AF1518" s="54"/>
      <c r="AG1518" s="54"/>
      <c r="AH1518" s="54"/>
      <c r="AI1518" s="54"/>
      <c r="AJ1518" s="54"/>
      <c r="AK1518" s="54"/>
      <c r="AL1518" s="54"/>
      <c r="AM1518" s="54"/>
      <c r="AN1518" s="54"/>
      <c r="AO1518" s="54"/>
      <c r="AP1518" s="54"/>
      <c r="AQ1518" s="54"/>
      <c r="AR1518" s="54"/>
      <c r="AS1518" s="54"/>
      <c r="AT1518" s="54"/>
      <c r="AU1518" s="52"/>
      <c r="AV1518" s="52"/>
      <c r="AW1518" s="52"/>
      <c r="AX1518" s="52"/>
      <c r="AY1518" s="52"/>
      <c r="AZ1518" s="52"/>
      <c r="BA1518" s="52"/>
      <c r="BB1518" s="52"/>
      <c r="BC1518" s="52"/>
      <c r="BD1518" s="52"/>
      <c r="BE1518" s="52"/>
      <c r="BF1518" s="52"/>
      <c r="BG1518" s="52"/>
      <c r="BH1518" s="52"/>
      <c r="BI1518" s="52"/>
      <c r="BJ1518" s="52"/>
      <c r="BK1518" s="52"/>
      <c r="BL1518" s="52"/>
      <c r="BM1518" s="52"/>
      <c r="BN1518" s="52"/>
      <c r="BO1518" s="52"/>
      <c r="BP1518" s="52"/>
      <c r="BQ1518" s="52"/>
      <c r="BR1518" s="52"/>
      <c r="BS1518" s="52"/>
    </row>
    <row r="1519" spans="1:71" s="51" customFormat="1" ht="25.7" hidden="1" customHeight="1" x14ac:dyDescent="0.2">
      <c r="A1519" s="29">
        <v>1507</v>
      </c>
      <c r="B1519" s="57" t="s">
        <v>2140</v>
      </c>
      <c r="C1519" s="30" t="s">
        <v>2139</v>
      </c>
      <c r="D1519" s="30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4"/>
      <c r="S1519" s="54"/>
      <c r="T1519" s="54"/>
      <c r="U1519" s="54"/>
      <c r="V1519" s="54"/>
      <c r="W1519" s="54"/>
      <c r="X1519" s="54"/>
      <c r="Y1519" s="54"/>
      <c r="Z1519" s="54"/>
      <c r="AA1519" s="54"/>
      <c r="AB1519" s="54"/>
      <c r="AC1519" s="54"/>
      <c r="AD1519" s="54"/>
      <c r="AE1519" s="54"/>
      <c r="AF1519" s="54"/>
      <c r="AG1519" s="54"/>
      <c r="AH1519" s="54"/>
      <c r="AI1519" s="54"/>
      <c r="AJ1519" s="54"/>
      <c r="AK1519" s="54"/>
      <c r="AL1519" s="54"/>
      <c r="AM1519" s="54"/>
      <c r="AN1519" s="54"/>
      <c r="AO1519" s="54"/>
      <c r="AP1519" s="54"/>
      <c r="AQ1519" s="54"/>
      <c r="AR1519" s="54"/>
      <c r="AS1519" s="54"/>
      <c r="AT1519" s="54"/>
      <c r="AU1519" s="52"/>
      <c r="AV1519" s="52"/>
      <c r="AW1519" s="52"/>
      <c r="AX1519" s="52"/>
      <c r="AY1519" s="52"/>
      <c r="AZ1519" s="52"/>
      <c r="BA1519" s="52"/>
      <c r="BB1519" s="52"/>
      <c r="BC1519" s="52"/>
      <c r="BD1519" s="52"/>
      <c r="BE1519" s="52"/>
      <c r="BF1519" s="52"/>
      <c r="BG1519" s="52"/>
      <c r="BH1519" s="52"/>
      <c r="BI1519" s="52"/>
      <c r="BJ1519" s="52"/>
      <c r="BK1519" s="52"/>
      <c r="BL1519" s="52"/>
      <c r="BM1519" s="52"/>
      <c r="BN1519" s="52"/>
      <c r="BO1519" s="52"/>
      <c r="BP1519" s="52"/>
      <c r="BQ1519" s="52"/>
      <c r="BR1519" s="52"/>
      <c r="BS1519" s="52"/>
    </row>
    <row r="1520" spans="1:71" s="51" customFormat="1" ht="25.7" hidden="1" customHeight="1" x14ac:dyDescent="0.2">
      <c r="A1520" s="29">
        <v>1508</v>
      </c>
      <c r="B1520" s="57" t="s">
        <v>2141</v>
      </c>
      <c r="C1520" s="30" t="s">
        <v>2139</v>
      </c>
      <c r="D1520" s="30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  <c r="AA1520" s="54"/>
      <c r="AB1520" s="54"/>
      <c r="AC1520" s="54"/>
      <c r="AD1520" s="54"/>
      <c r="AE1520" s="54"/>
      <c r="AF1520" s="54"/>
      <c r="AG1520" s="54"/>
      <c r="AH1520" s="54"/>
      <c r="AI1520" s="54"/>
      <c r="AJ1520" s="54"/>
      <c r="AK1520" s="54"/>
      <c r="AL1520" s="54"/>
      <c r="AM1520" s="54"/>
      <c r="AN1520" s="54"/>
      <c r="AO1520" s="54"/>
      <c r="AP1520" s="54"/>
      <c r="AQ1520" s="54"/>
      <c r="AR1520" s="54"/>
      <c r="AS1520" s="54"/>
      <c r="AT1520" s="54"/>
      <c r="AU1520" s="52"/>
      <c r="AV1520" s="52"/>
      <c r="AW1520" s="52"/>
      <c r="AX1520" s="52"/>
      <c r="AY1520" s="52"/>
      <c r="AZ1520" s="52"/>
      <c r="BA1520" s="52"/>
      <c r="BB1520" s="52"/>
      <c r="BC1520" s="52"/>
      <c r="BD1520" s="52"/>
      <c r="BE1520" s="52"/>
      <c r="BF1520" s="52"/>
      <c r="BG1520" s="52"/>
      <c r="BH1520" s="52"/>
      <c r="BI1520" s="52"/>
      <c r="BJ1520" s="52"/>
      <c r="BK1520" s="52"/>
      <c r="BL1520" s="52"/>
      <c r="BM1520" s="52"/>
      <c r="BN1520" s="52"/>
      <c r="BO1520" s="52"/>
      <c r="BP1520" s="52"/>
      <c r="BQ1520" s="52"/>
      <c r="BR1520" s="52"/>
      <c r="BS1520" s="52"/>
    </row>
    <row r="1521" spans="1:71" s="51" customFormat="1" ht="12.95" hidden="1" customHeight="1" x14ac:dyDescent="0.2">
      <c r="A1521" s="29">
        <v>1509</v>
      </c>
      <c r="B1521" s="57" t="s">
        <v>2142</v>
      </c>
      <c r="C1521" s="30" t="s">
        <v>909</v>
      </c>
      <c r="D1521" s="30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  <c r="AA1521" s="54"/>
      <c r="AB1521" s="54"/>
      <c r="AC1521" s="54"/>
      <c r="AD1521" s="54"/>
      <c r="AE1521" s="54"/>
      <c r="AF1521" s="54"/>
      <c r="AG1521" s="54"/>
      <c r="AH1521" s="54"/>
      <c r="AI1521" s="54"/>
      <c r="AJ1521" s="54"/>
      <c r="AK1521" s="54"/>
      <c r="AL1521" s="54"/>
      <c r="AM1521" s="54"/>
      <c r="AN1521" s="54"/>
      <c r="AO1521" s="54"/>
      <c r="AP1521" s="54"/>
      <c r="AQ1521" s="54"/>
      <c r="AR1521" s="54"/>
      <c r="AS1521" s="54"/>
      <c r="AT1521" s="54"/>
      <c r="AU1521" s="52"/>
      <c r="AV1521" s="52"/>
      <c r="AW1521" s="52"/>
      <c r="AX1521" s="52"/>
      <c r="AY1521" s="52"/>
      <c r="AZ1521" s="52"/>
      <c r="BA1521" s="52"/>
      <c r="BB1521" s="52"/>
      <c r="BC1521" s="52"/>
      <c r="BD1521" s="52"/>
      <c r="BE1521" s="52"/>
      <c r="BF1521" s="52"/>
      <c r="BG1521" s="52"/>
      <c r="BH1521" s="52"/>
      <c r="BI1521" s="52"/>
      <c r="BJ1521" s="52"/>
      <c r="BK1521" s="52"/>
      <c r="BL1521" s="52"/>
      <c r="BM1521" s="52"/>
      <c r="BN1521" s="52"/>
      <c r="BO1521" s="52"/>
      <c r="BP1521" s="52"/>
      <c r="BQ1521" s="52"/>
      <c r="BR1521" s="52"/>
      <c r="BS1521" s="52"/>
    </row>
    <row r="1522" spans="1:71" s="51" customFormat="1" ht="12.95" hidden="1" customHeight="1" x14ac:dyDescent="0.2">
      <c r="A1522" s="29">
        <v>1510</v>
      </c>
      <c r="B1522" s="57" t="s">
        <v>2143</v>
      </c>
      <c r="C1522" s="30" t="s">
        <v>909</v>
      </c>
      <c r="D1522" s="30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  <c r="AA1522" s="54"/>
      <c r="AB1522" s="54"/>
      <c r="AC1522" s="54"/>
      <c r="AD1522" s="54"/>
      <c r="AE1522" s="54"/>
      <c r="AF1522" s="54"/>
      <c r="AG1522" s="54"/>
      <c r="AH1522" s="54"/>
      <c r="AI1522" s="54"/>
      <c r="AJ1522" s="54"/>
      <c r="AK1522" s="54"/>
      <c r="AL1522" s="54"/>
      <c r="AM1522" s="54"/>
      <c r="AN1522" s="54"/>
      <c r="AO1522" s="54"/>
      <c r="AP1522" s="54"/>
      <c r="AQ1522" s="54"/>
      <c r="AR1522" s="54"/>
      <c r="AS1522" s="54"/>
      <c r="AT1522" s="54"/>
      <c r="AU1522" s="52"/>
      <c r="AV1522" s="52"/>
      <c r="AW1522" s="52"/>
      <c r="AX1522" s="52"/>
      <c r="AY1522" s="52"/>
      <c r="AZ1522" s="52"/>
      <c r="BA1522" s="52"/>
      <c r="BB1522" s="52"/>
      <c r="BC1522" s="52"/>
      <c r="BD1522" s="52"/>
      <c r="BE1522" s="52"/>
      <c r="BF1522" s="52"/>
      <c r="BG1522" s="52"/>
      <c r="BH1522" s="52"/>
      <c r="BI1522" s="52"/>
      <c r="BJ1522" s="52"/>
      <c r="BK1522" s="52"/>
      <c r="BL1522" s="52"/>
      <c r="BM1522" s="52"/>
      <c r="BN1522" s="52"/>
      <c r="BO1522" s="52"/>
      <c r="BP1522" s="52"/>
      <c r="BQ1522" s="52"/>
      <c r="BR1522" s="52"/>
      <c r="BS1522" s="52"/>
    </row>
    <row r="1523" spans="1:71" s="51" customFormat="1" ht="45.4" hidden="1" customHeight="1" x14ac:dyDescent="0.2">
      <c r="A1523" s="29">
        <v>1511</v>
      </c>
      <c r="B1523" s="57" t="s">
        <v>2144</v>
      </c>
      <c r="C1523" s="30" t="s">
        <v>2145</v>
      </c>
      <c r="D1523" s="30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4"/>
      <c r="S1523" s="54"/>
      <c r="T1523" s="54"/>
      <c r="U1523" s="54"/>
      <c r="V1523" s="54"/>
      <c r="W1523" s="54"/>
      <c r="X1523" s="54"/>
      <c r="Y1523" s="54"/>
      <c r="Z1523" s="54"/>
      <c r="AA1523" s="54"/>
      <c r="AB1523" s="54"/>
      <c r="AC1523" s="54"/>
      <c r="AD1523" s="54"/>
      <c r="AE1523" s="54"/>
      <c r="AF1523" s="54"/>
      <c r="AG1523" s="54"/>
      <c r="AH1523" s="54"/>
      <c r="AI1523" s="54"/>
      <c r="AJ1523" s="54"/>
      <c r="AK1523" s="54"/>
      <c r="AL1523" s="54"/>
      <c r="AM1523" s="54"/>
      <c r="AN1523" s="54"/>
      <c r="AO1523" s="54"/>
      <c r="AP1523" s="54"/>
      <c r="AQ1523" s="54"/>
      <c r="AR1523" s="54"/>
      <c r="AS1523" s="54"/>
      <c r="AT1523" s="54"/>
      <c r="AU1523" s="52"/>
      <c r="AV1523" s="52"/>
      <c r="AW1523" s="52"/>
      <c r="AX1523" s="52"/>
      <c r="AY1523" s="52"/>
      <c r="AZ1523" s="52"/>
      <c r="BA1523" s="52"/>
      <c r="BB1523" s="52"/>
      <c r="BC1523" s="52"/>
      <c r="BD1523" s="52"/>
      <c r="BE1523" s="52"/>
      <c r="BF1523" s="52"/>
      <c r="BG1523" s="52"/>
      <c r="BH1523" s="52"/>
      <c r="BI1523" s="52"/>
      <c r="BJ1523" s="52"/>
      <c r="BK1523" s="52"/>
      <c r="BL1523" s="52"/>
      <c r="BM1523" s="52"/>
      <c r="BN1523" s="52"/>
      <c r="BO1523" s="52"/>
      <c r="BP1523" s="52"/>
      <c r="BQ1523" s="52"/>
      <c r="BR1523" s="52"/>
      <c r="BS1523" s="52"/>
    </row>
    <row r="1524" spans="1:71" s="51" customFormat="1" ht="45.4" hidden="1" customHeight="1" x14ac:dyDescent="0.2">
      <c r="A1524" s="29">
        <v>1512</v>
      </c>
      <c r="B1524" s="57" t="s">
        <v>2146</v>
      </c>
      <c r="C1524" s="30" t="s">
        <v>2145</v>
      </c>
      <c r="D1524" s="30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  <c r="AA1524" s="54"/>
      <c r="AB1524" s="54"/>
      <c r="AC1524" s="54"/>
      <c r="AD1524" s="54"/>
      <c r="AE1524" s="54"/>
      <c r="AF1524" s="54"/>
      <c r="AG1524" s="54"/>
      <c r="AH1524" s="54"/>
      <c r="AI1524" s="54"/>
      <c r="AJ1524" s="54"/>
      <c r="AK1524" s="54"/>
      <c r="AL1524" s="54"/>
      <c r="AM1524" s="54"/>
      <c r="AN1524" s="54"/>
      <c r="AO1524" s="54"/>
      <c r="AP1524" s="54"/>
      <c r="AQ1524" s="54"/>
      <c r="AR1524" s="54"/>
      <c r="AS1524" s="54"/>
      <c r="AT1524" s="54"/>
      <c r="AU1524" s="52"/>
      <c r="AV1524" s="52"/>
      <c r="AW1524" s="52"/>
      <c r="AX1524" s="52"/>
      <c r="AY1524" s="52"/>
      <c r="AZ1524" s="52"/>
      <c r="BA1524" s="52"/>
      <c r="BB1524" s="52"/>
      <c r="BC1524" s="52"/>
      <c r="BD1524" s="52"/>
      <c r="BE1524" s="52"/>
      <c r="BF1524" s="52"/>
      <c r="BG1524" s="52"/>
      <c r="BH1524" s="52"/>
      <c r="BI1524" s="52"/>
      <c r="BJ1524" s="52"/>
      <c r="BK1524" s="52"/>
      <c r="BL1524" s="52"/>
      <c r="BM1524" s="52"/>
      <c r="BN1524" s="52"/>
      <c r="BO1524" s="52"/>
      <c r="BP1524" s="52"/>
      <c r="BQ1524" s="52"/>
      <c r="BR1524" s="52"/>
      <c r="BS1524" s="52"/>
    </row>
    <row r="1525" spans="1:71" s="51" customFormat="1" ht="45.4" hidden="1" customHeight="1" x14ac:dyDescent="0.2">
      <c r="A1525" s="29">
        <v>1513</v>
      </c>
      <c r="B1525" s="57" t="s">
        <v>2147</v>
      </c>
      <c r="C1525" s="30" t="s">
        <v>2145</v>
      </c>
      <c r="D1525" s="30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  <c r="AA1525" s="54"/>
      <c r="AB1525" s="54"/>
      <c r="AC1525" s="54"/>
      <c r="AD1525" s="54"/>
      <c r="AE1525" s="54"/>
      <c r="AF1525" s="54"/>
      <c r="AG1525" s="54"/>
      <c r="AH1525" s="54"/>
      <c r="AI1525" s="54"/>
      <c r="AJ1525" s="54"/>
      <c r="AK1525" s="54"/>
      <c r="AL1525" s="54"/>
      <c r="AM1525" s="54"/>
      <c r="AN1525" s="54"/>
      <c r="AO1525" s="54"/>
      <c r="AP1525" s="54"/>
      <c r="AQ1525" s="54"/>
      <c r="AR1525" s="54"/>
      <c r="AS1525" s="54"/>
      <c r="AT1525" s="54"/>
      <c r="AU1525" s="52"/>
      <c r="AV1525" s="52"/>
      <c r="AW1525" s="52"/>
      <c r="AX1525" s="52"/>
      <c r="AY1525" s="52"/>
      <c r="AZ1525" s="52"/>
      <c r="BA1525" s="52"/>
      <c r="BB1525" s="52"/>
      <c r="BC1525" s="52"/>
      <c r="BD1525" s="52"/>
      <c r="BE1525" s="52"/>
      <c r="BF1525" s="52"/>
      <c r="BG1525" s="52"/>
      <c r="BH1525" s="52"/>
      <c r="BI1525" s="52"/>
      <c r="BJ1525" s="52"/>
      <c r="BK1525" s="52"/>
      <c r="BL1525" s="52"/>
      <c r="BM1525" s="52"/>
      <c r="BN1525" s="52"/>
      <c r="BO1525" s="52"/>
      <c r="BP1525" s="52"/>
      <c r="BQ1525" s="52"/>
      <c r="BR1525" s="52"/>
      <c r="BS1525" s="52"/>
    </row>
    <row r="1526" spans="1:71" s="51" customFormat="1" ht="33.950000000000003" hidden="1" customHeight="1" x14ac:dyDescent="0.2">
      <c r="A1526" s="29">
        <v>1514</v>
      </c>
      <c r="B1526" s="57" t="s">
        <v>2148</v>
      </c>
      <c r="C1526" s="30" t="s">
        <v>2149</v>
      </c>
      <c r="D1526" s="30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  <c r="AA1526" s="54"/>
      <c r="AB1526" s="54"/>
      <c r="AC1526" s="54"/>
      <c r="AD1526" s="54"/>
      <c r="AE1526" s="54"/>
      <c r="AF1526" s="54"/>
      <c r="AG1526" s="54"/>
      <c r="AH1526" s="54"/>
      <c r="AI1526" s="54"/>
      <c r="AJ1526" s="54"/>
      <c r="AK1526" s="54"/>
      <c r="AL1526" s="54"/>
      <c r="AM1526" s="54"/>
      <c r="AN1526" s="54"/>
      <c r="AO1526" s="54"/>
      <c r="AP1526" s="54"/>
      <c r="AQ1526" s="54"/>
      <c r="AR1526" s="54"/>
      <c r="AS1526" s="54"/>
      <c r="AT1526" s="54"/>
      <c r="AU1526" s="52"/>
      <c r="AV1526" s="52"/>
      <c r="AW1526" s="52"/>
      <c r="AX1526" s="52"/>
      <c r="AY1526" s="52"/>
      <c r="AZ1526" s="52"/>
      <c r="BA1526" s="52"/>
      <c r="BB1526" s="52"/>
      <c r="BC1526" s="52"/>
      <c r="BD1526" s="52"/>
      <c r="BE1526" s="52"/>
      <c r="BF1526" s="52"/>
      <c r="BG1526" s="52"/>
      <c r="BH1526" s="52"/>
      <c r="BI1526" s="52"/>
      <c r="BJ1526" s="52"/>
      <c r="BK1526" s="52"/>
      <c r="BL1526" s="52"/>
      <c r="BM1526" s="52"/>
      <c r="BN1526" s="52"/>
      <c r="BO1526" s="52"/>
      <c r="BP1526" s="52"/>
      <c r="BQ1526" s="52"/>
      <c r="BR1526" s="52"/>
      <c r="BS1526" s="52"/>
    </row>
    <row r="1527" spans="1:71" s="51" customFormat="1" ht="12.95" hidden="1" customHeight="1" x14ac:dyDescent="0.2">
      <c r="A1527" s="29">
        <v>1515</v>
      </c>
      <c r="B1527" s="57" t="s">
        <v>2150</v>
      </c>
      <c r="C1527" s="30" t="s">
        <v>2151</v>
      </c>
      <c r="D1527" s="30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  <c r="AA1527" s="54"/>
      <c r="AB1527" s="54"/>
      <c r="AC1527" s="54"/>
      <c r="AD1527" s="54"/>
      <c r="AE1527" s="54"/>
      <c r="AF1527" s="54"/>
      <c r="AG1527" s="54"/>
      <c r="AH1527" s="54"/>
      <c r="AI1527" s="54"/>
      <c r="AJ1527" s="54"/>
      <c r="AK1527" s="54"/>
      <c r="AL1527" s="54"/>
      <c r="AM1527" s="54"/>
      <c r="AN1527" s="54"/>
      <c r="AO1527" s="54"/>
      <c r="AP1527" s="54"/>
      <c r="AQ1527" s="54"/>
      <c r="AR1527" s="54"/>
      <c r="AS1527" s="54"/>
      <c r="AT1527" s="54"/>
      <c r="AU1527" s="52"/>
      <c r="AV1527" s="52"/>
      <c r="AW1527" s="52"/>
      <c r="AX1527" s="52"/>
      <c r="AY1527" s="52"/>
      <c r="AZ1527" s="52"/>
      <c r="BA1527" s="52"/>
      <c r="BB1527" s="52"/>
      <c r="BC1527" s="52"/>
      <c r="BD1527" s="52"/>
      <c r="BE1527" s="52"/>
      <c r="BF1527" s="52"/>
      <c r="BG1527" s="52"/>
      <c r="BH1527" s="52"/>
      <c r="BI1527" s="52"/>
      <c r="BJ1527" s="52"/>
      <c r="BK1527" s="52"/>
      <c r="BL1527" s="52"/>
      <c r="BM1527" s="52"/>
      <c r="BN1527" s="52"/>
      <c r="BO1527" s="52"/>
      <c r="BP1527" s="52"/>
      <c r="BQ1527" s="52"/>
      <c r="BR1527" s="52"/>
      <c r="BS1527" s="52"/>
    </row>
    <row r="1528" spans="1:71" s="51" customFormat="1" ht="12.95" hidden="1" customHeight="1" x14ac:dyDescent="0.2">
      <c r="A1528" s="29">
        <v>1516</v>
      </c>
      <c r="B1528" s="57" t="s">
        <v>2152</v>
      </c>
      <c r="C1528" s="30" t="s">
        <v>2151</v>
      </c>
      <c r="D1528" s="30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  <c r="AA1528" s="54"/>
      <c r="AB1528" s="54"/>
      <c r="AC1528" s="54"/>
      <c r="AD1528" s="54"/>
      <c r="AE1528" s="54"/>
      <c r="AF1528" s="54"/>
      <c r="AG1528" s="54"/>
      <c r="AH1528" s="54"/>
      <c r="AI1528" s="54"/>
      <c r="AJ1528" s="54"/>
      <c r="AK1528" s="54"/>
      <c r="AL1528" s="54"/>
      <c r="AM1528" s="54"/>
      <c r="AN1528" s="54"/>
      <c r="AO1528" s="54"/>
      <c r="AP1528" s="54"/>
      <c r="AQ1528" s="54"/>
      <c r="AR1528" s="54"/>
      <c r="AS1528" s="54"/>
      <c r="AT1528" s="54"/>
      <c r="AU1528" s="52"/>
      <c r="AV1528" s="52"/>
      <c r="AW1528" s="52"/>
      <c r="AX1528" s="52"/>
      <c r="AY1528" s="52"/>
      <c r="AZ1528" s="52"/>
      <c r="BA1528" s="52"/>
      <c r="BB1528" s="52"/>
      <c r="BC1528" s="52"/>
      <c r="BD1528" s="52"/>
      <c r="BE1528" s="52"/>
      <c r="BF1528" s="52"/>
      <c r="BG1528" s="52"/>
      <c r="BH1528" s="52"/>
      <c r="BI1528" s="52"/>
      <c r="BJ1528" s="52"/>
      <c r="BK1528" s="52"/>
      <c r="BL1528" s="52"/>
      <c r="BM1528" s="52"/>
      <c r="BN1528" s="52"/>
      <c r="BO1528" s="52"/>
      <c r="BP1528" s="52"/>
      <c r="BQ1528" s="52"/>
      <c r="BR1528" s="52"/>
      <c r="BS1528" s="52"/>
    </row>
    <row r="1529" spans="1:71" s="51" customFormat="1" ht="12.95" hidden="1" customHeight="1" x14ac:dyDescent="0.2">
      <c r="A1529" s="29">
        <v>1517</v>
      </c>
      <c r="B1529" s="57" t="s">
        <v>2153</v>
      </c>
      <c r="C1529" s="30" t="s">
        <v>2151</v>
      </c>
      <c r="D1529" s="30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54"/>
      <c r="U1529" s="54"/>
      <c r="V1529" s="54"/>
      <c r="W1529" s="54"/>
      <c r="X1529" s="54"/>
      <c r="Y1529" s="54"/>
      <c r="Z1529" s="54"/>
      <c r="AA1529" s="54"/>
      <c r="AB1529" s="54"/>
      <c r="AC1529" s="54"/>
      <c r="AD1529" s="54"/>
      <c r="AE1529" s="54"/>
      <c r="AF1529" s="54"/>
      <c r="AG1529" s="54"/>
      <c r="AH1529" s="54"/>
      <c r="AI1529" s="54"/>
      <c r="AJ1529" s="54"/>
      <c r="AK1529" s="54"/>
      <c r="AL1529" s="54"/>
      <c r="AM1529" s="54"/>
      <c r="AN1529" s="54"/>
      <c r="AO1529" s="54"/>
      <c r="AP1529" s="54"/>
      <c r="AQ1529" s="54"/>
      <c r="AR1529" s="54"/>
      <c r="AS1529" s="54"/>
      <c r="AT1529" s="54"/>
      <c r="AU1529" s="52"/>
      <c r="AV1529" s="52"/>
      <c r="AW1529" s="52"/>
      <c r="AX1529" s="52"/>
      <c r="AY1529" s="52"/>
      <c r="AZ1529" s="52"/>
      <c r="BA1529" s="52"/>
      <c r="BB1529" s="52"/>
      <c r="BC1529" s="52"/>
      <c r="BD1529" s="52"/>
      <c r="BE1529" s="52"/>
      <c r="BF1529" s="52"/>
      <c r="BG1529" s="52"/>
      <c r="BH1529" s="52"/>
      <c r="BI1529" s="52"/>
      <c r="BJ1529" s="52"/>
      <c r="BK1529" s="52"/>
      <c r="BL1529" s="52"/>
      <c r="BM1529" s="52"/>
      <c r="BN1529" s="52"/>
      <c r="BO1529" s="52"/>
      <c r="BP1529" s="52"/>
      <c r="BQ1529" s="52"/>
      <c r="BR1529" s="52"/>
      <c r="BS1529" s="52"/>
    </row>
    <row r="1530" spans="1:71" s="51" customFormat="1" ht="25.7" hidden="1" customHeight="1" x14ac:dyDescent="0.2">
      <c r="A1530" s="29">
        <v>1518</v>
      </c>
      <c r="B1530" s="57" t="s">
        <v>2154</v>
      </c>
      <c r="C1530" s="30" t="s">
        <v>2155</v>
      </c>
      <c r="D1530" s="30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  <c r="AA1530" s="54"/>
      <c r="AB1530" s="54"/>
      <c r="AC1530" s="54"/>
      <c r="AD1530" s="54"/>
      <c r="AE1530" s="54"/>
      <c r="AF1530" s="54"/>
      <c r="AG1530" s="54"/>
      <c r="AH1530" s="54"/>
      <c r="AI1530" s="54"/>
      <c r="AJ1530" s="54"/>
      <c r="AK1530" s="54"/>
      <c r="AL1530" s="54"/>
      <c r="AM1530" s="54"/>
      <c r="AN1530" s="54"/>
      <c r="AO1530" s="54"/>
      <c r="AP1530" s="54"/>
      <c r="AQ1530" s="54"/>
      <c r="AR1530" s="54"/>
      <c r="AS1530" s="54"/>
      <c r="AT1530" s="54"/>
      <c r="AU1530" s="52"/>
      <c r="AV1530" s="52"/>
      <c r="AW1530" s="52"/>
      <c r="AX1530" s="52"/>
      <c r="AY1530" s="52"/>
      <c r="AZ1530" s="52"/>
      <c r="BA1530" s="52"/>
      <c r="BB1530" s="52"/>
      <c r="BC1530" s="52"/>
      <c r="BD1530" s="52"/>
      <c r="BE1530" s="52"/>
      <c r="BF1530" s="52"/>
      <c r="BG1530" s="52"/>
      <c r="BH1530" s="52"/>
      <c r="BI1530" s="52"/>
      <c r="BJ1530" s="52"/>
      <c r="BK1530" s="52"/>
      <c r="BL1530" s="52"/>
      <c r="BM1530" s="52"/>
      <c r="BN1530" s="52"/>
      <c r="BO1530" s="52"/>
      <c r="BP1530" s="52"/>
      <c r="BQ1530" s="52"/>
      <c r="BR1530" s="52"/>
      <c r="BS1530" s="52"/>
    </row>
    <row r="1531" spans="1:71" s="51" customFormat="1" ht="25.7" hidden="1" customHeight="1" x14ac:dyDescent="0.2">
      <c r="A1531" s="29">
        <v>1519</v>
      </c>
      <c r="B1531" s="57" t="s">
        <v>2156</v>
      </c>
      <c r="C1531" s="30" t="s">
        <v>2155</v>
      </c>
      <c r="D1531" s="30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  <c r="AA1531" s="54"/>
      <c r="AB1531" s="54"/>
      <c r="AC1531" s="54"/>
      <c r="AD1531" s="54"/>
      <c r="AE1531" s="54"/>
      <c r="AF1531" s="54"/>
      <c r="AG1531" s="54"/>
      <c r="AH1531" s="54"/>
      <c r="AI1531" s="54"/>
      <c r="AJ1531" s="54"/>
      <c r="AK1531" s="54"/>
      <c r="AL1531" s="54"/>
      <c r="AM1531" s="54"/>
      <c r="AN1531" s="54"/>
      <c r="AO1531" s="54"/>
      <c r="AP1531" s="54"/>
      <c r="AQ1531" s="54"/>
      <c r="AR1531" s="54"/>
      <c r="AS1531" s="54"/>
      <c r="AT1531" s="54"/>
      <c r="AU1531" s="52"/>
      <c r="AV1531" s="52"/>
      <c r="AW1531" s="52"/>
      <c r="AX1531" s="52"/>
      <c r="AY1531" s="52"/>
      <c r="AZ1531" s="52"/>
      <c r="BA1531" s="52"/>
      <c r="BB1531" s="52"/>
      <c r="BC1531" s="52"/>
      <c r="BD1531" s="52"/>
      <c r="BE1531" s="52"/>
      <c r="BF1531" s="52"/>
      <c r="BG1531" s="52"/>
      <c r="BH1531" s="52"/>
      <c r="BI1531" s="52"/>
      <c r="BJ1531" s="52"/>
      <c r="BK1531" s="52"/>
      <c r="BL1531" s="52"/>
      <c r="BM1531" s="52"/>
      <c r="BN1531" s="52"/>
      <c r="BO1531" s="52"/>
      <c r="BP1531" s="52"/>
      <c r="BQ1531" s="52"/>
      <c r="BR1531" s="52"/>
      <c r="BS1531" s="52"/>
    </row>
    <row r="1532" spans="1:71" s="51" customFormat="1" ht="25.7" hidden="1" customHeight="1" x14ac:dyDescent="0.2">
      <c r="A1532" s="29">
        <v>1520</v>
      </c>
      <c r="B1532" s="57" t="s">
        <v>2157</v>
      </c>
      <c r="C1532" s="30" t="s">
        <v>2155</v>
      </c>
      <c r="D1532" s="30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  <c r="AB1532" s="54"/>
      <c r="AC1532" s="54"/>
      <c r="AD1532" s="54"/>
      <c r="AE1532" s="54"/>
      <c r="AF1532" s="54"/>
      <c r="AG1532" s="54"/>
      <c r="AH1532" s="54"/>
      <c r="AI1532" s="54"/>
      <c r="AJ1532" s="54"/>
      <c r="AK1532" s="54"/>
      <c r="AL1532" s="54"/>
      <c r="AM1532" s="54"/>
      <c r="AN1532" s="54"/>
      <c r="AO1532" s="54"/>
      <c r="AP1532" s="54"/>
      <c r="AQ1532" s="54"/>
      <c r="AR1532" s="54"/>
      <c r="AS1532" s="54"/>
      <c r="AT1532" s="54"/>
      <c r="AU1532" s="52"/>
      <c r="AV1532" s="52"/>
      <c r="AW1532" s="52"/>
      <c r="AX1532" s="52"/>
      <c r="AY1532" s="52"/>
      <c r="AZ1532" s="52"/>
      <c r="BA1532" s="52"/>
      <c r="BB1532" s="52"/>
      <c r="BC1532" s="52"/>
      <c r="BD1532" s="52"/>
      <c r="BE1532" s="52"/>
      <c r="BF1532" s="52"/>
      <c r="BG1532" s="52"/>
      <c r="BH1532" s="52"/>
      <c r="BI1532" s="52"/>
      <c r="BJ1532" s="52"/>
      <c r="BK1532" s="52"/>
      <c r="BL1532" s="52"/>
      <c r="BM1532" s="52"/>
      <c r="BN1532" s="52"/>
      <c r="BO1532" s="52"/>
      <c r="BP1532" s="52"/>
      <c r="BQ1532" s="52"/>
      <c r="BR1532" s="52"/>
      <c r="BS1532" s="52"/>
    </row>
    <row r="1533" spans="1:71" s="51" customFormat="1" ht="12.95" hidden="1" customHeight="1" x14ac:dyDescent="0.2">
      <c r="A1533" s="29">
        <v>1521</v>
      </c>
      <c r="B1533" s="57" t="s">
        <v>2158</v>
      </c>
      <c r="C1533" s="30" t="s">
        <v>2159</v>
      </c>
      <c r="D1533" s="30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  <c r="AA1533" s="54"/>
      <c r="AB1533" s="54"/>
      <c r="AC1533" s="54"/>
      <c r="AD1533" s="54"/>
      <c r="AE1533" s="54"/>
      <c r="AF1533" s="54"/>
      <c r="AG1533" s="54"/>
      <c r="AH1533" s="54"/>
      <c r="AI1533" s="54"/>
      <c r="AJ1533" s="54"/>
      <c r="AK1533" s="54"/>
      <c r="AL1533" s="54"/>
      <c r="AM1533" s="54"/>
      <c r="AN1533" s="54"/>
      <c r="AO1533" s="54"/>
      <c r="AP1533" s="54"/>
      <c r="AQ1533" s="54"/>
      <c r="AR1533" s="54"/>
      <c r="AS1533" s="54"/>
      <c r="AT1533" s="54"/>
      <c r="AU1533" s="52"/>
      <c r="AV1533" s="52"/>
      <c r="AW1533" s="52"/>
      <c r="AX1533" s="52"/>
      <c r="AY1533" s="52"/>
      <c r="AZ1533" s="52"/>
      <c r="BA1533" s="52"/>
      <c r="BB1533" s="52"/>
      <c r="BC1533" s="52"/>
      <c r="BD1533" s="52"/>
      <c r="BE1533" s="52"/>
      <c r="BF1533" s="52"/>
      <c r="BG1533" s="52"/>
      <c r="BH1533" s="52"/>
      <c r="BI1533" s="52"/>
      <c r="BJ1533" s="52"/>
      <c r="BK1533" s="52"/>
      <c r="BL1533" s="52"/>
      <c r="BM1533" s="52"/>
      <c r="BN1533" s="52"/>
      <c r="BO1533" s="52"/>
      <c r="BP1533" s="52"/>
      <c r="BQ1533" s="52"/>
      <c r="BR1533" s="52"/>
      <c r="BS1533" s="52"/>
    </row>
    <row r="1534" spans="1:71" s="51" customFormat="1" ht="12.95" hidden="1" customHeight="1" x14ac:dyDescent="0.2">
      <c r="A1534" s="29">
        <v>1522</v>
      </c>
      <c r="B1534" s="57" t="s">
        <v>2160</v>
      </c>
      <c r="C1534" s="30" t="s">
        <v>2159</v>
      </c>
      <c r="D1534" s="30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  <c r="AA1534" s="54"/>
      <c r="AB1534" s="54"/>
      <c r="AC1534" s="54"/>
      <c r="AD1534" s="54"/>
      <c r="AE1534" s="54"/>
      <c r="AF1534" s="54"/>
      <c r="AG1534" s="54"/>
      <c r="AH1534" s="54"/>
      <c r="AI1534" s="54"/>
      <c r="AJ1534" s="54"/>
      <c r="AK1534" s="54"/>
      <c r="AL1534" s="54"/>
      <c r="AM1534" s="54"/>
      <c r="AN1534" s="54"/>
      <c r="AO1534" s="54"/>
      <c r="AP1534" s="54"/>
      <c r="AQ1534" s="54"/>
      <c r="AR1534" s="54"/>
      <c r="AS1534" s="54"/>
      <c r="AT1534" s="54"/>
      <c r="AU1534" s="52"/>
      <c r="AV1534" s="52"/>
      <c r="AW1534" s="52"/>
      <c r="AX1534" s="52"/>
      <c r="AY1534" s="52"/>
      <c r="AZ1534" s="52"/>
      <c r="BA1534" s="52"/>
      <c r="BB1534" s="52"/>
      <c r="BC1534" s="52"/>
      <c r="BD1534" s="52"/>
      <c r="BE1534" s="52"/>
      <c r="BF1534" s="52"/>
      <c r="BG1534" s="52"/>
      <c r="BH1534" s="52"/>
      <c r="BI1534" s="52"/>
      <c r="BJ1534" s="52"/>
      <c r="BK1534" s="52"/>
      <c r="BL1534" s="52"/>
      <c r="BM1534" s="52"/>
      <c r="BN1534" s="52"/>
      <c r="BO1534" s="52"/>
      <c r="BP1534" s="52"/>
      <c r="BQ1534" s="52"/>
      <c r="BR1534" s="52"/>
      <c r="BS1534" s="52"/>
    </row>
    <row r="1535" spans="1:71" s="51" customFormat="1" ht="12.95" hidden="1" customHeight="1" x14ac:dyDescent="0.2">
      <c r="A1535" s="29">
        <v>1523</v>
      </c>
      <c r="B1535" s="57" t="s">
        <v>2161</v>
      </c>
      <c r="C1535" s="30" t="s">
        <v>2159</v>
      </c>
      <c r="D1535" s="30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  <c r="AA1535" s="54"/>
      <c r="AB1535" s="54"/>
      <c r="AC1535" s="54"/>
      <c r="AD1535" s="54"/>
      <c r="AE1535" s="54"/>
      <c r="AF1535" s="54"/>
      <c r="AG1535" s="54"/>
      <c r="AH1535" s="54"/>
      <c r="AI1535" s="54"/>
      <c r="AJ1535" s="54"/>
      <c r="AK1535" s="54"/>
      <c r="AL1535" s="54"/>
      <c r="AM1535" s="54"/>
      <c r="AN1535" s="54"/>
      <c r="AO1535" s="54"/>
      <c r="AP1535" s="54"/>
      <c r="AQ1535" s="54"/>
      <c r="AR1535" s="54"/>
      <c r="AS1535" s="54"/>
      <c r="AT1535" s="54"/>
      <c r="AU1535" s="52"/>
      <c r="AV1535" s="52"/>
      <c r="AW1535" s="52"/>
      <c r="AX1535" s="52"/>
      <c r="AY1535" s="52"/>
      <c r="AZ1535" s="52"/>
      <c r="BA1535" s="52"/>
      <c r="BB1535" s="52"/>
      <c r="BC1535" s="52"/>
      <c r="BD1535" s="52"/>
      <c r="BE1535" s="52"/>
      <c r="BF1535" s="52"/>
      <c r="BG1535" s="52"/>
      <c r="BH1535" s="52"/>
      <c r="BI1535" s="52"/>
      <c r="BJ1535" s="52"/>
      <c r="BK1535" s="52"/>
      <c r="BL1535" s="52"/>
      <c r="BM1535" s="52"/>
      <c r="BN1535" s="52"/>
      <c r="BO1535" s="52"/>
      <c r="BP1535" s="52"/>
      <c r="BQ1535" s="52"/>
      <c r="BR1535" s="52"/>
      <c r="BS1535" s="52"/>
    </row>
    <row r="1536" spans="1:71" s="51" customFormat="1" ht="12.95" hidden="1" customHeight="1" x14ac:dyDescent="0.2">
      <c r="A1536" s="29">
        <v>1524</v>
      </c>
      <c r="B1536" s="57" t="s">
        <v>2162</v>
      </c>
      <c r="C1536" s="30" t="s">
        <v>1258</v>
      </c>
      <c r="D1536" s="30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  <c r="AA1536" s="54"/>
      <c r="AB1536" s="54"/>
      <c r="AC1536" s="54"/>
      <c r="AD1536" s="54"/>
      <c r="AE1536" s="54"/>
      <c r="AF1536" s="54"/>
      <c r="AG1536" s="54"/>
      <c r="AH1536" s="54"/>
      <c r="AI1536" s="54"/>
      <c r="AJ1536" s="54"/>
      <c r="AK1536" s="54"/>
      <c r="AL1536" s="54"/>
      <c r="AM1536" s="54"/>
      <c r="AN1536" s="54"/>
      <c r="AO1536" s="54"/>
      <c r="AP1536" s="54"/>
      <c r="AQ1536" s="54"/>
      <c r="AR1536" s="54"/>
      <c r="AS1536" s="54"/>
      <c r="AT1536" s="54"/>
      <c r="AU1536" s="52"/>
      <c r="AV1536" s="52"/>
      <c r="AW1536" s="52"/>
      <c r="AX1536" s="52"/>
      <c r="AY1536" s="52"/>
      <c r="AZ1536" s="52"/>
      <c r="BA1536" s="52"/>
      <c r="BB1536" s="52"/>
      <c r="BC1536" s="52"/>
      <c r="BD1536" s="52"/>
      <c r="BE1536" s="52"/>
      <c r="BF1536" s="52"/>
      <c r="BG1536" s="52"/>
      <c r="BH1536" s="52"/>
      <c r="BI1536" s="52"/>
      <c r="BJ1536" s="52"/>
      <c r="BK1536" s="52"/>
      <c r="BL1536" s="52"/>
      <c r="BM1536" s="52"/>
      <c r="BN1536" s="52"/>
      <c r="BO1536" s="52"/>
      <c r="BP1536" s="52"/>
      <c r="BQ1536" s="52"/>
      <c r="BR1536" s="52"/>
      <c r="BS1536" s="52"/>
    </row>
    <row r="1537" spans="1:71" s="51" customFormat="1" ht="12.95" hidden="1" customHeight="1" x14ac:dyDescent="0.2">
      <c r="A1537" s="29">
        <v>1525</v>
      </c>
      <c r="B1537" s="57" t="s">
        <v>2163</v>
      </c>
      <c r="C1537" s="30" t="s">
        <v>1258</v>
      </c>
      <c r="D1537" s="30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  <c r="AA1537" s="54"/>
      <c r="AB1537" s="54"/>
      <c r="AC1537" s="54"/>
      <c r="AD1537" s="54"/>
      <c r="AE1537" s="54"/>
      <c r="AF1537" s="54"/>
      <c r="AG1537" s="54"/>
      <c r="AH1537" s="54"/>
      <c r="AI1537" s="54"/>
      <c r="AJ1537" s="54"/>
      <c r="AK1537" s="54"/>
      <c r="AL1537" s="54"/>
      <c r="AM1537" s="54"/>
      <c r="AN1537" s="54"/>
      <c r="AO1537" s="54"/>
      <c r="AP1537" s="54"/>
      <c r="AQ1537" s="54"/>
      <c r="AR1537" s="54"/>
      <c r="AS1537" s="54"/>
      <c r="AT1537" s="54"/>
      <c r="AU1537" s="52"/>
      <c r="AV1537" s="52"/>
      <c r="AW1537" s="52"/>
      <c r="AX1537" s="52"/>
      <c r="AY1537" s="52"/>
      <c r="AZ1537" s="52"/>
      <c r="BA1537" s="52"/>
      <c r="BB1537" s="52"/>
      <c r="BC1537" s="52"/>
      <c r="BD1537" s="52"/>
      <c r="BE1537" s="52"/>
      <c r="BF1537" s="52"/>
      <c r="BG1537" s="52"/>
      <c r="BH1537" s="52"/>
      <c r="BI1537" s="52"/>
      <c r="BJ1537" s="52"/>
      <c r="BK1537" s="52"/>
      <c r="BL1537" s="52"/>
      <c r="BM1537" s="52"/>
      <c r="BN1537" s="52"/>
      <c r="BO1537" s="52"/>
      <c r="BP1537" s="52"/>
      <c r="BQ1537" s="52"/>
      <c r="BR1537" s="52"/>
      <c r="BS1537" s="52"/>
    </row>
    <row r="1538" spans="1:71" s="51" customFormat="1" ht="12.95" hidden="1" customHeight="1" x14ac:dyDescent="0.2">
      <c r="A1538" s="29">
        <v>1526</v>
      </c>
      <c r="B1538" s="57" t="s">
        <v>2164</v>
      </c>
      <c r="C1538" s="30" t="s">
        <v>1258</v>
      </c>
      <c r="D1538" s="30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  <c r="AA1538" s="54"/>
      <c r="AB1538" s="54"/>
      <c r="AC1538" s="54"/>
      <c r="AD1538" s="54"/>
      <c r="AE1538" s="54"/>
      <c r="AF1538" s="54"/>
      <c r="AG1538" s="54"/>
      <c r="AH1538" s="54"/>
      <c r="AI1538" s="54"/>
      <c r="AJ1538" s="54"/>
      <c r="AK1538" s="54"/>
      <c r="AL1538" s="54"/>
      <c r="AM1538" s="54"/>
      <c r="AN1538" s="54"/>
      <c r="AO1538" s="54"/>
      <c r="AP1538" s="54"/>
      <c r="AQ1538" s="54"/>
      <c r="AR1538" s="54"/>
      <c r="AS1538" s="54"/>
      <c r="AT1538" s="54"/>
      <c r="AU1538" s="52"/>
      <c r="AV1538" s="52"/>
      <c r="AW1538" s="52"/>
      <c r="AX1538" s="52"/>
      <c r="AY1538" s="52"/>
      <c r="AZ1538" s="52"/>
      <c r="BA1538" s="52"/>
      <c r="BB1538" s="52"/>
      <c r="BC1538" s="52"/>
      <c r="BD1538" s="52"/>
      <c r="BE1538" s="52"/>
      <c r="BF1538" s="52"/>
      <c r="BG1538" s="52"/>
      <c r="BH1538" s="52"/>
      <c r="BI1538" s="52"/>
      <c r="BJ1538" s="52"/>
      <c r="BK1538" s="52"/>
      <c r="BL1538" s="52"/>
      <c r="BM1538" s="52"/>
      <c r="BN1538" s="52"/>
      <c r="BO1538" s="52"/>
      <c r="BP1538" s="52"/>
      <c r="BQ1538" s="52"/>
      <c r="BR1538" s="52"/>
      <c r="BS1538" s="52"/>
    </row>
    <row r="1539" spans="1:71" s="51" customFormat="1" ht="25.7" hidden="1" customHeight="1" x14ac:dyDescent="0.2">
      <c r="A1539" s="29">
        <v>1527</v>
      </c>
      <c r="B1539" s="57" t="s">
        <v>2165</v>
      </c>
      <c r="C1539" s="30" t="s">
        <v>2166</v>
      </c>
      <c r="D1539" s="30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  <c r="AA1539" s="54"/>
      <c r="AB1539" s="54"/>
      <c r="AC1539" s="54"/>
      <c r="AD1539" s="54"/>
      <c r="AE1539" s="54"/>
      <c r="AF1539" s="54"/>
      <c r="AG1539" s="54"/>
      <c r="AH1539" s="54"/>
      <c r="AI1539" s="54"/>
      <c r="AJ1539" s="54"/>
      <c r="AK1539" s="54"/>
      <c r="AL1539" s="54"/>
      <c r="AM1539" s="54"/>
      <c r="AN1539" s="54"/>
      <c r="AO1539" s="54"/>
      <c r="AP1539" s="54"/>
      <c r="AQ1539" s="54"/>
      <c r="AR1539" s="54"/>
      <c r="AS1539" s="54"/>
      <c r="AT1539" s="54"/>
      <c r="AU1539" s="52"/>
      <c r="AV1539" s="52"/>
      <c r="AW1539" s="52"/>
      <c r="AX1539" s="52"/>
      <c r="AY1539" s="52"/>
      <c r="AZ1539" s="52"/>
      <c r="BA1539" s="52"/>
      <c r="BB1539" s="52"/>
      <c r="BC1539" s="52"/>
      <c r="BD1539" s="52"/>
      <c r="BE1539" s="52"/>
      <c r="BF1539" s="52"/>
      <c r="BG1539" s="52"/>
      <c r="BH1539" s="52"/>
      <c r="BI1539" s="52"/>
      <c r="BJ1539" s="52"/>
      <c r="BK1539" s="52"/>
      <c r="BL1539" s="52"/>
      <c r="BM1539" s="52"/>
      <c r="BN1539" s="52"/>
      <c r="BO1539" s="52"/>
      <c r="BP1539" s="52"/>
      <c r="BQ1539" s="52"/>
      <c r="BR1539" s="52"/>
      <c r="BS1539" s="52"/>
    </row>
    <row r="1540" spans="1:71" s="51" customFormat="1" ht="25.7" hidden="1" customHeight="1" x14ac:dyDescent="0.2">
      <c r="A1540" s="29">
        <v>1528</v>
      </c>
      <c r="B1540" s="57" t="s">
        <v>2167</v>
      </c>
      <c r="C1540" s="30" t="s">
        <v>2166</v>
      </c>
      <c r="D1540" s="30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  <c r="AA1540" s="54"/>
      <c r="AB1540" s="54"/>
      <c r="AC1540" s="54"/>
      <c r="AD1540" s="54"/>
      <c r="AE1540" s="54"/>
      <c r="AF1540" s="54"/>
      <c r="AG1540" s="54"/>
      <c r="AH1540" s="54"/>
      <c r="AI1540" s="54"/>
      <c r="AJ1540" s="54"/>
      <c r="AK1540" s="54"/>
      <c r="AL1540" s="54"/>
      <c r="AM1540" s="54"/>
      <c r="AN1540" s="54"/>
      <c r="AO1540" s="54"/>
      <c r="AP1540" s="54"/>
      <c r="AQ1540" s="54"/>
      <c r="AR1540" s="54"/>
      <c r="AS1540" s="54"/>
      <c r="AT1540" s="54"/>
      <c r="AU1540" s="52"/>
      <c r="AV1540" s="52"/>
      <c r="AW1540" s="52"/>
      <c r="AX1540" s="52"/>
      <c r="AY1540" s="52"/>
      <c r="AZ1540" s="52"/>
      <c r="BA1540" s="52"/>
      <c r="BB1540" s="52"/>
      <c r="BC1540" s="52"/>
      <c r="BD1540" s="52"/>
      <c r="BE1540" s="52"/>
      <c r="BF1540" s="52"/>
      <c r="BG1540" s="52"/>
      <c r="BH1540" s="52"/>
      <c r="BI1540" s="52"/>
      <c r="BJ1540" s="52"/>
      <c r="BK1540" s="52"/>
      <c r="BL1540" s="52"/>
      <c r="BM1540" s="52"/>
      <c r="BN1540" s="52"/>
      <c r="BO1540" s="52"/>
      <c r="BP1540" s="52"/>
      <c r="BQ1540" s="52"/>
      <c r="BR1540" s="52"/>
      <c r="BS1540" s="52"/>
    </row>
    <row r="1541" spans="1:71" s="51" customFormat="1" ht="25.7" hidden="1" customHeight="1" x14ac:dyDescent="0.2">
      <c r="A1541" s="29">
        <v>1529</v>
      </c>
      <c r="B1541" s="57" t="s">
        <v>2168</v>
      </c>
      <c r="C1541" s="30" t="s">
        <v>2166</v>
      </c>
      <c r="D1541" s="30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  <c r="AA1541" s="54"/>
      <c r="AB1541" s="54"/>
      <c r="AC1541" s="54"/>
      <c r="AD1541" s="54"/>
      <c r="AE1541" s="54"/>
      <c r="AF1541" s="54"/>
      <c r="AG1541" s="54"/>
      <c r="AH1541" s="54"/>
      <c r="AI1541" s="54"/>
      <c r="AJ1541" s="54"/>
      <c r="AK1541" s="54"/>
      <c r="AL1541" s="54"/>
      <c r="AM1541" s="54"/>
      <c r="AN1541" s="54"/>
      <c r="AO1541" s="54"/>
      <c r="AP1541" s="54"/>
      <c r="AQ1541" s="54"/>
      <c r="AR1541" s="54"/>
      <c r="AS1541" s="54"/>
      <c r="AT1541" s="54"/>
      <c r="AU1541" s="52"/>
      <c r="AV1541" s="52"/>
      <c r="AW1541" s="52"/>
      <c r="AX1541" s="52"/>
      <c r="AY1541" s="52"/>
      <c r="AZ1541" s="52"/>
      <c r="BA1541" s="52"/>
      <c r="BB1541" s="52"/>
      <c r="BC1541" s="52"/>
      <c r="BD1541" s="52"/>
      <c r="BE1541" s="52"/>
      <c r="BF1541" s="52"/>
      <c r="BG1541" s="52"/>
      <c r="BH1541" s="52"/>
      <c r="BI1541" s="52"/>
      <c r="BJ1541" s="52"/>
      <c r="BK1541" s="52"/>
      <c r="BL1541" s="52"/>
      <c r="BM1541" s="52"/>
      <c r="BN1541" s="52"/>
      <c r="BO1541" s="52"/>
      <c r="BP1541" s="52"/>
      <c r="BQ1541" s="52"/>
      <c r="BR1541" s="52"/>
      <c r="BS1541" s="52"/>
    </row>
    <row r="1542" spans="1:71" s="51" customFormat="1" ht="12.95" hidden="1" customHeight="1" x14ac:dyDescent="0.2">
      <c r="A1542" s="29">
        <v>1530</v>
      </c>
      <c r="B1542" s="57" t="s">
        <v>2169</v>
      </c>
      <c r="C1542" s="30" t="s">
        <v>2170</v>
      </c>
      <c r="D1542" s="30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  <c r="AA1542" s="54"/>
      <c r="AB1542" s="54"/>
      <c r="AC1542" s="54"/>
      <c r="AD1542" s="54"/>
      <c r="AE1542" s="54"/>
      <c r="AF1542" s="54"/>
      <c r="AG1542" s="54"/>
      <c r="AH1542" s="54"/>
      <c r="AI1542" s="54"/>
      <c r="AJ1542" s="54"/>
      <c r="AK1542" s="54"/>
      <c r="AL1542" s="54"/>
      <c r="AM1542" s="54"/>
      <c r="AN1542" s="54"/>
      <c r="AO1542" s="54"/>
      <c r="AP1542" s="54"/>
      <c r="AQ1542" s="54"/>
      <c r="AR1542" s="54"/>
      <c r="AS1542" s="54"/>
      <c r="AT1542" s="54"/>
      <c r="AU1542" s="52"/>
      <c r="AV1542" s="52"/>
      <c r="AW1542" s="52"/>
      <c r="AX1542" s="52"/>
      <c r="AY1542" s="52"/>
      <c r="AZ1542" s="52"/>
      <c r="BA1542" s="52"/>
      <c r="BB1542" s="52"/>
      <c r="BC1542" s="52"/>
      <c r="BD1542" s="52"/>
      <c r="BE1542" s="52"/>
      <c r="BF1542" s="52"/>
      <c r="BG1542" s="52"/>
      <c r="BH1542" s="52"/>
      <c r="BI1542" s="52"/>
      <c r="BJ1542" s="52"/>
      <c r="BK1542" s="52"/>
      <c r="BL1542" s="52"/>
      <c r="BM1542" s="52"/>
      <c r="BN1542" s="52"/>
      <c r="BO1542" s="52"/>
      <c r="BP1542" s="52"/>
      <c r="BQ1542" s="52"/>
      <c r="BR1542" s="52"/>
      <c r="BS1542" s="52"/>
    </row>
    <row r="1543" spans="1:71" s="51" customFormat="1" ht="12.95" hidden="1" customHeight="1" x14ac:dyDescent="0.2">
      <c r="A1543" s="29">
        <v>1531</v>
      </c>
      <c r="B1543" s="57" t="s">
        <v>2171</v>
      </c>
      <c r="C1543" s="30" t="s">
        <v>2170</v>
      </c>
      <c r="D1543" s="30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  <c r="AA1543" s="54"/>
      <c r="AB1543" s="54"/>
      <c r="AC1543" s="54"/>
      <c r="AD1543" s="54"/>
      <c r="AE1543" s="54"/>
      <c r="AF1543" s="54"/>
      <c r="AG1543" s="54"/>
      <c r="AH1543" s="54"/>
      <c r="AI1543" s="54"/>
      <c r="AJ1543" s="54"/>
      <c r="AK1543" s="54"/>
      <c r="AL1543" s="54"/>
      <c r="AM1543" s="54"/>
      <c r="AN1543" s="54"/>
      <c r="AO1543" s="54"/>
      <c r="AP1543" s="54"/>
      <c r="AQ1543" s="54"/>
      <c r="AR1543" s="54"/>
      <c r="AS1543" s="54"/>
      <c r="AT1543" s="54"/>
      <c r="AU1543" s="52"/>
      <c r="AV1543" s="52"/>
      <c r="AW1543" s="52"/>
      <c r="AX1543" s="52"/>
      <c r="AY1543" s="52"/>
      <c r="AZ1543" s="52"/>
      <c r="BA1543" s="52"/>
      <c r="BB1543" s="52"/>
      <c r="BC1543" s="52"/>
      <c r="BD1543" s="52"/>
      <c r="BE1543" s="52"/>
      <c r="BF1543" s="52"/>
      <c r="BG1543" s="52"/>
      <c r="BH1543" s="52"/>
      <c r="BI1543" s="52"/>
      <c r="BJ1543" s="52"/>
      <c r="BK1543" s="52"/>
      <c r="BL1543" s="52"/>
      <c r="BM1543" s="52"/>
      <c r="BN1543" s="52"/>
      <c r="BO1543" s="52"/>
      <c r="BP1543" s="52"/>
      <c r="BQ1543" s="52"/>
      <c r="BR1543" s="52"/>
      <c r="BS1543" s="52"/>
    </row>
    <row r="1544" spans="1:71" s="51" customFormat="1" ht="12.95" hidden="1" customHeight="1" x14ac:dyDescent="0.2">
      <c r="A1544" s="29">
        <v>1532</v>
      </c>
      <c r="B1544" s="57" t="s">
        <v>2172</v>
      </c>
      <c r="C1544" s="30" t="s">
        <v>2170</v>
      </c>
      <c r="D1544" s="30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  <c r="AA1544" s="54"/>
      <c r="AB1544" s="54"/>
      <c r="AC1544" s="54"/>
      <c r="AD1544" s="54"/>
      <c r="AE1544" s="54"/>
      <c r="AF1544" s="54"/>
      <c r="AG1544" s="54"/>
      <c r="AH1544" s="54"/>
      <c r="AI1544" s="54"/>
      <c r="AJ1544" s="54"/>
      <c r="AK1544" s="54"/>
      <c r="AL1544" s="54"/>
      <c r="AM1544" s="54"/>
      <c r="AN1544" s="54"/>
      <c r="AO1544" s="54"/>
      <c r="AP1544" s="54"/>
      <c r="AQ1544" s="54"/>
      <c r="AR1544" s="54"/>
      <c r="AS1544" s="54"/>
      <c r="AT1544" s="54"/>
      <c r="AU1544" s="52"/>
      <c r="AV1544" s="52"/>
      <c r="AW1544" s="52"/>
      <c r="AX1544" s="52"/>
      <c r="AY1544" s="52"/>
      <c r="AZ1544" s="52"/>
      <c r="BA1544" s="52"/>
      <c r="BB1544" s="52"/>
      <c r="BC1544" s="52"/>
      <c r="BD1544" s="52"/>
      <c r="BE1544" s="52"/>
      <c r="BF1544" s="52"/>
      <c r="BG1544" s="52"/>
      <c r="BH1544" s="52"/>
      <c r="BI1544" s="52"/>
      <c r="BJ1544" s="52"/>
      <c r="BK1544" s="52"/>
      <c r="BL1544" s="52"/>
      <c r="BM1544" s="52"/>
      <c r="BN1544" s="52"/>
      <c r="BO1544" s="52"/>
      <c r="BP1544" s="52"/>
      <c r="BQ1544" s="52"/>
      <c r="BR1544" s="52"/>
      <c r="BS1544" s="52"/>
    </row>
    <row r="1545" spans="1:71" s="51" customFormat="1" ht="12.95" hidden="1" customHeight="1" x14ac:dyDescent="0.2">
      <c r="A1545" s="29">
        <v>1533</v>
      </c>
      <c r="B1545" s="57" t="s">
        <v>2173</v>
      </c>
      <c r="C1545" s="30" t="s">
        <v>2174</v>
      </c>
      <c r="D1545" s="30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  <c r="AA1545" s="54"/>
      <c r="AB1545" s="54"/>
      <c r="AC1545" s="54"/>
      <c r="AD1545" s="54"/>
      <c r="AE1545" s="54"/>
      <c r="AF1545" s="54"/>
      <c r="AG1545" s="54"/>
      <c r="AH1545" s="54"/>
      <c r="AI1545" s="54"/>
      <c r="AJ1545" s="54"/>
      <c r="AK1545" s="54"/>
      <c r="AL1545" s="54"/>
      <c r="AM1545" s="54"/>
      <c r="AN1545" s="54"/>
      <c r="AO1545" s="54"/>
      <c r="AP1545" s="54"/>
      <c r="AQ1545" s="54"/>
      <c r="AR1545" s="54"/>
      <c r="AS1545" s="54"/>
      <c r="AT1545" s="54"/>
      <c r="AU1545" s="52"/>
      <c r="AV1545" s="52"/>
      <c r="AW1545" s="52"/>
      <c r="AX1545" s="52"/>
      <c r="AY1545" s="52"/>
      <c r="AZ1545" s="52"/>
      <c r="BA1545" s="52"/>
      <c r="BB1545" s="52"/>
      <c r="BC1545" s="52"/>
      <c r="BD1545" s="52"/>
      <c r="BE1545" s="52"/>
      <c r="BF1545" s="52"/>
      <c r="BG1545" s="52"/>
      <c r="BH1545" s="52"/>
      <c r="BI1545" s="52"/>
      <c r="BJ1545" s="52"/>
      <c r="BK1545" s="52"/>
      <c r="BL1545" s="52"/>
      <c r="BM1545" s="52"/>
      <c r="BN1545" s="52"/>
      <c r="BO1545" s="52"/>
      <c r="BP1545" s="52"/>
      <c r="BQ1545" s="52"/>
      <c r="BR1545" s="52"/>
      <c r="BS1545" s="52"/>
    </row>
    <row r="1546" spans="1:71" s="51" customFormat="1" ht="12.95" hidden="1" customHeight="1" x14ac:dyDescent="0.2">
      <c r="A1546" s="29">
        <v>1534</v>
      </c>
      <c r="B1546" s="57" t="s">
        <v>2175</v>
      </c>
      <c r="C1546" s="30" t="s">
        <v>2174</v>
      </c>
      <c r="D1546" s="30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  <c r="AB1546" s="54"/>
      <c r="AC1546" s="54"/>
      <c r="AD1546" s="54"/>
      <c r="AE1546" s="54"/>
      <c r="AF1546" s="54"/>
      <c r="AG1546" s="54"/>
      <c r="AH1546" s="54"/>
      <c r="AI1546" s="54"/>
      <c r="AJ1546" s="54"/>
      <c r="AK1546" s="54"/>
      <c r="AL1546" s="54"/>
      <c r="AM1546" s="54"/>
      <c r="AN1546" s="54"/>
      <c r="AO1546" s="54"/>
      <c r="AP1546" s="54"/>
      <c r="AQ1546" s="54"/>
      <c r="AR1546" s="54"/>
      <c r="AS1546" s="54"/>
      <c r="AT1546" s="54"/>
      <c r="AU1546" s="52"/>
      <c r="AV1546" s="52"/>
      <c r="AW1546" s="52"/>
      <c r="AX1546" s="52"/>
      <c r="AY1546" s="52"/>
      <c r="AZ1546" s="52"/>
      <c r="BA1546" s="52"/>
      <c r="BB1546" s="52"/>
      <c r="BC1546" s="52"/>
      <c r="BD1546" s="52"/>
      <c r="BE1546" s="52"/>
      <c r="BF1546" s="52"/>
      <c r="BG1546" s="52"/>
      <c r="BH1546" s="52"/>
      <c r="BI1546" s="52"/>
      <c r="BJ1546" s="52"/>
      <c r="BK1546" s="52"/>
      <c r="BL1546" s="52"/>
      <c r="BM1546" s="52"/>
      <c r="BN1546" s="52"/>
      <c r="BO1546" s="52"/>
      <c r="BP1546" s="52"/>
      <c r="BQ1546" s="52"/>
      <c r="BR1546" s="52"/>
      <c r="BS1546" s="52"/>
    </row>
    <row r="1547" spans="1:71" s="51" customFormat="1" ht="25.7" hidden="1" customHeight="1" x14ac:dyDescent="0.2">
      <c r="A1547" s="29">
        <v>1535</v>
      </c>
      <c r="B1547" s="57" t="s">
        <v>2176</v>
      </c>
      <c r="C1547" s="30" t="s">
        <v>2177</v>
      </c>
      <c r="D1547" s="30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  <c r="AA1547" s="54"/>
      <c r="AB1547" s="54"/>
      <c r="AC1547" s="54"/>
      <c r="AD1547" s="54"/>
      <c r="AE1547" s="54"/>
      <c r="AF1547" s="54"/>
      <c r="AG1547" s="54"/>
      <c r="AH1547" s="54"/>
      <c r="AI1547" s="54"/>
      <c r="AJ1547" s="54"/>
      <c r="AK1547" s="54"/>
      <c r="AL1547" s="54"/>
      <c r="AM1547" s="54"/>
      <c r="AN1547" s="54"/>
      <c r="AO1547" s="54"/>
      <c r="AP1547" s="54"/>
      <c r="AQ1547" s="54"/>
      <c r="AR1547" s="54"/>
      <c r="AS1547" s="54"/>
      <c r="AT1547" s="54"/>
      <c r="AU1547" s="52"/>
      <c r="AV1547" s="52"/>
      <c r="AW1547" s="52"/>
      <c r="AX1547" s="52"/>
      <c r="AY1547" s="52"/>
      <c r="AZ1547" s="52"/>
      <c r="BA1547" s="52"/>
      <c r="BB1547" s="52"/>
      <c r="BC1547" s="52"/>
      <c r="BD1547" s="52"/>
      <c r="BE1547" s="52"/>
      <c r="BF1547" s="52"/>
      <c r="BG1547" s="52"/>
      <c r="BH1547" s="52"/>
      <c r="BI1547" s="52"/>
      <c r="BJ1547" s="52"/>
      <c r="BK1547" s="52"/>
      <c r="BL1547" s="52"/>
      <c r="BM1547" s="52"/>
      <c r="BN1547" s="52"/>
      <c r="BO1547" s="52"/>
      <c r="BP1547" s="52"/>
      <c r="BQ1547" s="52"/>
      <c r="BR1547" s="52"/>
      <c r="BS1547" s="52"/>
    </row>
    <row r="1548" spans="1:71" s="51" customFormat="1" ht="33.950000000000003" hidden="1" customHeight="1" x14ac:dyDescent="0.2">
      <c r="A1548" s="29">
        <v>1536</v>
      </c>
      <c r="B1548" s="57" t="s">
        <v>2178</v>
      </c>
      <c r="C1548" s="30" t="s">
        <v>2179</v>
      </c>
      <c r="D1548" s="30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  <c r="AA1548" s="54"/>
      <c r="AB1548" s="54"/>
      <c r="AC1548" s="54"/>
      <c r="AD1548" s="54"/>
      <c r="AE1548" s="54"/>
      <c r="AF1548" s="54"/>
      <c r="AG1548" s="54"/>
      <c r="AH1548" s="54"/>
      <c r="AI1548" s="54"/>
      <c r="AJ1548" s="54"/>
      <c r="AK1548" s="54"/>
      <c r="AL1548" s="54"/>
      <c r="AM1548" s="54"/>
      <c r="AN1548" s="54"/>
      <c r="AO1548" s="54"/>
      <c r="AP1548" s="54"/>
      <c r="AQ1548" s="54"/>
      <c r="AR1548" s="54"/>
      <c r="AS1548" s="54"/>
      <c r="AT1548" s="54"/>
      <c r="AU1548" s="52"/>
      <c r="AV1548" s="52"/>
      <c r="AW1548" s="52"/>
      <c r="AX1548" s="52"/>
      <c r="AY1548" s="52"/>
      <c r="AZ1548" s="52"/>
      <c r="BA1548" s="52"/>
      <c r="BB1548" s="52"/>
      <c r="BC1548" s="52"/>
      <c r="BD1548" s="52"/>
      <c r="BE1548" s="52"/>
      <c r="BF1548" s="52"/>
      <c r="BG1548" s="52"/>
      <c r="BH1548" s="52"/>
      <c r="BI1548" s="52"/>
      <c r="BJ1548" s="52"/>
      <c r="BK1548" s="52"/>
      <c r="BL1548" s="52"/>
      <c r="BM1548" s="52"/>
      <c r="BN1548" s="52"/>
      <c r="BO1548" s="52"/>
      <c r="BP1548" s="52"/>
      <c r="BQ1548" s="52"/>
      <c r="BR1548" s="52"/>
      <c r="BS1548" s="52"/>
    </row>
    <row r="1549" spans="1:71" s="51" customFormat="1" ht="33.950000000000003" hidden="1" customHeight="1" x14ac:dyDescent="0.2">
      <c r="A1549" s="29">
        <v>1537</v>
      </c>
      <c r="B1549" s="57" t="s">
        <v>2180</v>
      </c>
      <c r="C1549" s="30" t="s">
        <v>2179</v>
      </c>
      <c r="D1549" s="30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  <c r="AA1549" s="54"/>
      <c r="AB1549" s="54"/>
      <c r="AC1549" s="54"/>
      <c r="AD1549" s="54"/>
      <c r="AE1549" s="54"/>
      <c r="AF1549" s="54"/>
      <c r="AG1549" s="54"/>
      <c r="AH1549" s="54"/>
      <c r="AI1549" s="54"/>
      <c r="AJ1549" s="54"/>
      <c r="AK1549" s="54"/>
      <c r="AL1549" s="54"/>
      <c r="AM1549" s="54"/>
      <c r="AN1549" s="54"/>
      <c r="AO1549" s="54"/>
      <c r="AP1549" s="54"/>
      <c r="AQ1549" s="54"/>
      <c r="AR1549" s="54"/>
      <c r="AS1549" s="54"/>
      <c r="AT1549" s="54"/>
      <c r="AU1549" s="52"/>
      <c r="AV1549" s="52"/>
      <c r="AW1549" s="52"/>
      <c r="AX1549" s="52"/>
      <c r="AY1549" s="52"/>
      <c r="AZ1549" s="52"/>
      <c r="BA1549" s="52"/>
      <c r="BB1549" s="52"/>
      <c r="BC1549" s="52"/>
      <c r="BD1549" s="52"/>
      <c r="BE1549" s="52"/>
      <c r="BF1549" s="52"/>
      <c r="BG1549" s="52"/>
      <c r="BH1549" s="52"/>
      <c r="BI1549" s="52"/>
      <c r="BJ1549" s="52"/>
      <c r="BK1549" s="52"/>
      <c r="BL1549" s="52"/>
      <c r="BM1549" s="52"/>
      <c r="BN1549" s="52"/>
      <c r="BO1549" s="52"/>
      <c r="BP1549" s="52"/>
      <c r="BQ1549" s="52"/>
      <c r="BR1549" s="52"/>
      <c r="BS1549" s="52"/>
    </row>
    <row r="1550" spans="1:71" s="51" customFormat="1" ht="33.950000000000003" hidden="1" customHeight="1" x14ac:dyDescent="0.2">
      <c r="A1550" s="29">
        <v>1538</v>
      </c>
      <c r="B1550" s="57" t="s">
        <v>2181</v>
      </c>
      <c r="C1550" s="30" t="s">
        <v>2179</v>
      </c>
      <c r="D1550" s="30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  <c r="AA1550" s="54"/>
      <c r="AB1550" s="54"/>
      <c r="AC1550" s="54"/>
      <c r="AD1550" s="54"/>
      <c r="AE1550" s="54"/>
      <c r="AF1550" s="54"/>
      <c r="AG1550" s="54"/>
      <c r="AH1550" s="54"/>
      <c r="AI1550" s="54"/>
      <c r="AJ1550" s="54"/>
      <c r="AK1550" s="54"/>
      <c r="AL1550" s="54"/>
      <c r="AM1550" s="54"/>
      <c r="AN1550" s="54"/>
      <c r="AO1550" s="54"/>
      <c r="AP1550" s="54"/>
      <c r="AQ1550" s="54"/>
      <c r="AR1550" s="54"/>
      <c r="AS1550" s="54"/>
      <c r="AT1550" s="54"/>
      <c r="AU1550" s="52"/>
      <c r="AV1550" s="52"/>
      <c r="AW1550" s="52"/>
      <c r="AX1550" s="52"/>
      <c r="AY1550" s="52"/>
      <c r="AZ1550" s="52"/>
      <c r="BA1550" s="52"/>
      <c r="BB1550" s="52"/>
      <c r="BC1550" s="52"/>
      <c r="BD1550" s="52"/>
      <c r="BE1550" s="52"/>
      <c r="BF1550" s="52"/>
      <c r="BG1550" s="52"/>
      <c r="BH1550" s="52"/>
      <c r="BI1550" s="52"/>
      <c r="BJ1550" s="52"/>
      <c r="BK1550" s="52"/>
      <c r="BL1550" s="52"/>
      <c r="BM1550" s="52"/>
      <c r="BN1550" s="52"/>
      <c r="BO1550" s="52"/>
      <c r="BP1550" s="52"/>
      <c r="BQ1550" s="52"/>
      <c r="BR1550" s="52"/>
      <c r="BS1550" s="52"/>
    </row>
    <row r="1551" spans="1:71" s="51" customFormat="1" ht="12.95" hidden="1" customHeight="1" x14ac:dyDescent="0.2">
      <c r="A1551" s="29">
        <v>1539</v>
      </c>
      <c r="B1551" s="57" t="s">
        <v>2182</v>
      </c>
      <c r="C1551" s="30" t="s">
        <v>2183</v>
      </c>
      <c r="D1551" s="30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  <c r="AA1551" s="54"/>
      <c r="AB1551" s="54"/>
      <c r="AC1551" s="54"/>
      <c r="AD1551" s="54"/>
      <c r="AE1551" s="54"/>
      <c r="AF1551" s="54"/>
      <c r="AG1551" s="54"/>
      <c r="AH1551" s="54"/>
      <c r="AI1551" s="54"/>
      <c r="AJ1551" s="54"/>
      <c r="AK1551" s="54"/>
      <c r="AL1551" s="54"/>
      <c r="AM1551" s="54"/>
      <c r="AN1551" s="54"/>
      <c r="AO1551" s="54"/>
      <c r="AP1551" s="54"/>
      <c r="AQ1551" s="54"/>
      <c r="AR1551" s="54"/>
      <c r="AS1551" s="54"/>
      <c r="AT1551" s="54"/>
      <c r="AU1551" s="52"/>
      <c r="AV1551" s="52"/>
      <c r="AW1551" s="52"/>
      <c r="AX1551" s="52"/>
      <c r="AY1551" s="52"/>
      <c r="AZ1551" s="52"/>
      <c r="BA1551" s="52"/>
      <c r="BB1551" s="52"/>
      <c r="BC1551" s="52"/>
      <c r="BD1551" s="52"/>
      <c r="BE1551" s="52"/>
      <c r="BF1551" s="52"/>
      <c r="BG1551" s="52"/>
      <c r="BH1551" s="52"/>
      <c r="BI1551" s="52"/>
      <c r="BJ1551" s="52"/>
      <c r="BK1551" s="52"/>
      <c r="BL1551" s="52"/>
      <c r="BM1551" s="52"/>
      <c r="BN1551" s="52"/>
      <c r="BO1551" s="52"/>
      <c r="BP1551" s="52"/>
      <c r="BQ1551" s="52"/>
      <c r="BR1551" s="52"/>
      <c r="BS1551" s="52"/>
    </row>
    <row r="1552" spans="1:71" s="51" customFormat="1" ht="12.95" hidden="1" customHeight="1" x14ac:dyDescent="0.2">
      <c r="A1552" s="29">
        <v>1540</v>
      </c>
      <c r="B1552" s="57" t="s">
        <v>2184</v>
      </c>
      <c r="C1552" s="30" t="s">
        <v>2183</v>
      </c>
      <c r="D1552" s="30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  <c r="AA1552" s="54"/>
      <c r="AB1552" s="54"/>
      <c r="AC1552" s="54"/>
      <c r="AD1552" s="54"/>
      <c r="AE1552" s="54"/>
      <c r="AF1552" s="54"/>
      <c r="AG1552" s="54"/>
      <c r="AH1552" s="54"/>
      <c r="AI1552" s="54"/>
      <c r="AJ1552" s="54"/>
      <c r="AK1552" s="54"/>
      <c r="AL1552" s="54"/>
      <c r="AM1552" s="54"/>
      <c r="AN1552" s="54"/>
      <c r="AO1552" s="54"/>
      <c r="AP1552" s="54"/>
      <c r="AQ1552" s="54"/>
      <c r="AR1552" s="54"/>
      <c r="AS1552" s="54"/>
      <c r="AT1552" s="54"/>
      <c r="AU1552" s="52"/>
      <c r="AV1552" s="52"/>
      <c r="AW1552" s="52"/>
      <c r="AX1552" s="52"/>
      <c r="AY1552" s="52"/>
      <c r="AZ1552" s="52"/>
      <c r="BA1552" s="52"/>
      <c r="BB1552" s="52"/>
      <c r="BC1552" s="52"/>
      <c r="BD1552" s="52"/>
      <c r="BE1552" s="52"/>
      <c r="BF1552" s="52"/>
      <c r="BG1552" s="52"/>
      <c r="BH1552" s="52"/>
      <c r="BI1552" s="52"/>
      <c r="BJ1552" s="52"/>
      <c r="BK1552" s="52"/>
      <c r="BL1552" s="52"/>
      <c r="BM1552" s="52"/>
      <c r="BN1552" s="52"/>
      <c r="BO1552" s="52"/>
      <c r="BP1552" s="52"/>
      <c r="BQ1552" s="52"/>
      <c r="BR1552" s="52"/>
      <c r="BS1552" s="52"/>
    </row>
    <row r="1553" spans="1:71" s="51" customFormat="1" ht="12.95" hidden="1" customHeight="1" x14ac:dyDescent="0.2">
      <c r="A1553" s="29">
        <v>1541</v>
      </c>
      <c r="B1553" s="57" t="s">
        <v>2185</v>
      </c>
      <c r="C1553" s="30" t="s">
        <v>2183</v>
      </c>
      <c r="D1553" s="30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  <c r="AA1553" s="54"/>
      <c r="AB1553" s="54"/>
      <c r="AC1553" s="54"/>
      <c r="AD1553" s="54"/>
      <c r="AE1553" s="54"/>
      <c r="AF1553" s="54"/>
      <c r="AG1553" s="54"/>
      <c r="AH1553" s="54"/>
      <c r="AI1553" s="54"/>
      <c r="AJ1553" s="54"/>
      <c r="AK1553" s="54"/>
      <c r="AL1553" s="54"/>
      <c r="AM1553" s="54"/>
      <c r="AN1553" s="54"/>
      <c r="AO1553" s="54"/>
      <c r="AP1553" s="54"/>
      <c r="AQ1553" s="54"/>
      <c r="AR1553" s="54"/>
      <c r="AS1553" s="54"/>
      <c r="AT1553" s="54"/>
      <c r="AU1553" s="52"/>
      <c r="AV1553" s="52"/>
      <c r="AW1553" s="52"/>
      <c r="AX1553" s="52"/>
      <c r="AY1553" s="52"/>
      <c r="AZ1553" s="52"/>
      <c r="BA1553" s="52"/>
      <c r="BB1553" s="52"/>
      <c r="BC1553" s="52"/>
      <c r="BD1553" s="52"/>
      <c r="BE1553" s="52"/>
      <c r="BF1553" s="52"/>
      <c r="BG1553" s="52"/>
      <c r="BH1553" s="52"/>
      <c r="BI1553" s="52"/>
      <c r="BJ1553" s="52"/>
      <c r="BK1553" s="52"/>
      <c r="BL1553" s="52"/>
      <c r="BM1553" s="52"/>
      <c r="BN1553" s="52"/>
      <c r="BO1553" s="52"/>
      <c r="BP1553" s="52"/>
      <c r="BQ1553" s="52"/>
      <c r="BR1553" s="52"/>
      <c r="BS1553" s="52"/>
    </row>
    <row r="1554" spans="1:71" s="51" customFormat="1" ht="12.95" hidden="1" customHeight="1" x14ac:dyDescent="0.2">
      <c r="A1554" s="29">
        <v>1542</v>
      </c>
      <c r="B1554" s="57" t="s">
        <v>2186</v>
      </c>
      <c r="C1554" s="30" t="s">
        <v>2183</v>
      </c>
      <c r="D1554" s="30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  <c r="AA1554" s="54"/>
      <c r="AB1554" s="54"/>
      <c r="AC1554" s="54"/>
      <c r="AD1554" s="54"/>
      <c r="AE1554" s="54"/>
      <c r="AF1554" s="54"/>
      <c r="AG1554" s="54"/>
      <c r="AH1554" s="54"/>
      <c r="AI1554" s="54"/>
      <c r="AJ1554" s="54"/>
      <c r="AK1554" s="54"/>
      <c r="AL1554" s="54"/>
      <c r="AM1554" s="54"/>
      <c r="AN1554" s="54"/>
      <c r="AO1554" s="54"/>
      <c r="AP1554" s="54"/>
      <c r="AQ1554" s="54"/>
      <c r="AR1554" s="54"/>
      <c r="AS1554" s="54"/>
      <c r="AT1554" s="54"/>
      <c r="AU1554" s="52"/>
      <c r="AV1554" s="52"/>
      <c r="AW1554" s="52"/>
      <c r="AX1554" s="52"/>
      <c r="AY1554" s="52"/>
      <c r="AZ1554" s="52"/>
      <c r="BA1554" s="52"/>
      <c r="BB1554" s="52"/>
      <c r="BC1554" s="52"/>
      <c r="BD1554" s="52"/>
      <c r="BE1554" s="52"/>
      <c r="BF1554" s="52"/>
      <c r="BG1554" s="52"/>
      <c r="BH1554" s="52"/>
      <c r="BI1554" s="52"/>
      <c r="BJ1554" s="52"/>
      <c r="BK1554" s="52"/>
      <c r="BL1554" s="52"/>
      <c r="BM1554" s="52"/>
      <c r="BN1554" s="52"/>
      <c r="BO1554" s="52"/>
      <c r="BP1554" s="52"/>
      <c r="BQ1554" s="52"/>
      <c r="BR1554" s="52"/>
      <c r="BS1554" s="52"/>
    </row>
    <row r="1555" spans="1:71" s="51" customFormat="1" ht="12.95" hidden="1" customHeight="1" x14ac:dyDescent="0.2">
      <c r="A1555" s="29">
        <v>1543</v>
      </c>
      <c r="B1555" s="57" t="s">
        <v>2187</v>
      </c>
      <c r="C1555" s="30" t="s">
        <v>2188</v>
      </c>
      <c r="D1555" s="30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  <c r="AA1555" s="54"/>
      <c r="AB1555" s="54"/>
      <c r="AC1555" s="54"/>
      <c r="AD1555" s="54"/>
      <c r="AE1555" s="54"/>
      <c r="AF1555" s="54"/>
      <c r="AG1555" s="54"/>
      <c r="AH1555" s="54"/>
      <c r="AI1555" s="54"/>
      <c r="AJ1555" s="54"/>
      <c r="AK1555" s="54"/>
      <c r="AL1555" s="54"/>
      <c r="AM1555" s="54"/>
      <c r="AN1555" s="54"/>
      <c r="AO1555" s="54"/>
      <c r="AP1555" s="54"/>
      <c r="AQ1555" s="54"/>
      <c r="AR1555" s="54"/>
      <c r="AS1555" s="54"/>
      <c r="AT1555" s="54"/>
      <c r="AU1555" s="52"/>
      <c r="AV1555" s="52"/>
      <c r="AW1555" s="52"/>
      <c r="AX1555" s="52"/>
      <c r="AY1555" s="52"/>
      <c r="AZ1555" s="52"/>
      <c r="BA1555" s="52"/>
      <c r="BB1555" s="52"/>
      <c r="BC1555" s="52"/>
      <c r="BD1555" s="52"/>
      <c r="BE1555" s="52"/>
      <c r="BF1555" s="52"/>
      <c r="BG1555" s="52"/>
      <c r="BH1555" s="52"/>
      <c r="BI1555" s="52"/>
      <c r="BJ1555" s="52"/>
      <c r="BK1555" s="52"/>
      <c r="BL1555" s="52"/>
      <c r="BM1555" s="52"/>
      <c r="BN1555" s="52"/>
      <c r="BO1555" s="52"/>
      <c r="BP1555" s="52"/>
      <c r="BQ1555" s="52"/>
      <c r="BR1555" s="52"/>
      <c r="BS1555" s="52"/>
    </row>
    <row r="1556" spans="1:71" s="51" customFormat="1" ht="12.95" hidden="1" customHeight="1" x14ac:dyDescent="0.2">
      <c r="A1556" s="29">
        <v>1544</v>
      </c>
      <c r="B1556" s="57" t="s">
        <v>2189</v>
      </c>
      <c r="C1556" s="30" t="s">
        <v>2188</v>
      </c>
      <c r="D1556" s="30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  <c r="AA1556" s="54"/>
      <c r="AB1556" s="54"/>
      <c r="AC1556" s="54"/>
      <c r="AD1556" s="54"/>
      <c r="AE1556" s="54"/>
      <c r="AF1556" s="54"/>
      <c r="AG1556" s="54"/>
      <c r="AH1556" s="54"/>
      <c r="AI1556" s="54"/>
      <c r="AJ1556" s="54"/>
      <c r="AK1556" s="54"/>
      <c r="AL1556" s="54"/>
      <c r="AM1556" s="54"/>
      <c r="AN1556" s="54"/>
      <c r="AO1556" s="54"/>
      <c r="AP1556" s="54"/>
      <c r="AQ1556" s="54"/>
      <c r="AR1556" s="54"/>
      <c r="AS1556" s="54"/>
      <c r="AT1556" s="54"/>
      <c r="AU1556" s="52"/>
      <c r="AV1556" s="52"/>
      <c r="AW1556" s="52"/>
      <c r="AX1556" s="52"/>
      <c r="AY1556" s="52"/>
      <c r="AZ1556" s="52"/>
      <c r="BA1556" s="52"/>
      <c r="BB1556" s="52"/>
      <c r="BC1556" s="52"/>
      <c r="BD1556" s="52"/>
      <c r="BE1556" s="52"/>
      <c r="BF1556" s="52"/>
      <c r="BG1556" s="52"/>
      <c r="BH1556" s="52"/>
      <c r="BI1556" s="52"/>
      <c r="BJ1556" s="52"/>
      <c r="BK1556" s="52"/>
      <c r="BL1556" s="52"/>
      <c r="BM1556" s="52"/>
      <c r="BN1556" s="52"/>
      <c r="BO1556" s="52"/>
      <c r="BP1556" s="52"/>
      <c r="BQ1556" s="52"/>
      <c r="BR1556" s="52"/>
      <c r="BS1556" s="52"/>
    </row>
    <row r="1557" spans="1:71" s="51" customFormat="1" ht="12.95" hidden="1" customHeight="1" x14ac:dyDescent="0.2">
      <c r="A1557" s="29">
        <v>1545</v>
      </c>
      <c r="B1557" s="57" t="s">
        <v>2190</v>
      </c>
      <c r="C1557" s="30" t="s">
        <v>2188</v>
      </c>
      <c r="D1557" s="30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  <c r="AA1557" s="54"/>
      <c r="AB1557" s="54"/>
      <c r="AC1557" s="54"/>
      <c r="AD1557" s="54"/>
      <c r="AE1557" s="54"/>
      <c r="AF1557" s="54"/>
      <c r="AG1557" s="54"/>
      <c r="AH1557" s="54"/>
      <c r="AI1557" s="54"/>
      <c r="AJ1557" s="54"/>
      <c r="AK1557" s="54"/>
      <c r="AL1557" s="54"/>
      <c r="AM1557" s="54"/>
      <c r="AN1557" s="54"/>
      <c r="AO1557" s="54"/>
      <c r="AP1557" s="54"/>
      <c r="AQ1557" s="54"/>
      <c r="AR1557" s="54"/>
      <c r="AS1557" s="54"/>
      <c r="AT1557" s="54"/>
      <c r="AU1557" s="52"/>
      <c r="AV1557" s="52"/>
      <c r="AW1557" s="52"/>
      <c r="AX1557" s="52"/>
      <c r="AY1557" s="52"/>
      <c r="AZ1557" s="52"/>
      <c r="BA1557" s="52"/>
      <c r="BB1557" s="52"/>
      <c r="BC1557" s="52"/>
      <c r="BD1557" s="52"/>
      <c r="BE1557" s="52"/>
      <c r="BF1557" s="52"/>
      <c r="BG1557" s="52"/>
      <c r="BH1557" s="52"/>
      <c r="BI1557" s="52"/>
      <c r="BJ1557" s="52"/>
      <c r="BK1557" s="52"/>
      <c r="BL1557" s="52"/>
      <c r="BM1557" s="52"/>
      <c r="BN1557" s="52"/>
      <c r="BO1557" s="52"/>
      <c r="BP1557" s="52"/>
      <c r="BQ1557" s="52"/>
      <c r="BR1557" s="52"/>
      <c r="BS1557" s="52"/>
    </row>
    <row r="1558" spans="1:71" s="51" customFormat="1" ht="12.95" hidden="1" customHeight="1" x14ac:dyDescent="0.2">
      <c r="A1558" s="29">
        <v>1546</v>
      </c>
      <c r="B1558" s="57" t="s">
        <v>2191</v>
      </c>
      <c r="C1558" s="30" t="s">
        <v>2188</v>
      </c>
      <c r="D1558" s="30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  <c r="AA1558" s="54"/>
      <c r="AB1558" s="54"/>
      <c r="AC1558" s="54"/>
      <c r="AD1558" s="54"/>
      <c r="AE1558" s="54"/>
      <c r="AF1558" s="54"/>
      <c r="AG1558" s="54"/>
      <c r="AH1558" s="54"/>
      <c r="AI1558" s="54"/>
      <c r="AJ1558" s="54"/>
      <c r="AK1558" s="54"/>
      <c r="AL1558" s="54"/>
      <c r="AM1558" s="54"/>
      <c r="AN1558" s="54"/>
      <c r="AO1558" s="54"/>
      <c r="AP1558" s="54"/>
      <c r="AQ1558" s="54"/>
      <c r="AR1558" s="54"/>
      <c r="AS1558" s="54"/>
      <c r="AT1558" s="54"/>
      <c r="AU1558" s="52"/>
      <c r="AV1558" s="52"/>
      <c r="AW1558" s="52"/>
      <c r="AX1558" s="52"/>
      <c r="AY1558" s="52"/>
      <c r="AZ1558" s="52"/>
      <c r="BA1558" s="52"/>
      <c r="BB1558" s="52"/>
      <c r="BC1558" s="52"/>
      <c r="BD1558" s="52"/>
      <c r="BE1558" s="52"/>
      <c r="BF1558" s="52"/>
      <c r="BG1558" s="52"/>
      <c r="BH1558" s="52"/>
      <c r="BI1558" s="52"/>
      <c r="BJ1558" s="52"/>
      <c r="BK1558" s="52"/>
      <c r="BL1558" s="52"/>
      <c r="BM1558" s="52"/>
      <c r="BN1558" s="52"/>
      <c r="BO1558" s="52"/>
      <c r="BP1558" s="52"/>
      <c r="BQ1558" s="52"/>
      <c r="BR1558" s="52"/>
      <c r="BS1558" s="52"/>
    </row>
    <row r="1559" spans="1:71" s="51" customFormat="1" ht="12.95" hidden="1" customHeight="1" x14ac:dyDescent="0.2">
      <c r="A1559" s="29">
        <v>1547</v>
      </c>
      <c r="B1559" s="57" t="s">
        <v>2192</v>
      </c>
      <c r="C1559" s="30" t="s">
        <v>1283</v>
      </c>
      <c r="D1559" s="30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  <c r="AA1559" s="54"/>
      <c r="AB1559" s="54"/>
      <c r="AC1559" s="54"/>
      <c r="AD1559" s="54"/>
      <c r="AE1559" s="54"/>
      <c r="AF1559" s="54"/>
      <c r="AG1559" s="54"/>
      <c r="AH1559" s="54"/>
      <c r="AI1559" s="54"/>
      <c r="AJ1559" s="54"/>
      <c r="AK1559" s="54"/>
      <c r="AL1559" s="54"/>
      <c r="AM1559" s="54"/>
      <c r="AN1559" s="54"/>
      <c r="AO1559" s="54"/>
      <c r="AP1559" s="54"/>
      <c r="AQ1559" s="54"/>
      <c r="AR1559" s="54"/>
      <c r="AS1559" s="54"/>
      <c r="AT1559" s="54"/>
      <c r="AU1559" s="52"/>
      <c r="AV1559" s="52"/>
      <c r="AW1559" s="52"/>
      <c r="AX1559" s="52"/>
      <c r="AY1559" s="52"/>
      <c r="AZ1559" s="52"/>
      <c r="BA1559" s="52"/>
      <c r="BB1559" s="52"/>
      <c r="BC1559" s="52"/>
      <c r="BD1559" s="52"/>
      <c r="BE1559" s="52"/>
      <c r="BF1559" s="52"/>
      <c r="BG1559" s="52"/>
      <c r="BH1559" s="52"/>
      <c r="BI1559" s="52"/>
      <c r="BJ1559" s="52"/>
      <c r="BK1559" s="52"/>
      <c r="BL1559" s="52"/>
      <c r="BM1559" s="52"/>
      <c r="BN1559" s="52"/>
      <c r="BO1559" s="52"/>
      <c r="BP1559" s="52"/>
      <c r="BQ1559" s="52"/>
      <c r="BR1559" s="52"/>
      <c r="BS1559" s="52"/>
    </row>
    <row r="1560" spans="1:71" s="51" customFormat="1" ht="12.95" hidden="1" customHeight="1" x14ac:dyDescent="0.2">
      <c r="A1560" s="29">
        <v>1548</v>
      </c>
      <c r="B1560" s="57" t="s">
        <v>2193</v>
      </c>
      <c r="C1560" s="30" t="s">
        <v>1283</v>
      </c>
      <c r="D1560" s="30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  <c r="AA1560" s="54"/>
      <c r="AB1560" s="54"/>
      <c r="AC1560" s="54"/>
      <c r="AD1560" s="54"/>
      <c r="AE1560" s="54"/>
      <c r="AF1560" s="54"/>
      <c r="AG1560" s="54"/>
      <c r="AH1560" s="54"/>
      <c r="AI1560" s="54"/>
      <c r="AJ1560" s="54"/>
      <c r="AK1560" s="54"/>
      <c r="AL1560" s="54"/>
      <c r="AM1560" s="54"/>
      <c r="AN1560" s="54"/>
      <c r="AO1560" s="54"/>
      <c r="AP1560" s="54"/>
      <c r="AQ1560" s="54"/>
      <c r="AR1560" s="54"/>
      <c r="AS1560" s="54"/>
      <c r="AT1560" s="54"/>
      <c r="AU1560" s="52"/>
      <c r="AV1560" s="52"/>
      <c r="AW1560" s="52"/>
      <c r="AX1560" s="52"/>
      <c r="AY1560" s="52"/>
      <c r="AZ1560" s="52"/>
      <c r="BA1560" s="52"/>
      <c r="BB1560" s="52"/>
      <c r="BC1560" s="52"/>
      <c r="BD1560" s="52"/>
      <c r="BE1560" s="52"/>
      <c r="BF1560" s="52"/>
      <c r="BG1560" s="52"/>
      <c r="BH1560" s="52"/>
      <c r="BI1560" s="52"/>
      <c r="BJ1560" s="52"/>
      <c r="BK1560" s="52"/>
      <c r="BL1560" s="52"/>
      <c r="BM1560" s="52"/>
      <c r="BN1560" s="52"/>
      <c r="BO1560" s="52"/>
      <c r="BP1560" s="52"/>
      <c r="BQ1560" s="52"/>
      <c r="BR1560" s="52"/>
      <c r="BS1560" s="52"/>
    </row>
    <row r="1561" spans="1:71" s="51" customFormat="1" ht="12.95" hidden="1" customHeight="1" x14ac:dyDescent="0.2">
      <c r="A1561" s="29">
        <v>1549</v>
      </c>
      <c r="B1561" s="57" t="s">
        <v>2194</v>
      </c>
      <c r="C1561" s="30" t="s">
        <v>1283</v>
      </c>
      <c r="D1561" s="30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  <c r="AA1561" s="54"/>
      <c r="AB1561" s="54"/>
      <c r="AC1561" s="54"/>
      <c r="AD1561" s="54"/>
      <c r="AE1561" s="54"/>
      <c r="AF1561" s="54"/>
      <c r="AG1561" s="54"/>
      <c r="AH1561" s="54"/>
      <c r="AI1561" s="54"/>
      <c r="AJ1561" s="54"/>
      <c r="AK1561" s="54"/>
      <c r="AL1561" s="54"/>
      <c r="AM1561" s="54"/>
      <c r="AN1561" s="54"/>
      <c r="AO1561" s="54"/>
      <c r="AP1561" s="54"/>
      <c r="AQ1561" s="54"/>
      <c r="AR1561" s="54"/>
      <c r="AS1561" s="54"/>
      <c r="AT1561" s="54"/>
      <c r="AU1561" s="52"/>
      <c r="AV1561" s="52"/>
      <c r="AW1561" s="52"/>
      <c r="AX1561" s="52"/>
      <c r="AY1561" s="52"/>
      <c r="AZ1561" s="52"/>
      <c r="BA1561" s="52"/>
      <c r="BB1561" s="52"/>
      <c r="BC1561" s="52"/>
      <c r="BD1561" s="52"/>
      <c r="BE1561" s="52"/>
      <c r="BF1561" s="52"/>
      <c r="BG1561" s="52"/>
      <c r="BH1561" s="52"/>
      <c r="BI1561" s="52"/>
      <c r="BJ1561" s="52"/>
      <c r="BK1561" s="52"/>
      <c r="BL1561" s="52"/>
      <c r="BM1561" s="52"/>
      <c r="BN1561" s="52"/>
      <c r="BO1561" s="52"/>
      <c r="BP1561" s="52"/>
      <c r="BQ1561" s="52"/>
      <c r="BR1561" s="52"/>
      <c r="BS1561" s="52"/>
    </row>
    <row r="1562" spans="1:71" s="51" customFormat="1" ht="12.95" hidden="1" customHeight="1" x14ac:dyDescent="0.2">
      <c r="A1562" s="29">
        <v>1550</v>
      </c>
      <c r="B1562" s="57" t="s">
        <v>2195</v>
      </c>
      <c r="C1562" s="30" t="s">
        <v>1283</v>
      </c>
      <c r="D1562" s="30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  <c r="AA1562" s="54"/>
      <c r="AB1562" s="54"/>
      <c r="AC1562" s="54"/>
      <c r="AD1562" s="54"/>
      <c r="AE1562" s="54"/>
      <c r="AF1562" s="54"/>
      <c r="AG1562" s="54"/>
      <c r="AH1562" s="54"/>
      <c r="AI1562" s="54"/>
      <c r="AJ1562" s="54"/>
      <c r="AK1562" s="54"/>
      <c r="AL1562" s="54"/>
      <c r="AM1562" s="54"/>
      <c r="AN1562" s="54"/>
      <c r="AO1562" s="54"/>
      <c r="AP1562" s="54"/>
      <c r="AQ1562" s="54"/>
      <c r="AR1562" s="54"/>
      <c r="AS1562" s="54"/>
      <c r="AT1562" s="54"/>
      <c r="AU1562" s="52"/>
      <c r="AV1562" s="52"/>
      <c r="AW1562" s="52"/>
      <c r="AX1562" s="52"/>
      <c r="AY1562" s="52"/>
      <c r="AZ1562" s="52"/>
      <c r="BA1562" s="52"/>
      <c r="BB1562" s="52"/>
      <c r="BC1562" s="52"/>
      <c r="BD1562" s="52"/>
      <c r="BE1562" s="52"/>
      <c r="BF1562" s="52"/>
      <c r="BG1562" s="52"/>
      <c r="BH1562" s="52"/>
      <c r="BI1562" s="52"/>
      <c r="BJ1562" s="52"/>
      <c r="BK1562" s="52"/>
      <c r="BL1562" s="52"/>
      <c r="BM1562" s="52"/>
      <c r="BN1562" s="52"/>
      <c r="BO1562" s="52"/>
      <c r="BP1562" s="52"/>
      <c r="BQ1562" s="52"/>
      <c r="BR1562" s="52"/>
      <c r="BS1562" s="52"/>
    </row>
    <row r="1563" spans="1:71" s="51" customFormat="1" ht="12.95" hidden="1" customHeight="1" x14ac:dyDescent="0.2">
      <c r="A1563" s="29">
        <v>1551</v>
      </c>
      <c r="B1563" s="57" t="s">
        <v>2196</v>
      </c>
      <c r="C1563" s="30" t="s">
        <v>2197</v>
      </c>
      <c r="D1563" s="30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  <c r="AA1563" s="54"/>
      <c r="AB1563" s="54"/>
      <c r="AC1563" s="54"/>
      <c r="AD1563" s="54"/>
      <c r="AE1563" s="54"/>
      <c r="AF1563" s="54"/>
      <c r="AG1563" s="54"/>
      <c r="AH1563" s="54"/>
      <c r="AI1563" s="54"/>
      <c r="AJ1563" s="54"/>
      <c r="AK1563" s="54"/>
      <c r="AL1563" s="54"/>
      <c r="AM1563" s="54"/>
      <c r="AN1563" s="54"/>
      <c r="AO1563" s="54"/>
      <c r="AP1563" s="54"/>
      <c r="AQ1563" s="54"/>
      <c r="AR1563" s="54"/>
      <c r="AS1563" s="54"/>
      <c r="AT1563" s="54"/>
      <c r="AU1563" s="52"/>
      <c r="AV1563" s="52"/>
      <c r="AW1563" s="52"/>
      <c r="AX1563" s="52"/>
      <c r="AY1563" s="52"/>
      <c r="AZ1563" s="52"/>
      <c r="BA1563" s="52"/>
      <c r="BB1563" s="52"/>
      <c r="BC1563" s="52"/>
      <c r="BD1563" s="52"/>
      <c r="BE1563" s="52"/>
      <c r="BF1563" s="52"/>
      <c r="BG1563" s="52"/>
      <c r="BH1563" s="52"/>
      <c r="BI1563" s="52"/>
      <c r="BJ1563" s="52"/>
      <c r="BK1563" s="52"/>
      <c r="BL1563" s="52"/>
      <c r="BM1563" s="52"/>
      <c r="BN1563" s="52"/>
      <c r="BO1563" s="52"/>
      <c r="BP1563" s="52"/>
      <c r="BQ1563" s="52"/>
      <c r="BR1563" s="52"/>
      <c r="BS1563" s="52"/>
    </row>
    <row r="1564" spans="1:71" s="51" customFormat="1" ht="25.7" hidden="1" customHeight="1" x14ac:dyDescent="0.2">
      <c r="A1564" s="29">
        <v>1552</v>
      </c>
      <c r="B1564" s="57" t="s">
        <v>2198</v>
      </c>
      <c r="C1564" s="30" t="s">
        <v>2199</v>
      </c>
      <c r="D1564" s="30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  <c r="AA1564" s="54"/>
      <c r="AB1564" s="54"/>
      <c r="AC1564" s="54"/>
      <c r="AD1564" s="54"/>
      <c r="AE1564" s="54"/>
      <c r="AF1564" s="54"/>
      <c r="AG1564" s="54"/>
      <c r="AH1564" s="54"/>
      <c r="AI1564" s="54"/>
      <c r="AJ1564" s="54"/>
      <c r="AK1564" s="54"/>
      <c r="AL1564" s="54"/>
      <c r="AM1564" s="54"/>
      <c r="AN1564" s="54"/>
      <c r="AO1564" s="54"/>
      <c r="AP1564" s="54"/>
      <c r="AQ1564" s="54"/>
      <c r="AR1564" s="54"/>
      <c r="AS1564" s="54"/>
      <c r="AT1564" s="54"/>
      <c r="AU1564" s="52"/>
      <c r="AV1564" s="52"/>
      <c r="AW1564" s="52"/>
      <c r="AX1564" s="52"/>
      <c r="AY1564" s="52"/>
      <c r="AZ1564" s="52"/>
      <c r="BA1564" s="52"/>
      <c r="BB1564" s="52"/>
      <c r="BC1564" s="52"/>
      <c r="BD1564" s="52"/>
      <c r="BE1564" s="52"/>
      <c r="BF1564" s="52"/>
      <c r="BG1564" s="52"/>
      <c r="BH1564" s="52"/>
      <c r="BI1564" s="52"/>
      <c r="BJ1564" s="52"/>
      <c r="BK1564" s="52"/>
      <c r="BL1564" s="52"/>
      <c r="BM1564" s="52"/>
      <c r="BN1564" s="52"/>
      <c r="BO1564" s="52"/>
      <c r="BP1564" s="52"/>
      <c r="BQ1564" s="52"/>
      <c r="BR1564" s="52"/>
      <c r="BS1564" s="52"/>
    </row>
    <row r="1565" spans="1:71" s="51" customFormat="1" ht="25.7" hidden="1" customHeight="1" x14ac:dyDescent="0.2">
      <c r="A1565" s="29">
        <v>1553</v>
      </c>
      <c r="B1565" s="57" t="s">
        <v>2200</v>
      </c>
      <c r="C1565" s="30" t="s">
        <v>2199</v>
      </c>
      <c r="D1565" s="30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  <c r="AA1565" s="54"/>
      <c r="AB1565" s="54"/>
      <c r="AC1565" s="54"/>
      <c r="AD1565" s="54"/>
      <c r="AE1565" s="54"/>
      <c r="AF1565" s="54"/>
      <c r="AG1565" s="54"/>
      <c r="AH1565" s="54"/>
      <c r="AI1565" s="54"/>
      <c r="AJ1565" s="54"/>
      <c r="AK1565" s="54"/>
      <c r="AL1565" s="54"/>
      <c r="AM1565" s="54"/>
      <c r="AN1565" s="54"/>
      <c r="AO1565" s="54"/>
      <c r="AP1565" s="54"/>
      <c r="AQ1565" s="54"/>
      <c r="AR1565" s="54"/>
      <c r="AS1565" s="54"/>
      <c r="AT1565" s="54"/>
      <c r="AU1565" s="52"/>
      <c r="AV1565" s="52"/>
      <c r="AW1565" s="52"/>
      <c r="AX1565" s="52"/>
      <c r="AY1565" s="52"/>
      <c r="AZ1565" s="52"/>
      <c r="BA1565" s="52"/>
      <c r="BB1565" s="52"/>
      <c r="BC1565" s="52"/>
      <c r="BD1565" s="52"/>
      <c r="BE1565" s="52"/>
      <c r="BF1565" s="52"/>
      <c r="BG1565" s="52"/>
      <c r="BH1565" s="52"/>
      <c r="BI1565" s="52"/>
      <c r="BJ1565" s="52"/>
      <c r="BK1565" s="52"/>
      <c r="BL1565" s="52"/>
      <c r="BM1565" s="52"/>
      <c r="BN1565" s="52"/>
      <c r="BO1565" s="52"/>
      <c r="BP1565" s="52"/>
      <c r="BQ1565" s="52"/>
      <c r="BR1565" s="52"/>
      <c r="BS1565" s="52"/>
    </row>
    <row r="1566" spans="1:71" s="51" customFormat="1" ht="12.95" hidden="1" customHeight="1" x14ac:dyDescent="0.2">
      <c r="A1566" s="29">
        <v>1554</v>
      </c>
      <c r="B1566" s="57" t="s">
        <v>2201</v>
      </c>
      <c r="C1566" s="30" t="s">
        <v>2202</v>
      </c>
      <c r="D1566" s="30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  <c r="AA1566" s="54"/>
      <c r="AB1566" s="54"/>
      <c r="AC1566" s="54"/>
      <c r="AD1566" s="54"/>
      <c r="AE1566" s="54"/>
      <c r="AF1566" s="54"/>
      <c r="AG1566" s="54"/>
      <c r="AH1566" s="54"/>
      <c r="AI1566" s="54"/>
      <c r="AJ1566" s="54"/>
      <c r="AK1566" s="54"/>
      <c r="AL1566" s="54"/>
      <c r="AM1566" s="54"/>
      <c r="AN1566" s="54"/>
      <c r="AO1566" s="54"/>
      <c r="AP1566" s="54"/>
      <c r="AQ1566" s="54"/>
      <c r="AR1566" s="54"/>
      <c r="AS1566" s="54"/>
      <c r="AT1566" s="54"/>
      <c r="AU1566" s="52"/>
      <c r="AV1566" s="52"/>
      <c r="AW1566" s="52"/>
      <c r="AX1566" s="52"/>
      <c r="AY1566" s="52"/>
      <c r="AZ1566" s="52"/>
      <c r="BA1566" s="52"/>
      <c r="BB1566" s="52"/>
      <c r="BC1566" s="52"/>
      <c r="BD1566" s="52"/>
      <c r="BE1566" s="52"/>
      <c r="BF1566" s="52"/>
      <c r="BG1566" s="52"/>
      <c r="BH1566" s="52"/>
      <c r="BI1566" s="52"/>
      <c r="BJ1566" s="52"/>
      <c r="BK1566" s="52"/>
      <c r="BL1566" s="52"/>
      <c r="BM1566" s="52"/>
      <c r="BN1566" s="52"/>
      <c r="BO1566" s="52"/>
      <c r="BP1566" s="52"/>
      <c r="BQ1566" s="52"/>
      <c r="BR1566" s="52"/>
      <c r="BS1566" s="52"/>
    </row>
    <row r="1567" spans="1:71" s="51" customFormat="1" ht="12.95" hidden="1" customHeight="1" x14ac:dyDescent="0.2">
      <c r="A1567" s="29">
        <v>1555</v>
      </c>
      <c r="B1567" s="57" t="s">
        <v>2203</v>
      </c>
      <c r="C1567" s="30" t="s">
        <v>2202</v>
      </c>
      <c r="D1567" s="30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  <c r="AA1567" s="54"/>
      <c r="AB1567" s="54"/>
      <c r="AC1567" s="54"/>
      <c r="AD1567" s="54"/>
      <c r="AE1567" s="54"/>
      <c r="AF1567" s="54"/>
      <c r="AG1567" s="54"/>
      <c r="AH1567" s="54"/>
      <c r="AI1567" s="54"/>
      <c r="AJ1567" s="54"/>
      <c r="AK1567" s="54"/>
      <c r="AL1567" s="54"/>
      <c r="AM1567" s="54"/>
      <c r="AN1567" s="54"/>
      <c r="AO1567" s="54"/>
      <c r="AP1567" s="54"/>
      <c r="AQ1567" s="54"/>
      <c r="AR1567" s="54"/>
      <c r="AS1567" s="54"/>
      <c r="AT1567" s="54"/>
      <c r="AU1567" s="52"/>
      <c r="AV1567" s="52"/>
      <c r="AW1567" s="52"/>
      <c r="AX1567" s="52"/>
      <c r="AY1567" s="52"/>
      <c r="AZ1567" s="52"/>
      <c r="BA1567" s="52"/>
      <c r="BB1567" s="52"/>
      <c r="BC1567" s="52"/>
      <c r="BD1567" s="52"/>
      <c r="BE1567" s="52"/>
      <c r="BF1567" s="52"/>
      <c r="BG1567" s="52"/>
      <c r="BH1567" s="52"/>
      <c r="BI1567" s="52"/>
      <c r="BJ1567" s="52"/>
      <c r="BK1567" s="52"/>
      <c r="BL1567" s="52"/>
      <c r="BM1567" s="52"/>
      <c r="BN1567" s="52"/>
      <c r="BO1567" s="52"/>
      <c r="BP1567" s="52"/>
      <c r="BQ1567" s="52"/>
      <c r="BR1567" s="52"/>
      <c r="BS1567" s="52"/>
    </row>
    <row r="1568" spans="1:71" s="51" customFormat="1" ht="12.95" hidden="1" customHeight="1" x14ac:dyDescent="0.2">
      <c r="A1568" s="29">
        <v>1556</v>
      </c>
      <c r="B1568" s="57" t="s">
        <v>2204</v>
      </c>
      <c r="C1568" s="30" t="s">
        <v>2202</v>
      </c>
      <c r="D1568" s="30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  <c r="AA1568" s="54"/>
      <c r="AB1568" s="54"/>
      <c r="AC1568" s="54"/>
      <c r="AD1568" s="54"/>
      <c r="AE1568" s="54"/>
      <c r="AF1568" s="54"/>
      <c r="AG1568" s="54"/>
      <c r="AH1568" s="54"/>
      <c r="AI1568" s="54"/>
      <c r="AJ1568" s="54"/>
      <c r="AK1568" s="54"/>
      <c r="AL1568" s="54"/>
      <c r="AM1568" s="54"/>
      <c r="AN1568" s="54"/>
      <c r="AO1568" s="54"/>
      <c r="AP1568" s="54"/>
      <c r="AQ1568" s="54"/>
      <c r="AR1568" s="54"/>
      <c r="AS1568" s="54"/>
      <c r="AT1568" s="54"/>
      <c r="AU1568" s="52"/>
      <c r="AV1568" s="52"/>
      <c r="AW1568" s="52"/>
      <c r="AX1568" s="52"/>
      <c r="AY1568" s="52"/>
      <c r="AZ1568" s="52"/>
      <c r="BA1568" s="52"/>
      <c r="BB1568" s="52"/>
      <c r="BC1568" s="52"/>
      <c r="BD1568" s="52"/>
      <c r="BE1568" s="52"/>
      <c r="BF1568" s="52"/>
      <c r="BG1568" s="52"/>
      <c r="BH1568" s="52"/>
      <c r="BI1568" s="52"/>
      <c r="BJ1568" s="52"/>
      <c r="BK1568" s="52"/>
      <c r="BL1568" s="52"/>
      <c r="BM1568" s="52"/>
      <c r="BN1568" s="52"/>
      <c r="BO1568" s="52"/>
      <c r="BP1568" s="52"/>
      <c r="BQ1568" s="52"/>
      <c r="BR1568" s="52"/>
      <c r="BS1568" s="52"/>
    </row>
    <row r="1569" spans="1:71" s="51" customFormat="1" ht="12.95" hidden="1" customHeight="1" x14ac:dyDescent="0.2">
      <c r="A1569" s="29">
        <v>1557</v>
      </c>
      <c r="B1569" s="57" t="s">
        <v>2205</v>
      </c>
      <c r="C1569" s="30" t="s">
        <v>2202</v>
      </c>
      <c r="D1569" s="30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  <c r="AA1569" s="54"/>
      <c r="AB1569" s="54"/>
      <c r="AC1569" s="54"/>
      <c r="AD1569" s="54"/>
      <c r="AE1569" s="54"/>
      <c r="AF1569" s="54"/>
      <c r="AG1569" s="54"/>
      <c r="AH1569" s="54"/>
      <c r="AI1569" s="54"/>
      <c r="AJ1569" s="54"/>
      <c r="AK1569" s="54"/>
      <c r="AL1569" s="54"/>
      <c r="AM1569" s="54"/>
      <c r="AN1569" s="54"/>
      <c r="AO1569" s="54"/>
      <c r="AP1569" s="54"/>
      <c r="AQ1569" s="54"/>
      <c r="AR1569" s="54"/>
      <c r="AS1569" s="54"/>
      <c r="AT1569" s="54"/>
      <c r="AU1569" s="52"/>
      <c r="AV1569" s="52"/>
      <c r="AW1569" s="52"/>
      <c r="AX1569" s="52"/>
      <c r="AY1569" s="52"/>
      <c r="AZ1569" s="52"/>
      <c r="BA1569" s="52"/>
      <c r="BB1569" s="52"/>
      <c r="BC1569" s="52"/>
      <c r="BD1569" s="52"/>
      <c r="BE1569" s="52"/>
      <c r="BF1569" s="52"/>
      <c r="BG1569" s="52"/>
      <c r="BH1569" s="52"/>
      <c r="BI1569" s="52"/>
      <c r="BJ1569" s="52"/>
      <c r="BK1569" s="52"/>
      <c r="BL1569" s="52"/>
      <c r="BM1569" s="52"/>
      <c r="BN1569" s="52"/>
      <c r="BO1569" s="52"/>
      <c r="BP1569" s="52"/>
      <c r="BQ1569" s="52"/>
      <c r="BR1569" s="52"/>
      <c r="BS1569" s="52"/>
    </row>
    <row r="1570" spans="1:71" s="51" customFormat="1" ht="12.95" hidden="1" customHeight="1" x14ac:dyDescent="0.2">
      <c r="A1570" s="29">
        <v>1558</v>
      </c>
      <c r="B1570" s="57" t="s">
        <v>2206</v>
      </c>
      <c r="C1570" s="30" t="s">
        <v>2202</v>
      </c>
      <c r="D1570" s="30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  <c r="AA1570" s="54"/>
      <c r="AB1570" s="54"/>
      <c r="AC1570" s="54"/>
      <c r="AD1570" s="54"/>
      <c r="AE1570" s="54"/>
      <c r="AF1570" s="54"/>
      <c r="AG1570" s="54"/>
      <c r="AH1570" s="54"/>
      <c r="AI1570" s="54"/>
      <c r="AJ1570" s="54"/>
      <c r="AK1570" s="54"/>
      <c r="AL1570" s="54"/>
      <c r="AM1570" s="54"/>
      <c r="AN1570" s="54"/>
      <c r="AO1570" s="54"/>
      <c r="AP1570" s="54"/>
      <c r="AQ1570" s="54"/>
      <c r="AR1570" s="54"/>
      <c r="AS1570" s="54"/>
      <c r="AT1570" s="54"/>
      <c r="AU1570" s="52"/>
      <c r="AV1570" s="52"/>
      <c r="AW1570" s="52"/>
      <c r="AX1570" s="52"/>
      <c r="AY1570" s="52"/>
      <c r="AZ1570" s="52"/>
      <c r="BA1570" s="52"/>
      <c r="BB1570" s="52"/>
      <c r="BC1570" s="52"/>
      <c r="BD1570" s="52"/>
      <c r="BE1570" s="52"/>
      <c r="BF1570" s="52"/>
      <c r="BG1570" s="52"/>
      <c r="BH1570" s="52"/>
      <c r="BI1570" s="52"/>
      <c r="BJ1570" s="52"/>
      <c r="BK1570" s="52"/>
      <c r="BL1570" s="52"/>
      <c r="BM1570" s="52"/>
      <c r="BN1570" s="52"/>
      <c r="BO1570" s="52"/>
      <c r="BP1570" s="52"/>
      <c r="BQ1570" s="52"/>
      <c r="BR1570" s="52"/>
      <c r="BS1570" s="52"/>
    </row>
    <row r="1571" spans="1:71" s="51" customFormat="1" ht="25.7" hidden="1" customHeight="1" x14ac:dyDescent="0.2">
      <c r="A1571" s="29">
        <v>1559</v>
      </c>
      <c r="B1571" s="57" t="s">
        <v>2207</v>
      </c>
      <c r="C1571" s="30" t="s">
        <v>1298</v>
      </c>
      <c r="D1571" s="30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  <c r="AA1571" s="54"/>
      <c r="AB1571" s="54"/>
      <c r="AC1571" s="54"/>
      <c r="AD1571" s="54"/>
      <c r="AE1571" s="54"/>
      <c r="AF1571" s="54"/>
      <c r="AG1571" s="54"/>
      <c r="AH1571" s="54"/>
      <c r="AI1571" s="54"/>
      <c r="AJ1571" s="54"/>
      <c r="AK1571" s="54"/>
      <c r="AL1571" s="54"/>
      <c r="AM1571" s="54"/>
      <c r="AN1571" s="54"/>
      <c r="AO1571" s="54"/>
      <c r="AP1571" s="54"/>
      <c r="AQ1571" s="54"/>
      <c r="AR1571" s="54"/>
      <c r="AS1571" s="54"/>
      <c r="AT1571" s="54"/>
      <c r="AU1571" s="52"/>
      <c r="AV1571" s="52"/>
      <c r="AW1571" s="52"/>
      <c r="AX1571" s="52"/>
      <c r="AY1571" s="52"/>
      <c r="AZ1571" s="52"/>
      <c r="BA1571" s="52"/>
      <c r="BB1571" s="52"/>
      <c r="BC1571" s="52"/>
      <c r="BD1571" s="52"/>
      <c r="BE1571" s="52"/>
      <c r="BF1571" s="52"/>
      <c r="BG1571" s="52"/>
      <c r="BH1571" s="52"/>
      <c r="BI1571" s="52"/>
      <c r="BJ1571" s="52"/>
      <c r="BK1571" s="52"/>
      <c r="BL1571" s="52"/>
      <c r="BM1571" s="52"/>
      <c r="BN1571" s="52"/>
      <c r="BO1571" s="52"/>
      <c r="BP1571" s="52"/>
      <c r="BQ1571" s="52"/>
      <c r="BR1571" s="52"/>
      <c r="BS1571" s="52"/>
    </row>
    <row r="1572" spans="1:71" s="51" customFormat="1" ht="25.7" hidden="1" customHeight="1" x14ac:dyDescent="0.2">
      <c r="A1572" s="29">
        <v>1560</v>
      </c>
      <c r="B1572" s="57" t="s">
        <v>2208</v>
      </c>
      <c r="C1572" s="30" t="s">
        <v>1298</v>
      </c>
      <c r="D1572" s="30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  <c r="AA1572" s="54"/>
      <c r="AB1572" s="54"/>
      <c r="AC1572" s="54"/>
      <c r="AD1572" s="54"/>
      <c r="AE1572" s="54"/>
      <c r="AF1572" s="54"/>
      <c r="AG1572" s="54"/>
      <c r="AH1572" s="54"/>
      <c r="AI1572" s="54"/>
      <c r="AJ1572" s="54"/>
      <c r="AK1572" s="54"/>
      <c r="AL1572" s="54"/>
      <c r="AM1572" s="54"/>
      <c r="AN1572" s="54"/>
      <c r="AO1572" s="54"/>
      <c r="AP1572" s="54"/>
      <c r="AQ1572" s="54"/>
      <c r="AR1572" s="54"/>
      <c r="AS1572" s="54"/>
      <c r="AT1572" s="54"/>
      <c r="AU1572" s="52"/>
      <c r="AV1572" s="52"/>
      <c r="AW1572" s="52"/>
      <c r="AX1572" s="52"/>
      <c r="AY1572" s="52"/>
      <c r="AZ1572" s="52"/>
      <c r="BA1572" s="52"/>
      <c r="BB1572" s="52"/>
      <c r="BC1572" s="52"/>
      <c r="BD1572" s="52"/>
      <c r="BE1572" s="52"/>
      <c r="BF1572" s="52"/>
      <c r="BG1572" s="52"/>
      <c r="BH1572" s="52"/>
      <c r="BI1572" s="52"/>
      <c r="BJ1572" s="52"/>
      <c r="BK1572" s="52"/>
      <c r="BL1572" s="52"/>
      <c r="BM1572" s="52"/>
      <c r="BN1572" s="52"/>
      <c r="BO1572" s="52"/>
      <c r="BP1572" s="52"/>
      <c r="BQ1572" s="52"/>
      <c r="BR1572" s="52"/>
      <c r="BS1572" s="52"/>
    </row>
    <row r="1573" spans="1:71" s="51" customFormat="1" ht="25.7" hidden="1" customHeight="1" x14ac:dyDescent="0.2">
      <c r="A1573" s="29">
        <v>1561</v>
      </c>
      <c r="B1573" s="57" t="s">
        <v>2209</v>
      </c>
      <c r="C1573" s="30" t="s">
        <v>1298</v>
      </c>
      <c r="D1573" s="30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  <c r="AA1573" s="54"/>
      <c r="AB1573" s="54"/>
      <c r="AC1573" s="54"/>
      <c r="AD1573" s="54"/>
      <c r="AE1573" s="54"/>
      <c r="AF1573" s="54"/>
      <c r="AG1573" s="54"/>
      <c r="AH1573" s="54"/>
      <c r="AI1573" s="54"/>
      <c r="AJ1573" s="54"/>
      <c r="AK1573" s="54"/>
      <c r="AL1573" s="54"/>
      <c r="AM1573" s="54"/>
      <c r="AN1573" s="54"/>
      <c r="AO1573" s="54"/>
      <c r="AP1573" s="54"/>
      <c r="AQ1573" s="54"/>
      <c r="AR1573" s="54"/>
      <c r="AS1573" s="54"/>
      <c r="AT1573" s="54"/>
      <c r="AU1573" s="52"/>
      <c r="AV1573" s="52"/>
      <c r="AW1573" s="52"/>
      <c r="AX1573" s="52"/>
      <c r="AY1573" s="52"/>
      <c r="AZ1573" s="52"/>
      <c r="BA1573" s="52"/>
      <c r="BB1573" s="52"/>
      <c r="BC1573" s="52"/>
      <c r="BD1573" s="52"/>
      <c r="BE1573" s="52"/>
      <c r="BF1573" s="52"/>
      <c r="BG1573" s="52"/>
      <c r="BH1573" s="52"/>
      <c r="BI1573" s="52"/>
      <c r="BJ1573" s="52"/>
      <c r="BK1573" s="52"/>
      <c r="BL1573" s="52"/>
      <c r="BM1573" s="52"/>
      <c r="BN1573" s="52"/>
      <c r="BO1573" s="52"/>
      <c r="BP1573" s="52"/>
      <c r="BQ1573" s="52"/>
      <c r="BR1573" s="52"/>
      <c r="BS1573" s="52"/>
    </row>
    <row r="1574" spans="1:71" s="51" customFormat="1" ht="25.7" hidden="1" customHeight="1" x14ac:dyDescent="0.2">
      <c r="A1574" s="29">
        <v>1562</v>
      </c>
      <c r="B1574" s="57" t="s">
        <v>2210</v>
      </c>
      <c r="C1574" s="30" t="s">
        <v>1298</v>
      </c>
      <c r="D1574" s="30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  <c r="AA1574" s="54"/>
      <c r="AB1574" s="54"/>
      <c r="AC1574" s="54"/>
      <c r="AD1574" s="54"/>
      <c r="AE1574" s="54"/>
      <c r="AF1574" s="54"/>
      <c r="AG1574" s="54"/>
      <c r="AH1574" s="54"/>
      <c r="AI1574" s="54"/>
      <c r="AJ1574" s="54"/>
      <c r="AK1574" s="54"/>
      <c r="AL1574" s="54"/>
      <c r="AM1574" s="54"/>
      <c r="AN1574" s="54"/>
      <c r="AO1574" s="54"/>
      <c r="AP1574" s="54"/>
      <c r="AQ1574" s="54"/>
      <c r="AR1574" s="54"/>
      <c r="AS1574" s="54"/>
      <c r="AT1574" s="54"/>
      <c r="AU1574" s="52"/>
      <c r="AV1574" s="52"/>
      <c r="AW1574" s="52"/>
      <c r="AX1574" s="52"/>
      <c r="AY1574" s="52"/>
      <c r="AZ1574" s="52"/>
      <c r="BA1574" s="52"/>
      <c r="BB1574" s="52"/>
      <c r="BC1574" s="52"/>
      <c r="BD1574" s="52"/>
      <c r="BE1574" s="52"/>
      <c r="BF1574" s="52"/>
      <c r="BG1574" s="52"/>
      <c r="BH1574" s="52"/>
      <c r="BI1574" s="52"/>
      <c r="BJ1574" s="52"/>
      <c r="BK1574" s="52"/>
      <c r="BL1574" s="52"/>
      <c r="BM1574" s="52"/>
      <c r="BN1574" s="52"/>
      <c r="BO1574" s="52"/>
      <c r="BP1574" s="52"/>
      <c r="BQ1574" s="52"/>
      <c r="BR1574" s="52"/>
      <c r="BS1574" s="52"/>
    </row>
    <row r="1575" spans="1:71" s="51" customFormat="1" ht="25.7" hidden="1" customHeight="1" x14ac:dyDescent="0.2">
      <c r="A1575" s="29">
        <v>1563</v>
      </c>
      <c r="B1575" s="57" t="s">
        <v>2211</v>
      </c>
      <c r="C1575" s="30" t="s">
        <v>1298</v>
      </c>
      <c r="D1575" s="30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  <c r="AA1575" s="54"/>
      <c r="AB1575" s="54"/>
      <c r="AC1575" s="54"/>
      <c r="AD1575" s="54"/>
      <c r="AE1575" s="54"/>
      <c r="AF1575" s="54"/>
      <c r="AG1575" s="54"/>
      <c r="AH1575" s="54"/>
      <c r="AI1575" s="54"/>
      <c r="AJ1575" s="54"/>
      <c r="AK1575" s="54"/>
      <c r="AL1575" s="54"/>
      <c r="AM1575" s="54"/>
      <c r="AN1575" s="54"/>
      <c r="AO1575" s="54"/>
      <c r="AP1575" s="54"/>
      <c r="AQ1575" s="54"/>
      <c r="AR1575" s="54"/>
      <c r="AS1575" s="54"/>
      <c r="AT1575" s="54"/>
      <c r="AU1575" s="52"/>
      <c r="AV1575" s="52"/>
      <c r="AW1575" s="52"/>
      <c r="AX1575" s="52"/>
      <c r="AY1575" s="52"/>
      <c r="AZ1575" s="52"/>
      <c r="BA1575" s="52"/>
      <c r="BB1575" s="52"/>
      <c r="BC1575" s="52"/>
      <c r="BD1575" s="52"/>
      <c r="BE1575" s="52"/>
      <c r="BF1575" s="52"/>
      <c r="BG1575" s="52"/>
      <c r="BH1575" s="52"/>
      <c r="BI1575" s="52"/>
      <c r="BJ1575" s="52"/>
      <c r="BK1575" s="52"/>
      <c r="BL1575" s="52"/>
      <c r="BM1575" s="52"/>
      <c r="BN1575" s="52"/>
      <c r="BO1575" s="52"/>
      <c r="BP1575" s="52"/>
      <c r="BQ1575" s="52"/>
      <c r="BR1575" s="52"/>
      <c r="BS1575" s="52"/>
    </row>
    <row r="1576" spans="1:71" s="51" customFormat="1" ht="25.7" hidden="1" customHeight="1" x14ac:dyDescent="0.2">
      <c r="A1576" s="29">
        <v>1564</v>
      </c>
      <c r="B1576" s="57" t="s">
        <v>2212</v>
      </c>
      <c r="C1576" s="30" t="s">
        <v>1298</v>
      </c>
      <c r="D1576" s="30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  <c r="AA1576" s="54"/>
      <c r="AB1576" s="54"/>
      <c r="AC1576" s="54"/>
      <c r="AD1576" s="54"/>
      <c r="AE1576" s="54"/>
      <c r="AF1576" s="54"/>
      <c r="AG1576" s="54"/>
      <c r="AH1576" s="54"/>
      <c r="AI1576" s="54"/>
      <c r="AJ1576" s="54"/>
      <c r="AK1576" s="54"/>
      <c r="AL1576" s="54"/>
      <c r="AM1576" s="54"/>
      <c r="AN1576" s="54"/>
      <c r="AO1576" s="54"/>
      <c r="AP1576" s="54"/>
      <c r="AQ1576" s="54"/>
      <c r="AR1576" s="54"/>
      <c r="AS1576" s="54"/>
      <c r="AT1576" s="54"/>
      <c r="AU1576" s="52"/>
      <c r="AV1576" s="52"/>
      <c r="AW1576" s="52"/>
      <c r="AX1576" s="52"/>
      <c r="AY1576" s="52"/>
      <c r="AZ1576" s="52"/>
      <c r="BA1576" s="52"/>
      <c r="BB1576" s="52"/>
      <c r="BC1576" s="52"/>
      <c r="BD1576" s="52"/>
      <c r="BE1576" s="52"/>
      <c r="BF1576" s="52"/>
      <c r="BG1576" s="52"/>
      <c r="BH1576" s="52"/>
      <c r="BI1576" s="52"/>
      <c r="BJ1576" s="52"/>
      <c r="BK1576" s="52"/>
      <c r="BL1576" s="52"/>
      <c r="BM1576" s="52"/>
      <c r="BN1576" s="52"/>
      <c r="BO1576" s="52"/>
      <c r="BP1576" s="52"/>
      <c r="BQ1576" s="52"/>
      <c r="BR1576" s="52"/>
      <c r="BS1576" s="52"/>
    </row>
    <row r="1577" spans="1:71" s="51" customFormat="1" ht="12.95" hidden="1" customHeight="1" x14ac:dyDescent="0.2">
      <c r="A1577" s="29">
        <v>1565</v>
      </c>
      <c r="B1577" s="57" t="s">
        <v>2213</v>
      </c>
      <c r="C1577" s="30" t="s">
        <v>1314</v>
      </c>
      <c r="D1577" s="30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  <c r="AA1577" s="54"/>
      <c r="AB1577" s="54"/>
      <c r="AC1577" s="54"/>
      <c r="AD1577" s="54"/>
      <c r="AE1577" s="54"/>
      <c r="AF1577" s="54"/>
      <c r="AG1577" s="54"/>
      <c r="AH1577" s="54"/>
      <c r="AI1577" s="54"/>
      <c r="AJ1577" s="54"/>
      <c r="AK1577" s="54"/>
      <c r="AL1577" s="54"/>
      <c r="AM1577" s="54"/>
      <c r="AN1577" s="54"/>
      <c r="AO1577" s="54"/>
      <c r="AP1577" s="54"/>
      <c r="AQ1577" s="54"/>
      <c r="AR1577" s="54"/>
      <c r="AS1577" s="54"/>
      <c r="AT1577" s="54"/>
      <c r="AU1577" s="52"/>
      <c r="AV1577" s="52"/>
      <c r="AW1577" s="52"/>
      <c r="AX1577" s="52"/>
      <c r="AY1577" s="52"/>
      <c r="AZ1577" s="52"/>
      <c r="BA1577" s="52"/>
      <c r="BB1577" s="52"/>
      <c r="BC1577" s="52"/>
      <c r="BD1577" s="52"/>
      <c r="BE1577" s="52"/>
      <c r="BF1577" s="52"/>
      <c r="BG1577" s="52"/>
      <c r="BH1577" s="52"/>
      <c r="BI1577" s="52"/>
      <c r="BJ1577" s="52"/>
      <c r="BK1577" s="52"/>
      <c r="BL1577" s="52"/>
      <c r="BM1577" s="52"/>
      <c r="BN1577" s="52"/>
      <c r="BO1577" s="52"/>
      <c r="BP1577" s="52"/>
      <c r="BQ1577" s="52"/>
      <c r="BR1577" s="52"/>
      <c r="BS1577" s="52"/>
    </row>
    <row r="1578" spans="1:71" s="51" customFormat="1" ht="12.95" hidden="1" customHeight="1" x14ac:dyDescent="0.2">
      <c r="A1578" s="29">
        <v>1566</v>
      </c>
      <c r="B1578" s="57" t="s">
        <v>2214</v>
      </c>
      <c r="C1578" s="30" t="s">
        <v>1316</v>
      </c>
      <c r="D1578" s="30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  <c r="AA1578" s="54"/>
      <c r="AB1578" s="54"/>
      <c r="AC1578" s="54"/>
      <c r="AD1578" s="54"/>
      <c r="AE1578" s="54"/>
      <c r="AF1578" s="54"/>
      <c r="AG1578" s="54"/>
      <c r="AH1578" s="54"/>
      <c r="AI1578" s="54"/>
      <c r="AJ1578" s="54"/>
      <c r="AK1578" s="54"/>
      <c r="AL1578" s="54"/>
      <c r="AM1578" s="54"/>
      <c r="AN1578" s="54"/>
      <c r="AO1578" s="54"/>
      <c r="AP1578" s="54"/>
      <c r="AQ1578" s="54"/>
      <c r="AR1578" s="54"/>
      <c r="AS1578" s="54"/>
      <c r="AT1578" s="54"/>
      <c r="AU1578" s="52"/>
      <c r="AV1578" s="52"/>
      <c r="AW1578" s="52"/>
      <c r="AX1578" s="52"/>
      <c r="AY1578" s="52"/>
      <c r="AZ1578" s="52"/>
      <c r="BA1578" s="52"/>
      <c r="BB1578" s="52"/>
      <c r="BC1578" s="52"/>
      <c r="BD1578" s="52"/>
      <c r="BE1578" s="52"/>
      <c r="BF1578" s="52"/>
      <c r="BG1578" s="52"/>
      <c r="BH1578" s="52"/>
      <c r="BI1578" s="52"/>
      <c r="BJ1578" s="52"/>
      <c r="BK1578" s="52"/>
      <c r="BL1578" s="52"/>
      <c r="BM1578" s="52"/>
      <c r="BN1578" s="52"/>
      <c r="BO1578" s="52"/>
      <c r="BP1578" s="52"/>
      <c r="BQ1578" s="52"/>
      <c r="BR1578" s="52"/>
      <c r="BS1578" s="52"/>
    </row>
    <row r="1579" spans="1:71" s="51" customFormat="1" ht="12.95" hidden="1" customHeight="1" x14ac:dyDescent="0.2">
      <c r="A1579" s="29">
        <v>1567</v>
      </c>
      <c r="B1579" s="57" t="s">
        <v>2215</v>
      </c>
      <c r="C1579" s="30" t="s">
        <v>1317</v>
      </c>
      <c r="D1579" s="30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  <c r="AA1579" s="54"/>
      <c r="AB1579" s="54"/>
      <c r="AC1579" s="54"/>
      <c r="AD1579" s="54"/>
      <c r="AE1579" s="54"/>
      <c r="AF1579" s="54"/>
      <c r="AG1579" s="54"/>
      <c r="AH1579" s="54"/>
      <c r="AI1579" s="54"/>
      <c r="AJ1579" s="54"/>
      <c r="AK1579" s="54"/>
      <c r="AL1579" s="54"/>
      <c r="AM1579" s="54"/>
      <c r="AN1579" s="54"/>
      <c r="AO1579" s="54"/>
      <c r="AP1579" s="54"/>
      <c r="AQ1579" s="54"/>
      <c r="AR1579" s="54"/>
      <c r="AS1579" s="54"/>
      <c r="AT1579" s="54"/>
      <c r="AU1579" s="52"/>
      <c r="AV1579" s="52"/>
      <c r="AW1579" s="52"/>
      <c r="AX1579" s="52"/>
      <c r="AY1579" s="52"/>
      <c r="AZ1579" s="52"/>
      <c r="BA1579" s="52"/>
      <c r="BB1579" s="52"/>
      <c r="BC1579" s="52"/>
      <c r="BD1579" s="52"/>
      <c r="BE1579" s="52"/>
      <c r="BF1579" s="52"/>
      <c r="BG1579" s="52"/>
      <c r="BH1579" s="52"/>
      <c r="BI1579" s="52"/>
      <c r="BJ1579" s="52"/>
      <c r="BK1579" s="52"/>
      <c r="BL1579" s="52"/>
      <c r="BM1579" s="52"/>
      <c r="BN1579" s="52"/>
      <c r="BO1579" s="52"/>
      <c r="BP1579" s="52"/>
      <c r="BQ1579" s="52"/>
      <c r="BR1579" s="52"/>
      <c r="BS1579" s="52"/>
    </row>
    <row r="1580" spans="1:71" s="51" customFormat="1" ht="25.7" hidden="1" customHeight="1" x14ac:dyDescent="0.2">
      <c r="A1580" s="29">
        <v>1568</v>
      </c>
      <c r="B1580" s="57" t="s">
        <v>2216</v>
      </c>
      <c r="C1580" s="30" t="s">
        <v>2217</v>
      </c>
      <c r="D1580" s="30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  <c r="AA1580" s="54"/>
      <c r="AB1580" s="54"/>
      <c r="AC1580" s="54"/>
      <c r="AD1580" s="54"/>
      <c r="AE1580" s="54"/>
      <c r="AF1580" s="54"/>
      <c r="AG1580" s="54"/>
      <c r="AH1580" s="54"/>
      <c r="AI1580" s="54"/>
      <c r="AJ1580" s="54"/>
      <c r="AK1580" s="54"/>
      <c r="AL1580" s="54"/>
      <c r="AM1580" s="54"/>
      <c r="AN1580" s="54"/>
      <c r="AO1580" s="54"/>
      <c r="AP1580" s="54"/>
      <c r="AQ1580" s="54"/>
      <c r="AR1580" s="54"/>
      <c r="AS1580" s="54"/>
      <c r="AT1580" s="54"/>
      <c r="AU1580" s="52"/>
      <c r="AV1580" s="52"/>
      <c r="AW1580" s="52"/>
      <c r="AX1580" s="52"/>
      <c r="AY1580" s="52"/>
      <c r="AZ1580" s="52"/>
      <c r="BA1580" s="52"/>
      <c r="BB1580" s="52"/>
      <c r="BC1580" s="52"/>
      <c r="BD1580" s="52"/>
      <c r="BE1580" s="52"/>
      <c r="BF1580" s="52"/>
      <c r="BG1580" s="52"/>
      <c r="BH1580" s="52"/>
      <c r="BI1580" s="52"/>
      <c r="BJ1580" s="52"/>
      <c r="BK1580" s="52"/>
      <c r="BL1580" s="52"/>
      <c r="BM1580" s="52"/>
      <c r="BN1580" s="52"/>
      <c r="BO1580" s="52"/>
      <c r="BP1580" s="52"/>
      <c r="BQ1580" s="52"/>
      <c r="BR1580" s="52"/>
      <c r="BS1580" s="52"/>
    </row>
    <row r="1581" spans="1:71" s="51" customFormat="1" ht="25.7" hidden="1" customHeight="1" x14ac:dyDescent="0.2">
      <c r="A1581" s="29">
        <v>1569</v>
      </c>
      <c r="B1581" s="57" t="s">
        <v>2218</v>
      </c>
      <c r="C1581" s="30" t="s">
        <v>2217</v>
      </c>
      <c r="D1581" s="30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  <c r="AA1581" s="54"/>
      <c r="AB1581" s="54"/>
      <c r="AC1581" s="54"/>
      <c r="AD1581" s="54"/>
      <c r="AE1581" s="54"/>
      <c r="AF1581" s="54"/>
      <c r="AG1581" s="54"/>
      <c r="AH1581" s="54"/>
      <c r="AI1581" s="54"/>
      <c r="AJ1581" s="54"/>
      <c r="AK1581" s="54"/>
      <c r="AL1581" s="54"/>
      <c r="AM1581" s="54"/>
      <c r="AN1581" s="54"/>
      <c r="AO1581" s="54"/>
      <c r="AP1581" s="54"/>
      <c r="AQ1581" s="54"/>
      <c r="AR1581" s="54"/>
      <c r="AS1581" s="54"/>
      <c r="AT1581" s="54"/>
      <c r="AU1581" s="52"/>
      <c r="AV1581" s="52"/>
      <c r="AW1581" s="52"/>
      <c r="AX1581" s="52"/>
      <c r="AY1581" s="52"/>
      <c r="AZ1581" s="52"/>
      <c r="BA1581" s="52"/>
      <c r="BB1581" s="52"/>
      <c r="BC1581" s="52"/>
      <c r="BD1581" s="52"/>
      <c r="BE1581" s="52"/>
      <c r="BF1581" s="52"/>
      <c r="BG1581" s="52"/>
      <c r="BH1581" s="52"/>
      <c r="BI1581" s="52"/>
      <c r="BJ1581" s="52"/>
      <c r="BK1581" s="52"/>
      <c r="BL1581" s="52"/>
      <c r="BM1581" s="52"/>
      <c r="BN1581" s="52"/>
      <c r="BO1581" s="52"/>
      <c r="BP1581" s="52"/>
      <c r="BQ1581" s="52"/>
      <c r="BR1581" s="52"/>
      <c r="BS1581" s="52"/>
    </row>
    <row r="1582" spans="1:71" s="51" customFormat="1" ht="25.7" hidden="1" customHeight="1" x14ac:dyDescent="0.2">
      <c r="A1582" s="29">
        <v>1570</v>
      </c>
      <c r="B1582" s="57" t="s">
        <v>2219</v>
      </c>
      <c r="C1582" s="30" t="s">
        <v>2217</v>
      </c>
      <c r="D1582" s="30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  <c r="AA1582" s="54"/>
      <c r="AB1582" s="54"/>
      <c r="AC1582" s="54"/>
      <c r="AD1582" s="54"/>
      <c r="AE1582" s="54"/>
      <c r="AF1582" s="54"/>
      <c r="AG1582" s="54"/>
      <c r="AH1582" s="54"/>
      <c r="AI1582" s="54"/>
      <c r="AJ1582" s="54"/>
      <c r="AK1582" s="54"/>
      <c r="AL1582" s="54"/>
      <c r="AM1582" s="54"/>
      <c r="AN1582" s="54"/>
      <c r="AO1582" s="54"/>
      <c r="AP1582" s="54"/>
      <c r="AQ1582" s="54"/>
      <c r="AR1582" s="54"/>
      <c r="AS1582" s="54"/>
      <c r="AT1582" s="54"/>
      <c r="AU1582" s="52"/>
      <c r="AV1582" s="52"/>
      <c r="AW1582" s="52"/>
      <c r="AX1582" s="52"/>
      <c r="AY1582" s="52"/>
      <c r="AZ1582" s="52"/>
      <c r="BA1582" s="52"/>
      <c r="BB1582" s="52"/>
      <c r="BC1582" s="52"/>
      <c r="BD1582" s="52"/>
      <c r="BE1582" s="52"/>
      <c r="BF1582" s="52"/>
      <c r="BG1582" s="52"/>
      <c r="BH1582" s="52"/>
      <c r="BI1582" s="52"/>
      <c r="BJ1582" s="52"/>
      <c r="BK1582" s="52"/>
      <c r="BL1582" s="52"/>
      <c r="BM1582" s="52"/>
      <c r="BN1582" s="52"/>
      <c r="BO1582" s="52"/>
      <c r="BP1582" s="52"/>
      <c r="BQ1582" s="52"/>
      <c r="BR1582" s="52"/>
      <c r="BS1582" s="52"/>
    </row>
    <row r="1583" spans="1:71" s="51" customFormat="1" ht="25.7" hidden="1" customHeight="1" x14ac:dyDescent="0.2">
      <c r="A1583" s="29">
        <v>1571</v>
      </c>
      <c r="B1583" s="57" t="s">
        <v>2220</v>
      </c>
      <c r="C1583" s="30" t="s">
        <v>2217</v>
      </c>
      <c r="D1583" s="30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  <c r="AA1583" s="54"/>
      <c r="AB1583" s="54"/>
      <c r="AC1583" s="54"/>
      <c r="AD1583" s="54"/>
      <c r="AE1583" s="54"/>
      <c r="AF1583" s="54"/>
      <c r="AG1583" s="54"/>
      <c r="AH1583" s="54"/>
      <c r="AI1583" s="54"/>
      <c r="AJ1583" s="54"/>
      <c r="AK1583" s="54"/>
      <c r="AL1583" s="54"/>
      <c r="AM1583" s="54"/>
      <c r="AN1583" s="54"/>
      <c r="AO1583" s="54"/>
      <c r="AP1583" s="54"/>
      <c r="AQ1583" s="54"/>
      <c r="AR1583" s="54"/>
      <c r="AS1583" s="54"/>
      <c r="AT1583" s="54"/>
      <c r="AU1583" s="52"/>
      <c r="AV1583" s="52"/>
      <c r="AW1583" s="52"/>
      <c r="AX1583" s="52"/>
      <c r="AY1583" s="52"/>
      <c r="AZ1583" s="52"/>
      <c r="BA1583" s="52"/>
      <c r="BB1583" s="52"/>
      <c r="BC1583" s="52"/>
      <c r="BD1583" s="52"/>
      <c r="BE1583" s="52"/>
      <c r="BF1583" s="52"/>
      <c r="BG1583" s="52"/>
      <c r="BH1583" s="52"/>
      <c r="BI1583" s="52"/>
      <c r="BJ1583" s="52"/>
      <c r="BK1583" s="52"/>
      <c r="BL1583" s="52"/>
      <c r="BM1583" s="52"/>
      <c r="BN1583" s="52"/>
      <c r="BO1583" s="52"/>
      <c r="BP1583" s="52"/>
      <c r="BQ1583" s="52"/>
      <c r="BR1583" s="52"/>
      <c r="BS1583" s="52"/>
    </row>
    <row r="1584" spans="1:71" s="51" customFormat="1" ht="25.7" hidden="1" customHeight="1" x14ac:dyDescent="0.2">
      <c r="A1584" s="29">
        <v>1572</v>
      </c>
      <c r="B1584" s="57" t="s">
        <v>2221</v>
      </c>
      <c r="C1584" s="30" t="s">
        <v>2217</v>
      </c>
      <c r="D1584" s="30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  <c r="AA1584" s="54"/>
      <c r="AB1584" s="54"/>
      <c r="AC1584" s="54"/>
      <c r="AD1584" s="54"/>
      <c r="AE1584" s="54"/>
      <c r="AF1584" s="54"/>
      <c r="AG1584" s="54"/>
      <c r="AH1584" s="54"/>
      <c r="AI1584" s="54"/>
      <c r="AJ1584" s="54"/>
      <c r="AK1584" s="54"/>
      <c r="AL1584" s="54"/>
      <c r="AM1584" s="54"/>
      <c r="AN1584" s="54"/>
      <c r="AO1584" s="54"/>
      <c r="AP1584" s="54"/>
      <c r="AQ1584" s="54"/>
      <c r="AR1584" s="54"/>
      <c r="AS1584" s="54"/>
      <c r="AT1584" s="54"/>
      <c r="AU1584" s="52"/>
      <c r="AV1584" s="52"/>
      <c r="AW1584" s="52"/>
      <c r="AX1584" s="52"/>
      <c r="AY1584" s="52"/>
      <c r="AZ1584" s="52"/>
      <c r="BA1584" s="52"/>
      <c r="BB1584" s="52"/>
      <c r="BC1584" s="52"/>
      <c r="BD1584" s="52"/>
      <c r="BE1584" s="52"/>
      <c r="BF1584" s="52"/>
      <c r="BG1584" s="52"/>
      <c r="BH1584" s="52"/>
      <c r="BI1584" s="52"/>
      <c r="BJ1584" s="52"/>
      <c r="BK1584" s="52"/>
      <c r="BL1584" s="52"/>
      <c r="BM1584" s="52"/>
      <c r="BN1584" s="52"/>
      <c r="BO1584" s="52"/>
      <c r="BP1584" s="52"/>
      <c r="BQ1584" s="52"/>
      <c r="BR1584" s="52"/>
      <c r="BS1584" s="52"/>
    </row>
    <row r="1585" spans="1:71" s="51" customFormat="1" ht="12.95" hidden="1" customHeight="1" x14ac:dyDescent="0.2">
      <c r="A1585" s="29">
        <v>1573</v>
      </c>
      <c r="B1585" s="57" t="s">
        <v>2222</v>
      </c>
      <c r="C1585" s="30" t="s">
        <v>1322</v>
      </c>
      <c r="D1585" s="30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  <c r="AA1585" s="54"/>
      <c r="AB1585" s="54"/>
      <c r="AC1585" s="54"/>
      <c r="AD1585" s="54"/>
      <c r="AE1585" s="54"/>
      <c r="AF1585" s="54"/>
      <c r="AG1585" s="54"/>
      <c r="AH1585" s="54"/>
      <c r="AI1585" s="54"/>
      <c r="AJ1585" s="54"/>
      <c r="AK1585" s="54"/>
      <c r="AL1585" s="54"/>
      <c r="AM1585" s="54"/>
      <c r="AN1585" s="54"/>
      <c r="AO1585" s="54"/>
      <c r="AP1585" s="54"/>
      <c r="AQ1585" s="54"/>
      <c r="AR1585" s="54"/>
      <c r="AS1585" s="54"/>
      <c r="AT1585" s="54"/>
      <c r="AU1585" s="52"/>
      <c r="AV1585" s="52"/>
      <c r="AW1585" s="52"/>
      <c r="AX1585" s="52"/>
      <c r="AY1585" s="52"/>
      <c r="AZ1585" s="52"/>
      <c r="BA1585" s="52"/>
      <c r="BB1585" s="52"/>
      <c r="BC1585" s="52"/>
      <c r="BD1585" s="52"/>
      <c r="BE1585" s="52"/>
      <c r="BF1585" s="52"/>
      <c r="BG1585" s="52"/>
      <c r="BH1585" s="52"/>
      <c r="BI1585" s="52"/>
      <c r="BJ1585" s="52"/>
      <c r="BK1585" s="52"/>
      <c r="BL1585" s="52"/>
      <c r="BM1585" s="52"/>
      <c r="BN1585" s="52"/>
      <c r="BO1585" s="52"/>
      <c r="BP1585" s="52"/>
      <c r="BQ1585" s="52"/>
      <c r="BR1585" s="52"/>
      <c r="BS1585" s="52"/>
    </row>
    <row r="1586" spans="1:71" s="51" customFormat="1" ht="12.95" hidden="1" customHeight="1" x14ac:dyDescent="0.2">
      <c r="A1586" s="29">
        <v>1574</v>
      </c>
      <c r="B1586" s="57" t="s">
        <v>2223</v>
      </c>
      <c r="C1586" s="30" t="s">
        <v>1322</v>
      </c>
      <c r="D1586" s="30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  <c r="AA1586" s="54"/>
      <c r="AB1586" s="54"/>
      <c r="AC1586" s="54"/>
      <c r="AD1586" s="54"/>
      <c r="AE1586" s="54"/>
      <c r="AF1586" s="54"/>
      <c r="AG1586" s="54"/>
      <c r="AH1586" s="54"/>
      <c r="AI1586" s="54"/>
      <c r="AJ1586" s="54"/>
      <c r="AK1586" s="54"/>
      <c r="AL1586" s="54"/>
      <c r="AM1586" s="54"/>
      <c r="AN1586" s="54"/>
      <c r="AO1586" s="54"/>
      <c r="AP1586" s="54"/>
      <c r="AQ1586" s="54"/>
      <c r="AR1586" s="54"/>
      <c r="AS1586" s="54"/>
      <c r="AT1586" s="54"/>
      <c r="AU1586" s="52"/>
      <c r="AV1586" s="52"/>
      <c r="AW1586" s="52"/>
      <c r="AX1586" s="52"/>
      <c r="AY1586" s="52"/>
      <c r="AZ1586" s="52"/>
      <c r="BA1586" s="52"/>
      <c r="BB1586" s="52"/>
      <c r="BC1586" s="52"/>
      <c r="BD1586" s="52"/>
      <c r="BE1586" s="52"/>
      <c r="BF1586" s="52"/>
      <c r="BG1586" s="52"/>
      <c r="BH1586" s="52"/>
      <c r="BI1586" s="52"/>
      <c r="BJ1586" s="52"/>
      <c r="BK1586" s="52"/>
      <c r="BL1586" s="52"/>
      <c r="BM1586" s="52"/>
      <c r="BN1586" s="52"/>
      <c r="BO1586" s="52"/>
      <c r="BP1586" s="52"/>
      <c r="BQ1586" s="52"/>
      <c r="BR1586" s="52"/>
      <c r="BS1586" s="52"/>
    </row>
    <row r="1587" spans="1:71" s="51" customFormat="1" ht="12.95" hidden="1" customHeight="1" x14ac:dyDescent="0.2">
      <c r="A1587" s="29">
        <v>1575</v>
      </c>
      <c r="B1587" s="57" t="s">
        <v>2224</v>
      </c>
      <c r="C1587" s="30" t="s">
        <v>1322</v>
      </c>
      <c r="D1587" s="30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  <c r="AA1587" s="54"/>
      <c r="AB1587" s="54"/>
      <c r="AC1587" s="54"/>
      <c r="AD1587" s="54"/>
      <c r="AE1587" s="54"/>
      <c r="AF1587" s="54"/>
      <c r="AG1587" s="54"/>
      <c r="AH1587" s="54"/>
      <c r="AI1587" s="54"/>
      <c r="AJ1587" s="54"/>
      <c r="AK1587" s="54"/>
      <c r="AL1587" s="54"/>
      <c r="AM1587" s="54"/>
      <c r="AN1587" s="54"/>
      <c r="AO1587" s="54"/>
      <c r="AP1587" s="54"/>
      <c r="AQ1587" s="54"/>
      <c r="AR1587" s="54"/>
      <c r="AS1587" s="54"/>
      <c r="AT1587" s="54"/>
      <c r="AU1587" s="52"/>
      <c r="AV1587" s="52"/>
      <c r="AW1587" s="52"/>
      <c r="AX1587" s="52"/>
      <c r="AY1587" s="52"/>
      <c r="AZ1587" s="52"/>
      <c r="BA1587" s="52"/>
      <c r="BB1587" s="52"/>
      <c r="BC1587" s="52"/>
      <c r="BD1587" s="52"/>
      <c r="BE1587" s="52"/>
      <c r="BF1587" s="52"/>
      <c r="BG1587" s="52"/>
      <c r="BH1587" s="52"/>
      <c r="BI1587" s="52"/>
      <c r="BJ1587" s="52"/>
      <c r="BK1587" s="52"/>
      <c r="BL1587" s="52"/>
      <c r="BM1587" s="52"/>
      <c r="BN1587" s="52"/>
      <c r="BO1587" s="52"/>
      <c r="BP1587" s="52"/>
      <c r="BQ1587" s="52"/>
      <c r="BR1587" s="52"/>
      <c r="BS1587" s="52"/>
    </row>
    <row r="1588" spans="1:71" s="51" customFormat="1" ht="12.95" hidden="1" customHeight="1" x14ac:dyDescent="0.2">
      <c r="A1588" s="29">
        <v>1576</v>
      </c>
      <c r="B1588" s="57" t="s">
        <v>2225</v>
      </c>
      <c r="C1588" s="30" t="s">
        <v>1322</v>
      </c>
      <c r="D1588" s="30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  <c r="AA1588" s="54"/>
      <c r="AB1588" s="54"/>
      <c r="AC1588" s="54"/>
      <c r="AD1588" s="54"/>
      <c r="AE1588" s="54"/>
      <c r="AF1588" s="54"/>
      <c r="AG1588" s="54"/>
      <c r="AH1588" s="54"/>
      <c r="AI1588" s="54"/>
      <c r="AJ1588" s="54"/>
      <c r="AK1588" s="54"/>
      <c r="AL1588" s="54"/>
      <c r="AM1588" s="54"/>
      <c r="AN1588" s="54"/>
      <c r="AO1588" s="54"/>
      <c r="AP1588" s="54"/>
      <c r="AQ1588" s="54"/>
      <c r="AR1588" s="54"/>
      <c r="AS1588" s="54"/>
      <c r="AT1588" s="54"/>
      <c r="AU1588" s="52"/>
      <c r="AV1588" s="52"/>
      <c r="AW1588" s="52"/>
      <c r="AX1588" s="52"/>
      <c r="AY1588" s="52"/>
      <c r="AZ1588" s="52"/>
      <c r="BA1588" s="52"/>
      <c r="BB1588" s="52"/>
      <c r="BC1588" s="52"/>
      <c r="BD1588" s="52"/>
      <c r="BE1588" s="52"/>
      <c r="BF1588" s="52"/>
      <c r="BG1588" s="52"/>
      <c r="BH1588" s="52"/>
      <c r="BI1588" s="52"/>
      <c r="BJ1588" s="52"/>
      <c r="BK1588" s="52"/>
      <c r="BL1588" s="52"/>
      <c r="BM1588" s="52"/>
      <c r="BN1588" s="52"/>
      <c r="BO1588" s="52"/>
      <c r="BP1588" s="52"/>
      <c r="BQ1588" s="52"/>
      <c r="BR1588" s="52"/>
      <c r="BS1588" s="52"/>
    </row>
    <row r="1589" spans="1:71" s="51" customFormat="1" ht="12.95" hidden="1" customHeight="1" x14ac:dyDescent="0.2">
      <c r="A1589" s="29">
        <v>1577</v>
      </c>
      <c r="B1589" s="57" t="s">
        <v>2226</v>
      </c>
      <c r="C1589" s="30" t="s">
        <v>1328</v>
      </c>
      <c r="D1589" s="30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  <c r="AA1589" s="54"/>
      <c r="AB1589" s="54"/>
      <c r="AC1589" s="54"/>
      <c r="AD1589" s="54"/>
      <c r="AE1589" s="54"/>
      <c r="AF1589" s="54"/>
      <c r="AG1589" s="54"/>
      <c r="AH1589" s="54"/>
      <c r="AI1589" s="54"/>
      <c r="AJ1589" s="54"/>
      <c r="AK1589" s="54"/>
      <c r="AL1589" s="54"/>
      <c r="AM1589" s="54"/>
      <c r="AN1589" s="54"/>
      <c r="AO1589" s="54"/>
      <c r="AP1589" s="54"/>
      <c r="AQ1589" s="54"/>
      <c r="AR1589" s="54"/>
      <c r="AS1589" s="54"/>
      <c r="AT1589" s="54"/>
      <c r="AU1589" s="52"/>
      <c r="AV1589" s="52"/>
      <c r="AW1589" s="52"/>
      <c r="AX1589" s="52"/>
      <c r="AY1589" s="52"/>
      <c r="AZ1589" s="52"/>
      <c r="BA1589" s="52"/>
      <c r="BB1589" s="52"/>
      <c r="BC1589" s="52"/>
      <c r="BD1589" s="52"/>
      <c r="BE1589" s="52"/>
      <c r="BF1589" s="52"/>
      <c r="BG1589" s="52"/>
      <c r="BH1589" s="52"/>
      <c r="BI1589" s="52"/>
      <c r="BJ1589" s="52"/>
      <c r="BK1589" s="52"/>
      <c r="BL1589" s="52"/>
      <c r="BM1589" s="52"/>
      <c r="BN1589" s="52"/>
      <c r="BO1589" s="52"/>
      <c r="BP1589" s="52"/>
      <c r="BQ1589" s="52"/>
      <c r="BR1589" s="52"/>
      <c r="BS1589" s="52"/>
    </row>
    <row r="1590" spans="1:71" s="51" customFormat="1" ht="12.95" hidden="1" customHeight="1" x14ac:dyDescent="0.2">
      <c r="A1590" s="29">
        <v>1578</v>
      </c>
      <c r="B1590" s="57" t="s">
        <v>2227</v>
      </c>
      <c r="C1590" s="30" t="s">
        <v>1328</v>
      </c>
      <c r="D1590" s="30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  <c r="AB1590" s="54"/>
      <c r="AC1590" s="54"/>
      <c r="AD1590" s="54"/>
      <c r="AE1590" s="54"/>
      <c r="AF1590" s="54"/>
      <c r="AG1590" s="54"/>
      <c r="AH1590" s="54"/>
      <c r="AI1590" s="54"/>
      <c r="AJ1590" s="54"/>
      <c r="AK1590" s="54"/>
      <c r="AL1590" s="54"/>
      <c r="AM1590" s="54"/>
      <c r="AN1590" s="54"/>
      <c r="AO1590" s="54"/>
      <c r="AP1590" s="54"/>
      <c r="AQ1590" s="54"/>
      <c r="AR1590" s="54"/>
      <c r="AS1590" s="54"/>
      <c r="AT1590" s="54"/>
      <c r="AU1590" s="52"/>
      <c r="AV1590" s="52"/>
      <c r="AW1590" s="52"/>
      <c r="AX1590" s="52"/>
      <c r="AY1590" s="52"/>
      <c r="AZ1590" s="52"/>
      <c r="BA1590" s="52"/>
      <c r="BB1590" s="52"/>
      <c r="BC1590" s="52"/>
      <c r="BD1590" s="52"/>
      <c r="BE1590" s="52"/>
      <c r="BF1590" s="52"/>
      <c r="BG1590" s="52"/>
      <c r="BH1590" s="52"/>
      <c r="BI1590" s="52"/>
      <c r="BJ1590" s="52"/>
      <c r="BK1590" s="52"/>
      <c r="BL1590" s="52"/>
      <c r="BM1590" s="52"/>
      <c r="BN1590" s="52"/>
      <c r="BO1590" s="52"/>
      <c r="BP1590" s="52"/>
      <c r="BQ1590" s="52"/>
      <c r="BR1590" s="52"/>
      <c r="BS1590" s="52"/>
    </row>
    <row r="1591" spans="1:71" s="51" customFormat="1" ht="12.95" hidden="1" customHeight="1" x14ac:dyDescent="0.2">
      <c r="A1591" s="29">
        <v>1579</v>
      </c>
      <c r="B1591" s="57" t="s">
        <v>2228</v>
      </c>
      <c r="C1591" s="30" t="s">
        <v>1328</v>
      </c>
      <c r="D1591" s="30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  <c r="AA1591" s="54"/>
      <c r="AB1591" s="54"/>
      <c r="AC1591" s="54"/>
      <c r="AD1591" s="54"/>
      <c r="AE1591" s="54"/>
      <c r="AF1591" s="54"/>
      <c r="AG1591" s="54"/>
      <c r="AH1591" s="54"/>
      <c r="AI1591" s="54"/>
      <c r="AJ1591" s="54"/>
      <c r="AK1591" s="54"/>
      <c r="AL1591" s="54"/>
      <c r="AM1591" s="54"/>
      <c r="AN1591" s="54"/>
      <c r="AO1591" s="54"/>
      <c r="AP1591" s="54"/>
      <c r="AQ1591" s="54"/>
      <c r="AR1591" s="54"/>
      <c r="AS1591" s="54"/>
      <c r="AT1591" s="54"/>
      <c r="AU1591" s="52"/>
      <c r="AV1591" s="52"/>
      <c r="AW1591" s="52"/>
      <c r="AX1591" s="52"/>
      <c r="AY1591" s="52"/>
      <c r="AZ1591" s="52"/>
      <c r="BA1591" s="52"/>
      <c r="BB1591" s="52"/>
      <c r="BC1591" s="52"/>
      <c r="BD1591" s="52"/>
      <c r="BE1591" s="52"/>
      <c r="BF1591" s="52"/>
      <c r="BG1591" s="52"/>
      <c r="BH1591" s="52"/>
      <c r="BI1591" s="52"/>
      <c r="BJ1591" s="52"/>
      <c r="BK1591" s="52"/>
      <c r="BL1591" s="52"/>
      <c r="BM1591" s="52"/>
      <c r="BN1591" s="52"/>
      <c r="BO1591" s="52"/>
      <c r="BP1591" s="52"/>
      <c r="BQ1591" s="52"/>
      <c r="BR1591" s="52"/>
      <c r="BS1591" s="52"/>
    </row>
    <row r="1592" spans="1:71" s="51" customFormat="1" ht="12.95" hidden="1" customHeight="1" x14ac:dyDescent="0.2">
      <c r="A1592" s="29">
        <v>1580</v>
      </c>
      <c r="B1592" s="57" t="s">
        <v>2229</v>
      </c>
      <c r="C1592" s="30" t="s">
        <v>1328</v>
      </c>
      <c r="D1592" s="30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  <c r="AA1592" s="54"/>
      <c r="AB1592" s="54"/>
      <c r="AC1592" s="54"/>
      <c r="AD1592" s="54"/>
      <c r="AE1592" s="54"/>
      <c r="AF1592" s="54"/>
      <c r="AG1592" s="54"/>
      <c r="AH1592" s="54"/>
      <c r="AI1592" s="54"/>
      <c r="AJ1592" s="54"/>
      <c r="AK1592" s="54"/>
      <c r="AL1592" s="54"/>
      <c r="AM1592" s="54"/>
      <c r="AN1592" s="54"/>
      <c r="AO1592" s="54"/>
      <c r="AP1592" s="54"/>
      <c r="AQ1592" s="54"/>
      <c r="AR1592" s="54"/>
      <c r="AS1592" s="54"/>
      <c r="AT1592" s="54"/>
      <c r="AU1592" s="52"/>
      <c r="AV1592" s="52"/>
      <c r="AW1592" s="52"/>
      <c r="AX1592" s="52"/>
      <c r="AY1592" s="52"/>
      <c r="AZ1592" s="52"/>
      <c r="BA1592" s="52"/>
      <c r="BB1592" s="52"/>
      <c r="BC1592" s="52"/>
      <c r="BD1592" s="52"/>
      <c r="BE1592" s="52"/>
      <c r="BF1592" s="52"/>
      <c r="BG1592" s="52"/>
      <c r="BH1592" s="52"/>
      <c r="BI1592" s="52"/>
      <c r="BJ1592" s="52"/>
      <c r="BK1592" s="52"/>
      <c r="BL1592" s="52"/>
      <c r="BM1592" s="52"/>
      <c r="BN1592" s="52"/>
      <c r="BO1592" s="52"/>
      <c r="BP1592" s="52"/>
      <c r="BQ1592" s="52"/>
      <c r="BR1592" s="52"/>
      <c r="BS1592" s="52"/>
    </row>
    <row r="1593" spans="1:71" s="51" customFormat="1" ht="12.95" hidden="1" customHeight="1" x14ac:dyDescent="0.2">
      <c r="A1593" s="29">
        <v>1581</v>
      </c>
      <c r="B1593" s="57" t="s">
        <v>2230</v>
      </c>
      <c r="C1593" s="30" t="s">
        <v>1332</v>
      </c>
      <c r="D1593" s="30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  <c r="AA1593" s="54"/>
      <c r="AB1593" s="54"/>
      <c r="AC1593" s="54"/>
      <c r="AD1593" s="54"/>
      <c r="AE1593" s="54"/>
      <c r="AF1593" s="54"/>
      <c r="AG1593" s="54"/>
      <c r="AH1593" s="54"/>
      <c r="AI1593" s="54"/>
      <c r="AJ1593" s="54"/>
      <c r="AK1593" s="54"/>
      <c r="AL1593" s="54"/>
      <c r="AM1593" s="54"/>
      <c r="AN1593" s="54"/>
      <c r="AO1593" s="54"/>
      <c r="AP1593" s="54"/>
      <c r="AQ1593" s="54"/>
      <c r="AR1593" s="54"/>
      <c r="AS1593" s="54"/>
      <c r="AT1593" s="54"/>
      <c r="AU1593" s="52"/>
      <c r="AV1593" s="52"/>
      <c r="AW1593" s="52"/>
      <c r="AX1593" s="52"/>
      <c r="AY1593" s="52"/>
      <c r="AZ1593" s="52"/>
      <c r="BA1593" s="52"/>
      <c r="BB1593" s="52"/>
      <c r="BC1593" s="52"/>
      <c r="BD1593" s="52"/>
      <c r="BE1593" s="52"/>
      <c r="BF1593" s="52"/>
      <c r="BG1593" s="52"/>
      <c r="BH1593" s="52"/>
      <c r="BI1593" s="52"/>
      <c r="BJ1593" s="52"/>
      <c r="BK1593" s="52"/>
      <c r="BL1593" s="52"/>
      <c r="BM1593" s="52"/>
      <c r="BN1593" s="52"/>
      <c r="BO1593" s="52"/>
      <c r="BP1593" s="52"/>
      <c r="BQ1593" s="52"/>
      <c r="BR1593" s="52"/>
      <c r="BS1593" s="52"/>
    </row>
    <row r="1594" spans="1:71" s="51" customFormat="1" ht="12.95" hidden="1" customHeight="1" x14ac:dyDescent="0.2">
      <c r="A1594" s="29">
        <v>1582</v>
      </c>
      <c r="B1594" s="57" t="s">
        <v>2231</v>
      </c>
      <c r="C1594" s="30" t="s">
        <v>1332</v>
      </c>
      <c r="D1594" s="30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  <c r="AA1594" s="54"/>
      <c r="AB1594" s="54"/>
      <c r="AC1594" s="54"/>
      <c r="AD1594" s="54"/>
      <c r="AE1594" s="54"/>
      <c r="AF1594" s="54"/>
      <c r="AG1594" s="54"/>
      <c r="AH1594" s="54"/>
      <c r="AI1594" s="54"/>
      <c r="AJ1594" s="54"/>
      <c r="AK1594" s="54"/>
      <c r="AL1594" s="54"/>
      <c r="AM1594" s="54"/>
      <c r="AN1594" s="54"/>
      <c r="AO1594" s="54"/>
      <c r="AP1594" s="54"/>
      <c r="AQ1594" s="54"/>
      <c r="AR1594" s="54"/>
      <c r="AS1594" s="54"/>
      <c r="AT1594" s="54"/>
      <c r="AU1594" s="52"/>
      <c r="AV1594" s="52"/>
      <c r="AW1594" s="52"/>
      <c r="AX1594" s="52"/>
      <c r="AY1594" s="52"/>
      <c r="AZ1594" s="52"/>
      <c r="BA1594" s="52"/>
      <c r="BB1594" s="52"/>
      <c r="BC1594" s="52"/>
      <c r="BD1594" s="52"/>
      <c r="BE1594" s="52"/>
      <c r="BF1594" s="52"/>
      <c r="BG1594" s="52"/>
      <c r="BH1594" s="52"/>
      <c r="BI1594" s="52"/>
      <c r="BJ1594" s="52"/>
      <c r="BK1594" s="52"/>
      <c r="BL1594" s="52"/>
      <c r="BM1594" s="52"/>
      <c r="BN1594" s="52"/>
      <c r="BO1594" s="52"/>
      <c r="BP1594" s="52"/>
      <c r="BQ1594" s="52"/>
      <c r="BR1594" s="52"/>
      <c r="BS1594" s="52"/>
    </row>
    <row r="1595" spans="1:71" s="51" customFormat="1" ht="12.95" hidden="1" customHeight="1" x14ac:dyDescent="0.2">
      <c r="A1595" s="29">
        <v>1583</v>
      </c>
      <c r="B1595" s="57" t="s">
        <v>2232</v>
      </c>
      <c r="C1595" s="30" t="s">
        <v>1332</v>
      </c>
      <c r="D1595" s="30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  <c r="AA1595" s="54"/>
      <c r="AB1595" s="54"/>
      <c r="AC1595" s="54"/>
      <c r="AD1595" s="54"/>
      <c r="AE1595" s="54"/>
      <c r="AF1595" s="54"/>
      <c r="AG1595" s="54"/>
      <c r="AH1595" s="54"/>
      <c r="AI1595" s="54"/>
      <c r="AJ1595" s="54"/>
      <c r="AK1595" s="54"/>
      <c r="AL1595" s="54"/>
      <c r="AM1595" s="54"/>
      <c r="AN1595" s="54"/>
      <c r="AO1595" s="54"/>
      <c r="AP1595" s="54"/>
      <c r="AQ1595" s="54"/>
      <c r="AR1595" s="54"/>
      <c r="AS1595" s="54"/>
      <c r="AT1595" s="54"/>
      <c r="AU1595" s="52"/>
      <c r="AV1595" s="52"/>
      <c r="AW1595" s="52"/>
      <c r="AX1595" s="52"/>
      <c r="AY1595" s="52"/>
      <c r="AZ1595" s="52"/>
      <c r="BA1595" s="52"/>
      <c r="BB1595" s="52"/>
      <c r="BC1595" s="52"/>
      <c r="BD1595" s="52"/>
      <c r="BE1595" s="52"/>
      <c r="BF1595" s="52"/>
      <c r="BG1595" s="52"/>
      <c r="BH1595" s="52"/>
      <c r="BI1595" s="52"/>
      <c r="BJ1595" s="52"/>
      <c r="BK1595" s="52"/>
      <c r="BL1595" s="52"/>
      <c r="BM1595" s="52"/>
      <c r="BN1595" s="52"/>
      <c r="BO1595" s="52"/>
      <c r="BP1595" s="52"/>
      <c r="BQ1595" s="52"/>
      <c r="BR1595" s="52"/>
      <c r="BS1595" s="52"/>
    </row>
    <row r="1596" spans="1:71" s="51" customFormat="1" ht="12.95" hidden="1" customHeight="1" x14ac:dyDescent="0.2">
      <c r="A1596" s="29">
        <v>1584</v>
      </c>
      <c r="B1596" s="57" t="s">
        <v>2233</v>
      </c>
      <c r="C1596" s="30" t="s">
        <v>1332</v>
      </c>
      <c r="D1596" s="30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  <c r="AA1596" s="54"/>
      <c r="AB1596" s="54"/>
      <c r="AC1596" s="54"/>
      <c r="AD1596" s="54"/>
      <c r="AE1596" s="54"/>
      <c r="AF1596" s="54"/>
      <c r="AG1596" s="54"/>
      <c r="AH1596" s="54"/>
      <c r="AI1596" s="54"/>
      <c r="AJ1596" s="54"/>
      <c r="AK1596" s="54"/>
      <c r="AL1596" s="54"/>
      <c r="AM1596" s="54"/>
      <c r="AN1596" s="54"/>
      <c r="AO1596" s="54"/>
      <c r="AP1596" s="54"/>
      <c r="AQ1596" s="54"/>
      <c r="AR1596" s="54"/>
      <c r="AS1596" s="54"/>
      <c r="AT1596" s="54"/>
      <c r="AU1596" s="52"/>
      <c r="AV1596" s="52"/>
      <c r="AW1596" s="52"/>
      <c r="AX1596" s="52"/>
      <c r="AY1596" s="52"/>
      <c r="AZ1596" s="52"/>
      <c r="BA1596" s="52"/>
      <c r="BB1596" s="52"/>
      <c r="BC1596" s="52"/>
      <c r="BD1596" s="52"/>
      <c r="BE1596" s="52"/>
      <c r="BF1596" s="52"/>
      <c r="BG1596" s="52"/>
      <c r="BH1596" s="52"/>
      <c r="BI1596" s="52"/>
      <c r="BJ1596" s="52"/>
      <c r="BK1596" s="52"/>
      <c r="BL1596" s="52"/>
      <c r="BM1596" s="52"/>
      <c r="BN1596" s="52"/>
      <c r="BO1596" s="52"/>
      <c r="BP1596" s="52"/>
      <c r="BQ1596" s="52"/>
      <c r="BR1596" s="52"/>
      <c r="BS1596" s="52"/>
    </row>
    <row r="1597" spans="1:71" s="51" customFormat="1" ht="25.7" hidden="1" customHeight="1" x14ac:dyDescent="0.2">
      <c r="A1597" s="29">
        <v>1585</v>
      </c>
      <c r="B1597" s="57" t="s">
        <v>2234</v>
      </c>
      <c r="C1597" s="30" t="s">
        <v>2235</v>
      </c>
      <c r="D1597" s="30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  <c r="AA1597" s="54"/>
      <c r="AB1597" s="54"/>
      <c r="AC1597" s="54"/>
      <c r="AD1597" s="54"/>
      <c r="AE1597" s="54"/>
      <c r="AF1597" s="54"/>
      <c r="AG1597" s="54"/>
      <c r="AH1597" s="54"/>
      <c r="AI1597" s="54"/>
      <c r="AJ1597" s="54"/>
      <c r="AK1597" s="54"/>
      <c r="AL1597" s="54"/>
      <c r="AM1597" s="54"/>
      <c r="AN1597" s="54"/>
      <c r="AO1597" s="54"/>
      <c r="AP1597" s="54"/>
      <c r="AQ1597" s="54"/>
      <c r="AR1597" s="54"/>
      <c r="AS1597" s="54"/>
      <c r="AT1597" s="54"/>
      <c r="AU1597" s="52"/>
      <c r="AV1597" s="52"/>
      <c r="AW1597" s="52"/>
      <c r="AX1597" s="52"/>
      <c r="AY1597" s="52"/>
      <c r="AZ1597" s="52"/>
      <c r="BA1597" s="52"/>
      <c r="BB1597" s="52"/>
      <c r="BC1597" s="52"/>
      <c r="BD1597" s="52"/>
      <c r="BE1597" s="52"/>
      <c r="BF1597" s="52"/>
      <c r="BG1597" s="52"/>
      <c r="BH1597" s="52"/>
      <c r="BI1597" s="52"/>
      <c r="BJ1597" s="52"/>
      <c r="BK1597" s="52"/>
      <c r="BL1597" s="52"/>
      <c r="BM1597" s="52"/>
      <c r="BN1597" s="52"/>
      <c r="BO1597" s="52"/>
      <c r="BP1597" s="52"/>
      <c r="BQ1597" s="52"/>
      <c r="BR1597" s="52"/>
      <c r="BS1597" s="52"/>
    </row>
    <row r="1598" spans="1:71" s="51" customFormat="1" ht="25.7" hidden="1" customHeight="1" x14ac:dyDescent="0.2">
      <c r="A1598" s="29">
        <v>1586</v>
      </c>
      <c r="B1598" s="57" t="s">
        <v>2236</v>
      </c>
      <c r="C1598" s="30" t="s">
        <v>2235</v>
      </c>
      <c r="D1598" s="30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  <c r="AA1598" s="54"/>
      <c r="AB1598" s="54"/>
      <c r="AC1598" s="54"/>
      <c r="AD1598" s="54"/>
      <c r="AE1598" s="54"/>
      <c r="AF1598" s="54"/>
      <c r="AG1598" s="54"/>
      <c r="AH1598" s="54"/>
      <c r="AI1598" s="54"/>
      <c r="AJ1598" s="54"/>
      <c r="AK1598" s="54"/>
      <c r="AL1598" s="54"/>
      <c r="AM1598" s="54"/>
      <c r="AN1598" s="54"/>
      <c r="AO1598" s="54"/>
      <c r="AP1598" s="54"/>
      <c r="AQ1598" s="54"/>
      <c r="AR1598" s="54"/>
      <c r="AS1598" s="54"/>
      <c r="AT1598" s="54"/>
      <c r="AU1598" s="52"/>
      <c r="AV1598" s="52"/>
      <c r="AW1598" s="52"/>
      <c r="AX1598" s="52"/>
      <c r="AY1598" s="52"/>
      <c r="AZ1598" s="52"/>
      <c r="BA1598" s="52"/>
      <c r="BB1598" s="52"/>
      <c r="BC1598" s="52"/>
      <c r="BD1598" s="52"/>
      <c r="BE1598" s="52"/>
      <c r="BF1598" s="52"/>
      <c r="BG1598" s="52"/>
      <c r="BH1598" s="52"/>
      <c r="BI1598" s="52"/>
      <c r="BJ1598" s="52"/>
      <c r="BK1598" s="52"/>
      <c r="BL1598" s="52"/>
      <c r="BM1598" s="52"/>
      <c r="BN1598" s="52"/>
      <c r="BO1598" s="52"/>
      <c r="BP1598" s="52"/>
      <c r="BQ1598" s="52"/>
      <c r="BR1598" s="52"/>
      <c r="BS1598" s="52"/>
    </row>
    <row r="1599" spans="1:71" s="51" customFormat="1" ht="25.7" hidden="1" customHeight="1" x14ac:dyDescent="0.2">
      <c r="A1599" s="29">
        <v>1587</v>
      </c>
      <c r="B1599" s="57" t="s">
        <v>2237</v>
      </c>
      <c r="C1599" s="30" t="s">
        <v>2235</v>
      </c>
      <c r="D1599" s="30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4"/>
      <c r="S1599" s="54"/>
      <c r="T1599" s="54"/>
      <c r="U1599" s="54"/>
      <c r="V1599" s="54"/>
      <c r="W1599" s="54"/>
      <c r="X1599" s="54"/>
      <c r="Y1599" s="54"/>
      <c r="Z1599" s="54"/>
      <c r="AA1599" s="54"/>
      <c r="AB1599" s="54"/>
      <c r="AC1599" s="54"/>
      <c r="AD1599" s="54"/>
      <c r="AE1599" s="54"/>
      <c r="AF1599" s="54"/>
      <c r="AG1599" s="54"/>
      <c r="AH1599" s="54"/>
      <c r="AI1599" s="54"/>
      <c r="AJ1599" s="54"/>
      <c r="AK1599" s="54"/>
      <c r="AL1599" s="54"/>
      <c r="AM1599" s="54"/>
      <c r="AN1599" s="54"/>
      <c r="AO1599" s="54"/>
      <c r="AP1599" s="54"/>
      <c r="AQ1599" s="54"/>
      <c r="AR1599" s="54"/>
      <c r="AS1599" s="54"/>
      <c r="AT1599" s="54"/>
      <c r="AU1599" s="52"/>
      <c r="AV1599" s="52"/>
      <c r="AW1599" s="52"/>
      <c r="AX1599" s="52"/>
      <c r="AY1599" s="52"/>
      <c r="AZ1599" s="52"/>
      <c r="BA1599" s="52"/>
      <c r="BB1599" s="52"/>
      <c r="BC1599" s="52"/>
      <c r="BD1599" s="52"/>
      <c r="BE1599" s="52"/>
      <c r="BF1599" s="52"/>
      <c r="BG1599" s="52"/>
      <c r="BH1599" s="52"/>
      <c r="BI1599" s="52"/>
      <c r="BJ1599" s="52"/>
      <c r="BK1599" s="52"/>
      <c r="BL1599" s="52"/>
      <c r="BM1599" s="52"/>
      <c r="BN1599" s="52"/>
      <c r="BO1599" s="52"/>
      <c r="BP1599" s="52"/>
      <c r="BQ1599" s="52"/>
      <c r="BR1599" s="52"/>
      <c r="BS1599" s="52"/>
    </row>
    <row r="1600" spans="1:71" s="51" customFormat="1" ht="25.7" hidden="1" customHeight="1" x14ac:dyDescent="0.2">
      <c r="A1600" s="29">
        <v>1588</v>
      </c>
      <c r="B1600" s="57" t="s">
        <v>2238</v>
      </c>
      <c r="C1600" s="30" t="s">
        <v>2235</v>
      </c>
      <c r="D1600" s="30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  <c r="AA1600" s="54"/>
      <c r="AB1600" s="54"/>
      <c r="AC1600" s="54"/>
      <c r="AD1600" s="54"/>
      <c r="AE1600" s="54"/>
      <c r="AF1600" s="54"/>
      <c r="AG1600" s="54"/>
      <c r="AH1600" s="54"/>
      <c r="AI1600" s="54"/>
      <c r="AJ1600" s="54"/>
      <c r="AK1600" s="54"/>
      <c r="AL1600" s="54"/>
      <c r="AM1600" s="54"/>
      <c r="AN1600" s="54"/>
      <c r="AO1600" s="54"/>
      <c r="AP1600" s="54"/>
      <c r="AQ1600" s="54"/>
      <c r="AR1600" s="54"/>
      <c r="AS1600" s="54"/>
      <c r="AT1600" s="54"/>
      <c r="AU1600" s="52"/>
      <c r="AV1600" s="52"/>
      <c r="AW1600" s="52"/>
      <c r="AX1600" s="52"/>
      <c r="AY1600" s="52"/>
      <c r="AZ1600" s="52"/>
      <c r="BA1600" s="52"/>
      <c r="BB1600" s="52"/>
      <c r="BC1600" s="52"/>
      <c r="BD1600" s="52"/>
      <c r="BE1600" s="52"/>
      <c r="BF1600" s="52"/>
      <c r="BG1600" s="52"/>
      <c r="BH1600" s="52"/>
      <c r="BI1600" s="52"/>
      <c r="BJ1600" s="52"/>
      <c r="BK1600" s="52"/>
      <c r="BL1600" s="52"/>
      <c r="BM1600" s="52"/>
      <c r="BN1600" s="52"/>
      <c r="BO1600" s="52"/>
      <c r="BP1600" s="52"/>
      <c r="BQ1600" s="52"/>
      <c r="BR1600" s="52"/>
      <c r="BS1600" s="52"/>
    </row>
    <row r="1601" spans="1:71" s="51" customFormat="1" ht="25.7" hidden="1" customHeight="1" x14ac:dyDescent="0.2">
      <c r="A1601" s="29">
        <v>1589</v>
      </c>
      <c r="B1601" s="57" t="s">
        <v>2239</v>
      </c>
      <c r="C1601" s="30" t="s">
        <v>2235</v>
      </c>
      <c r="D1601" s="30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  <c r="AA1601" s="54"/>
      <c r="AB1601" s="54"/>
      <c r="AC1601" s="54"/>
      <c r="AD1601" s="54"/>
      <c r="AE1601" s="54"/>
      <c r="AF1601" s="54"/>
      <c r="AG1601" s="54"/>
      <c r="AH1601" s="54"/>
      <c r="AI1601" s="54"/>
      <c r="AJ1601" s="54"/>
      <c r="AK1601" s="54"/>
      <c r="AL1601" s="54"/>
      <c r="AM1601" s="54"/>
      <c r="AN1601" s="54"/>
      <c r="AO1601" s="54"/>
      <c r="AP1601" s="54"/>
      <c r="AQ1601" s="54"/>
      <c r="AR1601" s="54"/>
      <c r="AS1601" s="54"/>
      <c r="AT1601" s="54"/>
      <c r="AU1601" s="52"/>
      <c r="AV1601" s="52"/>
      <c r="AW1601" s="52"/>
      <c r="AX1601" s="52"/>
      <c r="AY1601" s="52"/>
      <c r="AZ1601" s="52"/>
      <c r="BA1601" s="52"/>
      <c r="BB1601" s="52"/>
      <c r="BC1601" s="52"/>
      <c r="BD1601" s="52"/>
      <c r="BE1601" s="52"/>
      <c r="BF1601" s="52"/>
      <c r="BG1601" s="52"/>
      <c r="BH1601" s="52"/>
      <c r="BI1601" s="52"/>
      <c r="BJ1601" s="52"/>
      <c r="BK1601" s="52"/>
      <c r="BL1601" s="52"/>
      <c r="BM1601" s="52"/>
      <c r="BN1601" s="52"/>
      <c r="BO1601" s="52"/>
      <c r="BP1601" s="52"/>
      <c r="BQ1601" s="52"/>
      <c r="BR1601" s="52"/>
      <c r="BS1601" s="52"/>
    </row>
    <row r="1602" spans="1:71" s="51" customFormat="1" ht="25.7" hidden="1" customHeight="1" x14ac:dyDescent="0.2">
      <c r="A1602" s="29">
        <v>1590</v>
      </c>
      <c r="B1602" s="57" t="s">
        <v>2240</v>
      </c>
      <c r="C1602" s="30" t="s">
        <v>2241</v>
      </c>
      <c r="D1602" s="30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  <c r="AA1602" s="54"/>
      <c r="AB1602" s="54"/>
      <c r="AC1602" s="54"/>
      <c r="AD1602" s="54"/>
      <c r="AE1602" s="54"/>
      <c r="AF1602" s="54"/>
      <c r="AG1602" s="54"/>
      <c r="AH1602" s="54"/>
      <c r="AI1602" s="54"/>
      <c r="AJ1602" s="54"/>
      <c r="AK1602" s="54"/>
      <c r="AL1602" s="54"/>
      <c r="AM1602" s="54"/>
      <c r="AN1602" s="54"/>
      <c r="AO1602" s="54"/>
      <c r="AP1602" s="54"/>
      <c r="AQ1602" s="54"/>
      <c r="AR1602" s="54"/>
      <c r="AS1602" s="54"/>
      <c r="AT1602" s="54"/>
      <c r="AU1602" s="52"/>
      <c r="AV1602" s="52"/>
      <c r="AW1602" s="52"/>
      <c r="AX1602" s="52"/>
      <c r="AY1602" s="52"/>
      <c r="AZ1602" s="52"/>
      <c r="BA1602" s="52"/>
      <c r="BB1602" s="52"/>
      <c r="BC1602" s="52"/>
      <c r="BD1602" s="52"/>
      <c r="BE1602" s="52"/>
      <c r="BF1602" s="52"/>
      <c r="BG1602" s="52"/>
      <c r="BH1602" s="52"/>
      <c r="BI1602" s="52"/>
      <c r="BJ1602" s="52"/>
      <c r="BK1602" s="52"/>
      <c r="BL1602" s="52"/>
      <c r="BM1602" s="52"/>
      <c r="BN1602" s="52"/>
      <c r="BO1602" s="52"/>
      <c r="BP1602" s="52"/>
      <c r="BQ1602" s="52"/>
      <c r="BR1602" s="52"/>
      <c r="BS1602" s="52"/>
    </row>
    <row r="1603" spans="1:71" s="51" customFormat="1" ht="25.7" hidden="1" customHeight="1" x14ac:dyDescent="0.2">
      <c r="A1603" s="29">
        <v>1591</v>
      </c>
      <c r="B1603" s="57" t="s">
        <v>2242</v>
      </c>
      <c r="C1603" s="30" t="s">
        <v>2241</v>
      </c>
      <c r="D1603" s="30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  <c r="AA1603" s="54"/>
      <c r="AB1603" s="54"/>
      <c r="AC1603" s="54"/>
      <c r="AD1603" s="54"/>
      <c r="AE1603" s="54"/>
      <c r="AF1603" s="54"/>
      <c r="AG1603" s="54"/>
      <c r="AH1603" s="54"/>
      <c r="AI1603" s="54"/>
      <c r="AJ1603" s="54"/>
      <c r="AK1603" s="54"/>
      <c r="AL1603" s="54"/>
      <c r="AM1603" s="54"/>
      <c r="AN1603" s="54"/>
      <c r="AO1603" s="54"/>
      <c r="AP1603" s="54"/>
      <c r="AQ1603" s="54"/>
      <c r="AR1603" s="54"/>
      <c r="AS1603" s="54"/>
      <c r="AT1603" s="54"/>
      <c r="AU1603" s="52"/>
      <c r="AV1603" s="52"/>
      <c r="AW1603" s="52"/>
      <c r="AX1603" s="52"/>
      <c r="AY1603" s="52"/>
      <c r="AZ1603" s="52"/>
      <c r="BA1603" s="52"/>
      <c r="BB1603" s="52"/>
      <c r="BC1603" s="52"/>
      <c r="BD1603" s="52"/>
      <c r="BE1603" s="52"/>
      <c r="BF1603" s="52"/>
      <c r="BG1603" s="52"/>
      <c r="BH1603" s="52"/>
      <c r="BI1603" s="52"/>
      <c r="BJ1603" s="52"/>
      <c r="BK1603" s="52"/>
      <c r="BL1603" s="52"/>
      <c r="BM1603" s="52"/>
      <c r="BN1603" s="52"/>
      <c r="BO1603" s="52"/>
      <c r="BP1603" s="52"/>
      <c r="BQ1603" s="52"/>
      <c r="BR1603" s="52"/>
      <c r="BS1603" s="52"/>
    </row>
    <row r="1604" spans="1:71" s="51" customFormat="1" ht="25.7" hidden="1" customHeight="1" x14ac:dyDescent="0.2">
      <c r="A1604" s="29">
        <v>1592</v>
      </c>
      <c r="B1604" s="57" t="s">
        <v>2243</v>
      </c>
      <c r="C1604" s="30" t="s">
        <v>2241</v>
      </c>
      <c r="D1604" s="30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  <c r="AI1604" s="54"/>
      <c r="AJ1604" s="54"/>
      <c r="AK1604" s="54"/>
      <c r="AL1604" s="54"/>
      <c r="AM1604" s="54"/>
      <c r="AN1604" s="54"/>
      <c r="AO1604" s="54"/>
      <c r="AP1604" s="54"/>
      <c r="AQ1604" s="54"/>
      <c r="AR1604" s="54"/>
      <c r="AS1604" s="54"/>
      <c r="AT1604" s="54"/>
      <c r="AU1604" s="52"/>
      <c r="AV1604" s="52"/>
      <c r="AW1604" s="52"/>
      <c r="AX1604" s="52"/>
      <c r="AY1604" s="52"/>
      <c r="AZ1604" s="52"/>
      <c r="BA1604" s="52"/>
      <c r="BB1604" s="52"/>
      <c r="BC1604" s="52"/>
      <c r="BD1604" s="52"/>
      <c r="BE1604" s="52"/>
      <c r="BF1604" s="52"/>
      <c r="BG1604" s="52"/>
      <c r="BH1604" s="52"/>
      <c r="BI1604" s="52"/>
      <c r="BJ1604" s="52"/>
      <c r="BK1604" s="52"/>
      <c r="BL1604" s="52"/>
      <c r="BM1604" s="52"/>
      <c r="BN1604" s="52"/>
      <c r="BO1604" s="52"/>
      <c r="BP1604" s="52"/>
      <c r="BQ1604" s="52"/>
      <c r="BR1604" s="52"/>
      <c r="BS1604" s="52"/>
    </row>
    <row r="1605" spans="1:71" s="51" customFormat="1" ht="12.95" hidden="1" customHeight="1" x14ac:dyDescent="0.2">
      <c r="A1605" s="29">
        <v>1593</v>
      </c>
      <c r="B1605" s="57" t="s">
        <v>2244</v>
      </c>
      <c r="C1605" s="30" t="s">
        <v>2245</v>
      </c>
      <c r="D1605" s="30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54"/>
      <c r="Q1605" s="54"/>
      <c r="R1605" s="54"/>
      <c r="S1605" s="54"/>
      <c r="T1605" s="54"/>
      <c r="U1605" s="54"/>
      <c r="V1605" s="54"/>
      <c r="W1605" s="54"/>
      <c r="X1605" s="54"/>
      <c r="Y1605" s="54"/>
      <c r="Z1605" s="54"/>
      <c r="AA1605" s="54"/>
      <c r="AB1605" s="54"/>
      <c r="AC1605" s="54"/>
      <c r="AD1605" s="54"/>
      <c r="AE1605" s="54"/>
      <c r="AF1605" s="54"/>
      <c r="AG1605" s="54"/>
      <c r="AH1605" s="54"/>
      <c r="AI1605" s="54"/>
      <c r="AJ1605" s="54"/>
      <c r="AK1605" s="54"/>
      <c r="AL1605" s="54"/>
      <c r="AM1605" s="54"/>
      <c r="AN1605" s="54"/>
      <c r="AO1605" s="54"/>
      <c r="AP1605" s="54"/>
      <c r="AQ1605" s="54"/>
      <c r="AR1605" s="54"/>
      <c r="AS1605" s="54"/>
      <c r="AT1605" s="54"/>
      <c r="AU1605" s="52"/>
      <c r="AV1605" s="52"/>
      <c r="AW1605" s="52"/>
      <c r="AX1605" s="52"/>
      <c r="AY1605" s="52"/>
      <c r="AZ1605" s="52"/>
      <c r="BA1605" s="52"/>
      <c r="BB1605" s="52"/>
      <c r="BC1605" s="52"/>
      <c r="BD1605" s="52"/>
      <c r="BE1605" s="52"/>
      <c r="BF1605" s="52"/>
      <c r="BG1605" s="52"/>
      <c r="BH1605" s="52"/>
      <c r="BI1605" s="52"/>
      <c r="BJ1605" s="52"/>
      <c r="BK1605" s="52"/>
      <c r="BL1605" s="52"/>
      <c r="BM1605" s="52"/>
      <c r="BN1605" s="52"/>
      <c r="BO1605" s="52"/>
      <c r="BP1605" s="52"/>
      <c r="BQ1605" s="52"/>
      <c r="BR1605" s="52"/>
      <c r="BS1605" s="52"/>
    </row>
    <row r="1606" spans="1:71" s="51" customFormat="1" ht="12.95" hidden="1" customHeight="1" x14ac:dyDescent="0.2">
      <c r="A1606" s="29">
        <v>1594</v>
      </c>
      <c r="B1606" s="57" t="s">
        <v>2246</v>
      </c>
      <c r="C1606" s="30" t="s">
        <v>2245</v>
      </c>
      <c r="D1606" s="30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  <c r="AA1606" s="54"/>
      <c r="AB1606" s="54"/>
      <c r="AC1606" s="54"/>
      <c r="AD1606" s="54"/>
      <c r="AE1606" s="54"/>
      <c r="AF1606" s="54"/>
      <c r="AG1606" s="54"/>
      <c r="AH1606" s="54"/>
      <c r="AI1606" s="54"/>
      <c r="AJ1606" s="54"/>
      <c r="AK1606" s="54"/>
      <c r="AL1606" s="54"/>
      <c r="AM1606" s="54"/>
      <c r="AN1606" s="54"/>
      <c r="AO1606" s="54"/>
      <c r="AP1606" s="54"/>
      <c r="AQ1606" s="54"/>
      <c r="AR1606" s="54"/>
      <c r="AS1606" s="54"/>
      <c r="AT1606" s="54"/>
      <c r="AU1606" s="52"/>
      <c r="AV1606" s="52"/>
      <c r="AW1606" s="52"/>
      <c r="AX1606" s="52"/>
      <c r="AY1606" s="52"/>
      <c r="AZ1606" s="52"/>
      <c r="BA1606" s="52"/>
      <c r="BB1606" s="52"/>
      <c r="BC1606" s="52"/>
      <c r="BD1606" s="52"/>
      <c r="BE1606" s="52"/>
      <c r="BF1606" s="52"/>
      <c r="BG1606" s="52"/>
      <c r="BH1606" s="52"/>
      <c r="BI1606" s="52"/>
      <c r="BJ1606" s="52"/>
      <c r="BK1606" s="52"/>
      <c r="BL1606" s="52"/>
      <c r="BM1606" s="52"/>
      <c r="BN1606" s="52"/>
      <c r="BO1606" s="52"/>
      <c r="BP1606" s="52"/>
      <c r="BQ1606" s="52"/>
      <c r="BR1606" s="52"/>
      <c r="BS1606" s="52"/>
    </row>
    <row r="1607" spans="1:71" s="51" customFormat="1" ht="12.95" hidden="1" customHeight="1" x14ac:dyDescent="0.2">
      <c r="A1607" s="29">
        <v>1595</v>
      </c>
      <c r="B1607" s="57" t="s">
        <v>2247</v>
      </c>
      <c r="C1607" s="30" t="s">
        <v>2245</v>
      </c>
      <c r="D1607" s="30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54"/>
      <c r="Q1607" s="54"/>
      <c r="R1607" s="54"/>
      <c r="S1607" s="54"/>
      <c r="T1607" s="54"/>
      <c r="U1607" s="54"/>
      <c r="V1607" s="54"/>
      <c r="W1607" s="54"/>
      <c r="X1607" s="54"/>
      <c r="Y1607" s="54"/>
      <c r="Z1607" s="54"/>
      <c r="AA1607" s="54"/>
      <c r="AB1607" s="54"/>
      <c r="AC1607" s="54"/>
      <c r="AD1607" s="54"/>
      <c r="AE1607" s="54"/>
      <c r="AF1607" s="54"/>
      <c r="AG1607" s="54"/>
      <c r="AH1607" s="54"/>
      <c r="AI1607" s="54"/>
      <c r="AJ1607" s="54"/>
      <c r="AK1607" s="54"/>
      <c r="AL1607" s="54"/>
      <c r="AM1607" s="54"/>
      <c r="AN1607" s="54"/>
      <c r="AO1607" s="54"/>
      <c r="AP1607" s="54"/>
      <c r="AQ1607" s="54"/>
      <c r="AR1607" s="54"/>
      <c r="AS1607" s="54"/>
      <c r="AT1607" s="54"/>
      <c r="AU1607" s="52"/>
      <c r="AV1607" s="52"/>
      <c r="AW1607" s="52"/>
      <c r="AX1607" s="52"/>
      <c r="AY1607" s="52"/>
      <c r="AZ1607" s="52"/>
      <c r="BA1607" s="52"/>
      <c r="BB1607" s="52"/>
      <c r="BC1607" s="52"/>
      <c r="BD1607" s="52"/>
      <c r="BE1607" s="52"/>
      <c r="BF1607" s="52"/>
      <c r="BG1607" s="52"/>
      <c r="BH1607" s="52"/>
      <c r="BI1607" s="52"/>
      <c r="BJ1607" s="52"/>
      <c r="BK1607" s="52"/>
      <c r="BL1607" s="52"/>
      <c r="BM1607" s="52"/>
      <c r="BN1607" s="52"/>
      <c r="BO1607" s="52"/>
      <c r="BP1607" s="52"/>
      <c r="BQ1607" s="52"/>
      <c r="BR1607" s="52"/>
      <c r="BS1607" s="52"/>
    </row>
    <row r="1608" spans="1:71" s="51" customFormat="1" ht="25.7" hidden="1" customHeight="1" x14ac:dyDescent="0.2">
      <c r="A1608" s="29">
        <v>1596</v>
      </c>
      <c r="B1608" s="57" t="s">
        <v>2248</v>
      </c>
      <c r="C1608" s="30" t="s">
        <v>2249</v>
      </c>
      <c r="D1608" s="30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54"/>
      <c r="Q1608" s="54"/>
      <c r="R1608" s="54"/>
      <c r="S1608" s="54"/>
      <c r="T1608" s="54"/>
      <c r="U1608" s="54"/>
      <c r="V1608" s="54"/>
      <c r="W1608" s="54"/>
      <c r="X1608" s="54"/>
      <c r="Y1608" s="54"/>
      <c r="Z1608" s="54"/>
      <c r="AA1608" s="54"/>
      <c r="AB1608" s="54"/>
      <c r="AC1608" s="54"/>
      <c r="AD1608" s="54"/>
      <c r="AE1608" s="54"/>
      <c r="AF1608" s="54"/>
      <c r="AG1608" s="54"/>
      <c r="AH1608" s="54"/>
      <c r="AI1608" s="54"/>
      <c r="AJ1608" s="54"/>
      <c r="AK1608" s="54"/>
      <c r="AL1608" s="54"/>
      <c r="AM1608" s="54"/>
      <c r="AN1608" s="54"/>
      <c r="AO1608" s="54"/>
      <c r="AP1608" s="54"/>
      <c r="AQ1608" s="54"/>
      <c r="AR1608" s="54"/>
      <c r="AS1608" s="54"/>
      <c r="AT1608" s="54"/>
      <c r="AU1608" s="52"/>
      <c r="AV1608" s="52"/>
      <c r="AW1608" s="52"/>
      <c r="AX1608" s="52"/>
      <c r="AY1608" s="52"/>
      <c r="AZ1608" s="52"/>
      <c r="BA1608" s="52"/>
      <c r="BB1608" s="52"/>
      <c r="BC1608" s="52"/>
      <c r="BD1608" s="52"/>
      <c r="BE1608" s="52"/>
      <c r="BF1608" s="52"/>
      <c r="BG1608" s="52"/>
      <c r="BH1608" s="52"/>
      <c r="BI1608" s="52"/>
      <c r="BJ1608" s="52"/>
      <c r="BK1608" s="52"/>
      <c r="BL1608" s="52"/>
      <c r="BM1608" s="52"/>
      <c r="BN1608" s="52"/>
      <c r="BO1608" s="52"/>
      <c r="BP1608" s="52"/>
      <c r="BQ1608" s="52"/>
      <c r="BR1608" s="52"/>
      <c r="BS1608" s="52"/>
    </row>
    <row r="1609" spans="1:71" s="51" customFormat="1" ht="25.7" hidden="1" customHeight="1" x14ac:dyDescent="0.2">
      <c r="A1609" s="29">
        <v>1597</v>
      </c>
      <c r="B1609" s="57" t="s">
        <v>2250</v>
      </c>
      <c r="C1609" s="30" t="s">
        <v>2249</v>
      </c>
      <c r="D1609" s="30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54"/>
      <c r="Q1609" s="54"/>
      <c r="R1609" s="54"/>
      <c r="S1609" s="54"/>
      <c r="T1609" s="54"/>
      <c r="U1609" s="54"/>
      <c r="V1609" s="54"/>
      <c r="W1609" s="54"/>
      <c r="X1609" s="54"/>
      <c r="Y1609" s="54"/>
      <c r="Z1609" s="54"/>
      <c r="AA1609" s="54"/>
      <c r="AB1609" s="54"/>
      <c r="AC1609" s="54"/>
      <c r="AD1609" s="54"/>
      <c r="AE1609" s="54"/>
      <c r="AF1609" s="54"/>
      <c r="AG1609" s="54"/>
      <c r="AH1609" s="54"/>
      <c r="AI1609" s="54"/>
      <c r="AJ1609" s="54"/>
      <c r="AK1609" s="54"/>
      <c r="AL1609" s="54"/>
      <c r="AM1609" s="54"/>
      <c r="AN1609" s="54"/>
      <c r="AO1609" s="54"/>
      <c r="AP1609" s="54"/>
      <c r="AQ1609" s="54"/>
      <c r="AR1609" s="54"/>
      <c r="AS1609" s="54"/>
      <c r="AT1609" s="54"/>
      <c r="AU1609" s="52"/>
      <c r="AV1609" s="52"/>
      <c r="AW1609" s="52"/>
      <c r="AX1609" s="52"/>
      <c r="AY1609" s="52"/>
      <c r="AZ1609" s="52"/>
      <c r="BA1609" s="52"/>
      <c r="BB1609" s="52"/>
      <c r="BC1609" s="52"/>
      <c r="BD1609" s="52"/>
      <c r="BE1609" s="52"/>
      <c r="BF1609" s="52"/>
      <c r="BG1609" s="52"/>
      <c r="BH1609" s="52"/>
      <c r="BI1609" s="52"/>
      <c r="BJ1609" s="52"/>
      <c r="BK1609" s="52"/>
      <c r="BL1609" s="52"/>
      <c r="BM1609" s="52"/>
      <c r="BN1609" s="52"/>
      <c r="BO1609" s="52"/>
      <c r="BP1609" s="52"/>
      <c r="BQ1609" s="52"/>
      <c r="BR1609" s="52"/>
      <c r="BS1609" s="52"/>
    </row>
    <row r="1610" spans="1:71" s="51" customFormat="1" ht="25.7" hidden="1" customHeight="1" x14ac:dyDescent="0.2">
      <c r="A1610" s="29">
        <v>1598</v>
      </c>
      <c r="B1610" s="57" t="s">
        <v>2251</v>
      </c>
      <c r="C1610" s="30" t="s">
        <v>2249</v>
      </c>
      <c r="D1610" s="30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  <c r="AA1610" s="54"/>
      <c r="AB1610" s="54"/>
      <c r="AC1610" s="54"/>
      <c r="AD1610" s="54"/>
      <c r="AE1610" s="54"/>
      <c r="AF1610" s="54"/>
      <c r="AG1610" s="54"/>
      <c r="AH1610" s="54"/>
      <c r="AI1610" s="54"/>
      <c r="AJ1610" s="54"/>
      <c r="AK1610" s="54"/>
      <c r="AL1610" s="54"/>
      <c r="AM1610" s="54"/>
      <c r="AN1610" s="54"/>
      <c r="AO1610" s="54"/>
      <c r="AP1610" s="54"/>
      <c r="AQ1610" s="54"/>
      <c r="AR1610" s="54"/>
      <c r="AS1610" s="54"/>
      <c r="AT1610" s="54"/>
      <c r="AU1610" s="52"/>
      <c r="AV1610" s="52"/>
      <c r="AW1610" s="52"/>
      <c r="AX1610" s="52"/>
      <c r="AY1610" s="52"/>
      <c r="AZ1610" s="52"/>
      <c r="BA1610" s="52"/>
      <c r="BB1610" s="52"/>
      <c r="BC1610" s="52"/>
      <c r="BD1610" s="52"/>
      <c r="BE1610" s="52"/>
      <c r="BF1610" s="52"/>
      <c r="BG1610" s="52"/>
      <c r="BH1610" s="52"/>
      <c r="BI1610" s="52"/>
      <c r="BJ1610" s="52"/>
      <c r="BK1610" s="52"/>
      <c r="BL1610" s="52"/>
      <c r="BM1610" s="52"/>
      <c r="BN1610" s="52"/>
      <c r="BO1610" s="52"/>
      <c r="BP1610" s="52"/>
      <c r="BQ1610" s="52"/>
      <c r="BR1610" s="52"/>
      <c r="BS1610" s="52"/>
    </row>
    <row r="1611" spans="1:71" s="51" customFormat="1" ht="25.7" hidden="1" customHeight="1" x14ac:dyDescent="0.2">
      <c r="A1611" s="29">
        <v>1599</v>
      </c>
      <c r="B1611" s="57" t="s">
        <v>2252</v>
      </c>
      <c r="C1611" s="30" t="s">
        <v>2249</v>
      </c>
      <c r="D1611" s="30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  <c r="R1611" s="54"/>
      <c r="S1611" s="54"/>
      <c r="T1611" s="54"/>
      <c r="U1611" s="54"/>
      <c r="V1611" s="54"/>
      <c r="W1611" s="54"/>
      <c r="X1611" s="54"/>
      <c r="Y1611" s="54"/>
      <c r="Z1611" s="54"/>
      <c r="AA1611" s="54"/>
      <c r="AB1611" s="54"/>
      <c r="AC1611" s="54"/>
      <c r="AD1611" s="54"/>
      <c r="AE1611" s="54"/>
      <c r="AF1611" s="54"/>
      <c r="AG1611" s="54"/>
      <c r="AH1611" s="54"/>
      <c r="AI1611" s="54"/>
      <c r="AJ1611" s="54"/>
      <c r="AK1611" s="54"/>
      <c r="AL1611" s="54"/>
      <c r="AM1611" s="54"/>
      <c r="AN1611" s="54"/>
      <c r="AO1611" s="54"/>
      <c r="AP1611" s="54"/>
      <c r="AQ1611" s="54"/>
      <c r="AR1611" s="54"/>
      <c r="AS1611" s="54"/>
      <c r="AT1611" s="54"/>
      <c r="AU1611" s="52"/>
      <c r="AV1611" s="52"/>
      <c r="AW1611" s="52"/>
      <c r="AX1611" s="52"/>
      <c r="AY1611" s="52"/>
      <c r="AZ1611" s="52"/>
      <c r="BA1611" s="52"/>
      <c r="BB1611" s="52"/>
      <c r="BC1611" s="52"/>
      <c r="BD1611" s="52"/>
      <c r="BE1611" s="52"/>
      <c r="BF1611" s="52"/>
      <c r="BG1611" s="52"/>
      <c r="BH1611" s="52"/>
      <c r="BI1611" s="52"/>
      <c r="BJ1611" s="52"/>
      <c r="BK1611" s="52"/>
      <c r="BL1611" s="52"/>
      <c r="BM1611" s="52"/>
      <c r="BN1611" s="52"/>
      <c r="BO1611" s="52"/>
      <c r="BP1611" s="52"/>
      <c r="BQ1611" s="52"/>
      <c r="BR1611" s="52"/>
      <c r="BS1611" s="52"/>
    </row>
    <row r="1612" spans="1:71" s="51" customFormat="1" ht="12.95" hidden="1" customHeight="1" x14ac:dyDescent="0.2">
      <c r="A1612" s="29">
        <v>1600</v>
      </c>
      <c r="B1612" s="57" t="s">
        <v>2253</v>
      </c>
      <c r="C1612" s="30" t="s">
        <v>1354</v>
      </c>
      <c r="D1612" s="30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  <c r="AA1612" s="54"/>
      <c r="AB1612" s="54"/>
      <c r="AC1612" s="54"/>
      <c r="AD1612" s="54"/>
      <c r="AE1612" s="54"/>
      <c r="AF1612" s="54"/>
      <c r="AG1612" s="54"/>
      <c r="AH1612" s="54"/>
      <c r="AI1612" s="54"/>
      <c r="AJ1612" s="54"/>
      <c r="AK1612" s="54"/>
      <c r="AL1612" s="54"/>
      <c r="AM1612" s="54"/>
      <c r="AN1612" s="54"/>
      <c r="AO1612" s="54"/>
      <c r="AP1612" s="54"/>
      <c r="AQ1612" s="54"/>
      <c r="AR1612" s="54"/>
      <c r="AS1612" s="54"/>
      <c r="AT1612" s="54"/>
      <c r="AU1612" s="52"/>
      <c r="AV1612" s="52"/>
      <c r="AW1612" s="52"/>
      <c r="AX1612" s="52"/>
      <c r="AY1612" s="52"/>
      <c r="AZ1612" s="52"/>
      <c r="BA1612" s="52"/>
      <c r="BB1612" s="52"/>
      <c r="BC1612" s="52"/>
      <c r="BD1612" s="52"/>
      <c r="BE1612" s="52"/>
      <c r="BF1612" s="52"/>
      <c r="BG1612" s="52"/>
      <c r="BH1612" s="52"/>
      <c r="BI1612" s="52"/>
      <c r="BJ1612" s="52"/>
      <c r="BK1612" s="52"/>
      <c r="BL1612" s="52"/>
      <c r="BM1612" s="52"/>
      <c r="BN1612" s="52"/>
      <c r="BO1612" s="52"/>
      <c r="BP1612" s="52"/>
      <c r="BQ1612" s="52"/>
      <c r="BR1612" s="52"/>
      <c r="BS1612" s="52"/>
    </row>
    <row r="1613" spans="1:71" s="51" customFormat="1" ht="12.95" hidden="1" customHeight="1" x14ac:dyDescent="0.2">
      <c r="A1613" s="29">
        <v>1601</v>
      </c>
      <c r="B1613" s="57" t="s">
        <v>2254</v>
      </c>
      <c r="C1613" s="30" t="s">
        <v>1354</v>
      </c>
      <c r="D1613" s="30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  <c r="AA1613" s="54"/>
      <c r="AB1613" s="54"/>
      <c r="AC1613" s="54"/>
      <c r="AD1613" s="54"/>
      <c r="AE1613" s="54"/>
      <c r="AF1613" s="54"/>
      <c r="AG1613" s="54"/>
      <c r="AH1613" s="54"/>
      <c r="AI1613" s="54"/>
      <c r="AJ1613" s="54"/>
      <c r="AK1613" s="54"/>
      <c r="AL1613" s="54"/>
      <c r="AM1613" s="54"/>
      <c r="AN1613" s="54"/>
      <c r="AO1613" s="54"/>
      <c r="AP1613" s="54"/>
      <c r="AQ1613" s="54"/>
      <c r="AR1613" s="54"/>
      <c r="AS1613" s="54"/>
      <c r="AT1613" s="54"/>
      <c r="AU1613" s="52"/>
      <c r="AV1613" s="52"/>
      <c r="AW1613" s="52"/>
      <c r="AX1613" s="52"/>
      <c r="AY1613" s="52"/>
      <c r="AZ1613" s="52"/>
      <c r="BA1613" s="52"/>
      <c r="BB1613" s="52"/>
      <c r="BC1613" s="52"/>
      <c r="BD1613" s="52"/>
      <c r="BE1613" s="52"/>
      <c r="BF1613" s="52"/>
      <c r="BG1613" s="52"/>
      <c r="BH1613" s="52"/>
      <c r="BI1613" s="52"/>
      <c r="BJ1613" s="52"/>
      <c r="BK1613" s="52"/>
      <c r="BL1613" s="52"/>
      <c r="BM1613" s="52"/>
      <c r="BN1613" s="52"/>
      <c r="BO1613" s="52"/>
      <c r="BP1613" s="52"/>
      <c r="BQ1613" s="52"/>
      <c r="BR1613" s="52"/>
      <c r="BS1613" s="52"/>
    </row>
    <row r="1614" spans="1:71" s="51" customFormat="1" ht="12.95" hidden="1" customHeight="1" x14ac:dyDescent="0.2">
      <c r="A1614" s="29">
        <v>1602</v>
      </c>
      <c r="B1614" s="57" t="s">
        <v>2255</v>
      </c>
      <c r="C1614" s="30" t="s">
        <v>1354</v>
      </c>
      <c r="D1614" s="30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  <c r="AA1614" s="54"/>
      <c r="AB1614" s="54"/>
      <c r="AC1614" s="54"/>
      <c r="AD1614" s="54"/>
      <c r="AE1614" s="54"/>
      <c r="AF1614" s="54"/>
      <c r="AG1614" s="54"/>
      <c r="AH1614" s="54"/>
      <c r="AI1614" s="54"/>
      <c r="AJ1614" s="54"/>
      <c r="AK1614" s="54"/>
      <c r="AL1614" s="54"/>
      <c r="AM1614" s="54"/>
      <c r="AN1614" s="54"/>
      <c r="AO1614" s="54"/>
      <c r="AP1614" s="54"/>
      <c r="AQ1614" s="54"/>
      <c r="AR1614" s="54"/>
      <c r="AS1614" s="54"/>
      <c r="AT1614" s="54"/>
      <c r="AU1614" s="52"/>
      <c r="AV1614" s="52"/>
      <c r="AW1614" s="52"/>
      <c r="AX1614" s="52"/>
      <c r="AY1614" s="52"/>
      <c r="AZ1614" s="52"/>
      <c r="BA1614" s="52"/>
      <c r="BB1614" s="52"/>
      <c r="BC1614" s="52"/>
      <c r="BD1614" s="52"/>
      <c r="BE1614" s="52"/>
      <c r="BF1614" s="52"/>
      <c r="BG1614" s="52"/>
      <c r="BH1614" s="52"/>
      <c r="BI1614" s="52"/>
      <c r="BJ1614" s="52"/>
      <c r="BK1614" s="52"/>
      <c r="BL1614" s="52"/>
      <c r="BM1614" s="52"/>
      <c r="BN1614" s="52"/>
      <c r="BO1614" s="52"/>
      <c r="BP1614" s="52"/>
      <c r="BQ1614" s="52"/>
      <c r="BR1614" s="52"/>
      <c r="BS1614" s="52"/>
    </row>
    <row r="1615" spans="1:71" s="51" customFormat="1" ht="12.95" hidden="1" customHeight="1" x14ac:dyDescent="0.2">
      <c r="A1615" s="29">
        <v>1603</v>
      </c>
      <c r="B1615" s="57" t="s">
        <v>2256</v>
      </c>
      <c r="C1615" s="30" t="s">
        <v>1363</v>
      </c>
      <c r="D1615" s="30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54"/>
      <c r="Q1615" s="54"/>
      <c r="R1615" s="54"/>
      <c r="S1615" s="54"/>
      <c r="T1615" s="54"/>
      <c r="U1615" s="54"/>
      <c r="V1615" s="54"/>
      <c r="W1615" s="54"/>
      <c r="X1615" s="54"/>
      <c r="Y1615" s="54"/>
      <c r="Z1615" s="54"/>
      <c r="AA1615" s="54"/>
      <c r="AB1615" s="54"/>
      <c r="AC1615" s="54"/>
      <c r="AD1615" s="54"/>
      <c r="AE1615" s="54"/>
      <c r="AF1615" s="54"/>
      <c r="AG1615" s="54"/>
      <c r="AH1615" s="54"/>
      <c r="AI1615" s="54"/>
      <c r="AJ1615" s="54"/>
      <c r="AK1615" s="54"/>
      <c r="AL1615" s="54"/>
      <c r="AM1615" s="54"/>
      <c r="AN1615" s="54"/>
      <c r="AO1615" s="54"/>
      <c r="AP1615" s="54"/>
      <c r="AQ1615" s="54"/>
      <c r="AR1615" s="54"/>
      <c r="AS1615" s="54"/>
      <c r="AT1615" s="54"/>
      <c r="AU1615" s="52"/>
      <c r="AV1615" s="52"/>
      <c r="AW1615" s="52"/>
      <c r="AX1615" s="52"/>
      <c r="AY1615" s="52"/>
      <c r="AZ1615" s="52"/>
      <c r="BA1615" s="52"/>
      <c r="BB1615" s="52"/>
      <c r="BC1615" s="52"/>
      <c r="BD1615" s="52"/>
      <c r="BE1615" s="52"/>
      <c r="BF1615" s="52"/>
      <c r="BG1615" s="52"/>
      <c r="BH1615" s="52"/>
      <c r="BI1615" s="52"/>
      <c r="BJ1615" s="52"/>
      <c r="BK1615" s="52"/>
      <c r="BL1615" s="52"/>
      <c r="BM1615" s="52"/>
      <c r="BN1615" s="52"/>
      <c r="BO1615" s="52"/>
      <c r="BP1615" s="52"/>
      <c r="BQ1615" s="52"/>
      <c r="BR1615" s="52"/>
      <c r="BS1615" s="52"/>
    </row>
    <row r="1616" spans="1:71" s="51" customFormat="1" ht="12.95" hidden="1" customHeight="1" x14ac:dyDescent="0.2">
      <c r="A1616" s="29">
        <v>1604</v>
      </c>
      <c r="B1616" s="57" t="s">
        <v>2257</v>
      </c>
      <c r="C1616" s="30" t="s">
        <v>1365</v>
      </c>
      <c r="D1616" s="30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54"/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  <c r="AA1616" s="54"/>
      <c r="AB1616" s="54"/>
      <c r="AC1616" s="54"/>
      <c r="AD1616" s="54"/>
      <c r="AE1616" s="54"/>
      <c r="AF1616" s="54"/>
      <c r="AG1616" s="54"/>
      <c r="AH1616" s="54"/>
      <c r="AI1616" s="54"/>
      <c r="AJ1616" s="54"/>
      <c r="AK1616" s="54"/>
      <c r="AL1616" s="54"/>
      <c r="AM1616" s="54"/>
      <c r="AN1616" s="54"/>
      <c r="AO1616" s="54"/>
      <c r="AP1616" s="54"/>
      <c r="AQ1616" s="54"/>
      <c r="AR1616" s="54"/>
      <c r="AS1616" s="54"/>
      <c r="AT1616" s="54"/>
      <c r="AU1616" s="52"/>
      <c r="AV1616" s="52"/>
      <c r="AW1616" s="52"/>
      <c r="AX1616" s="52"/>
      <c r="AY1616" s="52"/>
      <c r="AZ1616" s="52"/>
      <c r="BA1616" s="52"/>
      <c r="BB1616" s="52"/>
      <c r="BC1616" s="52"/>
      <c r="BD1616" s="52"/>
      <c r="BE1616" s="52"/>
      <c r="BF1616" s="52"/>
      <c r="BG1616" s="52"/>
      <c r="BH1616" s="52"/>
      <c r="BI1616" s="52"/>
      <c r="BJ1616" s="52"/>
      <c r="BK1616" s="52"/>
      <c r="BL1616" s="52"/>
      <c r="BM1616" s="52"/>
      <c r="BN1616" s="52"/>
      <c r="BO1616" s="52"/>
      <c r="BP1616" s="52"/>
      <c r="BQ1616" s="52"/>
      <c r="BR1616" s="52"/>
      <c r="BS1616" s="52"/>
    </row>
    <row r="1617" spans="1:71" s="51" customFormat="1" ht="12.95" hidden="1" customHeight="1" x14ac:dyDescent="0.2">
      <c r="A1617" s="29">
        <v>1605</v>
      </c>
      <c r="B1617" s="57" t="s">
        <v>2258</v>
      </c>
      <c r="C1617" s="30" t="s">
        <v>1365</v>
      </c>
      <c r="D1617" s="30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54"/>
      <c r="Q1617" s="54"/>
      <c r="R1617" s="54"/>
      <c r="S1617" s="54"/>
      <c r="T1617" s="54"/>
      <c r="U1617" s="54"/>
      <c r="V1617" s="54"/>
      <c r="W1617" s="54"/>
      <c r="X1617" s="54"/>
      <c r="Y1617" s="54"/>
      <c r="Z1617" s="54"/>
      <c r="AA1617" s="54"/>
      <c r="AB1617" s="54"/>
      <c r="AC1617" s="54"/>
      <c r="AD1617" s="54"/>
      <c r="AE1617" s="54"/>
      <c r="AF1617" s="54"/>
      <c r="AG1617" s="54"/>
      <c r="AH1617" s="54"/>
      <c r="AI1617" s="54"/>
      <c r="AJ1617" s="54"/>
      <c r="AK1617" s="54"/>
      <c r="AL1617" s="54"/>
      <c r="AM1617" s="54"/>
      <c r="AN1617" s="54"/>
      <c r="AO1617" s="54"/>
      <c r="AP1617" s="54"/>
      <c r="AQ1617" s="54"/>
      <c r="AR1617" s="54"/>
      <c r="AS1617" s="54"/>
      <c r="AT1617" s="54"/>
      <c r="AU1617" s="52"/>
      <c r="AV1617" s="52"/>
      <c r="AW1617" s="52"/>
      <c r="AX1617" s="52"/>
      <c r="AY1617" s="52"/>
      <c r="AZ1617" s="52"/>
      <c r="BA1617" s="52"/>
      <c r="BB1617" s="52"/>
      <c r="BC1617" s="52"/>
      <c r="BD1617" s="52"/>
      <c r="BE1617" s="52"/>
      <c r="BF1617" s="52"/>
      <c r="BG1617" s="52"/>
      <c r="BH1617" s="52"/>
      <c r="BI1617" s="52"/>
      <c r="BJ1617" s="52"/>
      <c r="BK1617" s="52"/>
      <c r="BL1617" s="52"/>
      <c r="BM1617" s="52"/>
      <c r="BN1617" s="52"/>
      <c r="BO1617" s="52"/>
      <c r="BP1617" s="52"/>
      <c r="BQ1617" s="52"/>
      <c r="BR1617" s="52"/>
      <c r="BS1617" s="52"/>
    </row>
    <row r="1618" spans="1:71" s="51" customFormat="1" ht="25.7" hidden="1" customHeight="1" x14ac:dyDescent="0.2">
      <c r="A1618" s="29">
        <v>1606</v>
      </c>
      <c r="B1618" s="57" t="s">
        <v>2259</v>
      </c>
      <c r="C1618" s="30" t="s">
        <v>1368</v>
      </c>
      <c r="D1618" s="30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54"/>
      <c r="Q1618" s="54"/>
      <c r="R1618" s="54"/>
      <c r="S1618" s="54"/>
      <c r="T1618" s="54"/>
      <c r="U1618" s="54"/>
      <c r="V1618" s="54"/>
      <c r="W1618" s="54"/>
      <c r="X1618" s="54"/>
      <c r="Y1618" s="54"/>
      <c r="Z1618" s="54"/>
      <c r="AA1618" s="54"/>
      <c r="AB1618" s="54"/>
      <c r="AC1618" s="54"/>
      <c r="AD1618" s="54"/>
      <c r="AE1618" s="54"/>
      <c r="AF1618" s="54"/>
      <c r="AG1618" s="54"/>
      <c r="AH1618" s="54"/>
      <c r="AI1618" s="54"/>
      <c r="AJ1618" s="54"/>
      <c r="AK1618" s="54"/>
      <c r="AL1618" s="54"/>
      <c r="AM1618" s="54"/>
      <c r="AN1618" s="54"/>
      <c r="AO1618" s="54"/>
      <c r="AP1618" s="54"/>
      <c r="AQ1618" s="54"/>
      <c r="AR1618" s="54"/>
      <c r="AS1618" s="54"/>
      <c r="AT1618" s="54"/>
      <c r="AU1618" s="52"/>
      <c r="AV1618" s="52"/>
      <c r="AW1618" s="52"/>
      <c r="AX1618" s="52"/>
      <c r="AY1618" s="52"/>
      <c r="AZ1618" s="52"/>
      <c r="BA1618" s="52"/>
      <c r="BB1618" s="52"/>
      <c r="BC1618" s="52"/>
      <c r="BD1618" s="52"/>
      <c r="BE1618" s="52"/>
      <c r="BF1618" s="52"/>
      <c r="BG1618" s="52"/>
      <c r="BH1618" s="52"/>
      <c r="BI1618" s="52"/>
      <c r="BJ1618" s="52"/>
      <c r="BK1618" s="52"/>
      <c r="BL1618" s="52"/>
      <c r="BM1618" s="52"/>
      <c r="BN1618" s="52"/>
      <c r="BO1618" s="52"/>
      <c r="BP1618" s="52"/>
      <c r="BQ1618" s="52"/>
      <c r="BR1618" s="52"/>
      <c r="BS1618" s="52"/>
    </row>
    <row r="1619" spans="1:71" s="51" customFormat="1" ht="12.95" hidden="1" customHeight="1" x14ac:dyDescent="0.2">
      <c r="A1619" s="29">
        <v>1607</v>
      </c>
      <c r="B1619" s="57" t="s">
        <v>2260</v>
      </c>
      <c r="C1619" s="30" t="s">
        <v>1369</v>
      </c>
      <c r="D1619" s="30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54"/>
      <c r="Q1619" s="54"/>
      <c r="R1619" s="54"/>
      <c r="S1619" s="54"/>
      <c r="T1619" s="54"/>
      <c r="U1619" s="54"/>
      <c r="V1619" s="54"/>
      <c r="W1619" s="54"/>
      <c r="X1619" s="54"/>
      <c r="Y1619" s="54"/>
      <c r="Z1619" s="54"/>
      <c r="AA1619" s="54"/>
      <c r="AB1619" s="54"/>
      <c r="AC1619" s="54"/>
      <c r="AD1619" s="54"/>
      <c r="AE1619" s="54"/>
      <c r="AF1619" s="54"/>
      <c r="AG1619" s="54"/>
      <c r="AH1619" s="54"/>
      <c r="AI1619" s="54"/>
      <c r="AJ1619" s="54"/>
      <c r="AK1619" s="54"/>
      <c r="AL1619" s="54"/>
      <c r="AM1619" s="54"/>
      <c r="AN1619" s="54"/>
      <c r="AO1619" s="54"/>
      <c r="AP1619" s="54"/>
      <c r="AQ1619" s="54"/>
      <c r="AR1619" s="54"/>
      <c r="AS1619" s="54"/>
      <c r="AT1619" s="54"/>
      <c r="AU1619" s="52"/>
      <c r="AV1619" s="52"/>
      <c r="AW1619" s="52"/>
      <c r="AX1619" s="52"/>
      <c r="AY1619" s="52"/>
      <c r="AZ1619" s="52"/>
      <c r="BA1619" s="52"/>
      <c r="BB1619" s="52"/>
      <c r="BC1619" s="52"/>
      <c r="BD1619" s="52"/>
      <c r="BE1619" s="52"/>
      <c r="BF1619" s="52"/>
      <c r="BG1619" s="52"/>
      <c r="BH1619" s="52"/>
      <c r="BI1619" s="52"/>
      <c r="BJ1619" s="52"/>
      <c r="BK1619" s="52"/>
      <c r="BL1619" s="52"/>
      <c r="BM1619" s="52"/>
      <c r="BN1619" s="52"/>
      <c r="BO1619" s="52"/>
      <c r="BP1619" s="52"/>
      <c r="BQ1619" s="52"/>
      <c r="BR1619" s="52"/>
      <c r="BS1619" s="52"/>
    </row>
    <row r="1620" spans="1:71" s="51" customFormat="1" ht="25.7" hidden="1" customHeight="1" x14ac:dyDescent="0.2">
      <c r="A1620" s="29">
        <v>1608</v>
      </c>
      <c r="B1620" s="57" t="s">
        <v>2261</v>
      </c>
      <c r="C1620" s="30" t="s">
        <v>1371</v>
      </c>
      <c r="D1620" s="30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54"/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  <c r="AA1620" s="54"/>
      <c r="AB1620" s="54"/>
      <c r="AC1620" s="54"/>
      <c r="AD1620" s="54"/>
      <c r="AE1620" s="54"/>
      <c r="AF1620" s="54"/>
      <c r="AG1620" s="54"/>
      <c r="AH1620" s="54"/>
      <c r="AI1620" s="54"/>
      <c r="AJ1620" s="54"/>
      <c r="AK1620" s="54"/>
      <c r="AL1620" s="54"/>
      <c r="AM1620" s="54"/>
      <c r="AN1620" s="54"/>
      <c r="AO1620" s="54"/>
      <c r="AP1620" s="54"/>
      <c r="AQ1620" s="54"/>
      <c r="AR1620" s="54"/>
      <c r="AS1620" s="54"/>
      <c r="AT1620" s="54"/>
      <c r="AU1620" s="52"/>
      <c r="AV1620" s="52"/>
      <c r="AW1620" s="52"/>
      <c r="AX1620" s="52"/>
      <c r="AY1620" s="52"/>
      <c r="AZ1620" s="52"/>
      <c r="BA1620" s="52"/>
      <c r="BB1620" s="52"/>
      <c r="BC1620" s="52"/>
      <c r="BD1620" s="52"/>
      <c r="BE1620" s="52"/>
      <c r="BF1620" s="52"/>
      <c r="BG1620" s="52"/>
      <c r="BH1620" s="52"/>
      <c r="BI1620" s="52"/>
      <c r="BJ1620" s="52"/>
      <c r="BK1620" s="52"/>
      <c r="BL1620" s="52"/>
      <c r="BM1620" s="52"/>
      <c r="BN1620" s="52"/>
      <c r="BO1620" s="52"/>
      <c r="BP1620" s="52"/>
      <c r="BQ1620" s="52"/>
      <c r="BR1620" s="52"/>
      <c r="BS1620" s="52"/>
    </row>
    <row r="1621" spans="1:71" s="51" customFormat="1" ht="25.7" hidden="1" customHeight="1" x14ac:dyDescent="0.2">
      <c r="A1621" s="29">
        <v>1609</v>
      </c>
      <c r="B1621" s="57" t="s">
        <v>2262</v>
      </c>
      <c r="C1621" s="30" t="s">
        <v>1371</v>
      </c>
      <c r="D1621" s="30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54"/>
      <c r="Q1621" s="54"/>
      <c r="R1621" s="54"/>
      <c r="S1621" s="54"/>
      <c r="T1621" s="54"/>
      <c r="U1621" s="54"/>
      <c r="V1621" s="54"/>
      <c r="W1621" s="54"/>
      <c r="X1621" s="54"/>
      <c r="Y1621" s="54"/>
      <c r="Z1621" s="54"/>
      <c r="AA1621" s="54"/>
      <c r="AB1621" s="54"/>
      <c r="AC1621" s="54"/>
      <c r="AD1621" s="54"/>
      <c r="AE1621" s="54"/>
      <c r="AF1621" s="54"/>
      <c r="AG1621" s="54"/>
      <c r="AH1621" s="54"/>
      <c r="AI1621" s="54"/>
      <c r="AJ1621" s="54"/>
      <c r="AK1621" s="54"/>
      <c r="AL1621" s="54"/>
      <c r="AM1621" s="54"/>
      <c r="AN1621" s="54"/>
      <c r="AO1621" s="54"/>
      <c r="AP1621" s="54"/>
      <c r="AQ1621" s="54"/>
      <c r="AR1621" s="54"/>
      <c r="AS1621" s="54"/>
      <c r="AT1621" s="54"/>
      <c r="AU1621" s="52"/>
      <c r="AV1621" s="52"/>
      <c r="AW1621" s="52"/>
      <c r="AX1621" s="52"/>
      <c r="AY1621" s="52"/>
      <c r="AZ1621" s="52"/>
      <c r="BA1621" s="52"/>
      <c r="BB1621" s="52"/>
      <c r="BC1621" s="52"/>
      <c r="BD1621" s="52"/>
      <c r="BE1621" s="52"/>
      <c r="BF1621" s="52"/>
      <c r="BG1621" s="52"/>
      <c r="BH1621" s="52"/>
      <c r="BI1621" s="52"/>
      <c r="BJ1621" s="52"/>
      <c r="BK1621" s="52"/>
      <c r="BL1621" s="52"/>
      <c r="BM1621" s="52"/>
      <c r="BN1621" s="52"/>
      <c r="BO1621" s="52"/>
      <c r="BP1621" s="52"/>
      <c r="BQ1621" s="52"/>
      <c r="BR1621" s="52"/>
      <c r="BS1621" s="52"/>
    </row>
    <row r="1622" spans="1:71" s="51" customFormat="1" ht="25.7" hidden="1" customHeight="1" x14ac:dyDescent="0.2">
      <c r="A1622" s="29">
        <v>1610</v>
      </c>
      <c r="B1622" s="57" t="s">
        <v>2263</v>
      </c>
      <c r="C1622" s="30" t="s">
        <v>1371</v>
      </c>
      <c r="D1622" s="30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54"/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  <c r="AA1622" s="54"/>
      <c r="AB1622" s="54"/>
      <c r="AC1622" s="54"/>
      <c r="AD1622" s="54"/>
      <c r="AE1622" s="54"/>
      <c r="AF1622" s="54"/>
      <c r="AG1622" s="54"/>
      <c r="AH1622" s="54"/>
      <c r="AI1622" s="54"/>
      <c r="AJ1622" s="54"/>
      <c r="AK1622" s="54"/>
      <c r="AL1622" s="54"/>
      <c r="AM1622" s="54"/>
      <c r="AN1622" s="54"/>
      <c r="AO1622" s="54"/>
      <c r="AP1622" s="54"/>
      <c r="AQ1622" s="54"/>
      <c r="AR1622" s="54"/>
      <c r="AS1622" s="54"/>
      <c r="AT1622" s="54"/>
      <c r="AU1622" s="52"/>
      <c r="AV1622" s="52"/>
      <c r="AW1622" s="52"/>
      <c r="AX1622" s="52"/>
      <c r="AY1622" s="52"/>
      <c r="AZ1622" s="52"/>
      <c r="BA1622" s="52"/>
      <c r="BB1622" s="52"/>
      <c r="BC1622" s="52"/>
      <c r="BD1622" s="52"/>
      <c r="BE1622" s="52"/>
      <c r="BF1622" s="52"/>
      <c r="BG1622" s="52"/>
      <c r="BH1622" s="52"/>
      <c r="BI1622" s="52"/>
      <c r="BJ1622" s="52"/>
      <c r="BK1622" s="52"/>
      <c r="BL1622" s="52"/>
      <c r="BM1622" s="52"/>
      <c r="BN1622" s="52"/>
      <c r="BO1622" s="52"/>
      <c r="BP1622" s="52"/>
      <c r="BQ1622" s="52"/>
      <c r="BR1622" s="52"/>
      <c r="BS1622" s="52"/>
    </row>
    <row r="1623" spans="1:71" s="51" customFormat="1" ht="12.95" hidden="1" customHeight="1" x14ac:dyDescent="0.2">
      <c r="A1623" s="29">
        <v>1611</v>
      </c>
      <c r="B1623" s="57" t="s">
        <v>2264</v>
      </c>
      <c r="C1623" s="30" t="s">
        <v>1374</v>
      </c>
      <c r="D1623" s="30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  <c r="R1623" s="54"/>
      <c r="S1623" s="54"/>
      <c r="T1623" s="54"/>
      <c r="U1623" s="54"/>
      <c r="V1623" s="54"/>
      <c r="W1623" s="54"/>
      <c r="X1623" s="54"/>
      <c r="Y1623" s="54"/>
      <c r="Z1623" s="54"/>
      <c r="AA1623" s="54"/>
      <c r="AB1623" s="54"/>
      <c r="AC1623" s="54"/>
      <c r="AD1623" s="54"/>
      <c r="AE1623" s="54"/>
      <c r="AF1623" s="54"/>
      <c r="AG1623" s="54"/>
      <c r="AH1623" s="54"/>
      <c r="AI1623" s="54"/>
      <c r="AJ1623" s="54"/>
      <c r="AK1623" s="54"/>
      <c r="AL1623" s="54"/>
      <c r="AM1623" s="54"/>
      <c r="AN1623" s="54"/>
      <c r="AO1623" s="54"/>
      <c r="AP1623" s="54"/>
      <c r="AQ1623" s="54"/>
      <c r="AR1623" s="54"/>
      <c r="AS1623" s="54"/>
      <c r="AT1623" s="54"/>
      <c r="AU1623" s="52"/>
      <c r="AV1623" s="52"/>
      <c r="AW1623" s="52"/>
      <c r="AX1623" s="52"/>
      <c r="AY1623" s="52"/>
      <c r="AZ1623" s="52"/>
      <c r="BA1623" s="52"/>
      <c r="BB1623" s="52"/>
      <c r="BC1623" s="52"/>
      <c r="BD1623" s="52"/>
      <c r="BE1623" s="52"/>
      <c r="BF1623" s="52"/>
      <c r="BG1623" s="52"/>
      <c r="BH1623" s="52"/>
      <c r="BI1623" s="52"/>
      <c r="BJ1623" s="52"/>
      <c r="BK1623" s="52"/>
      <c r="BL1623" s="52"/>
      <c r="BM1623" s="52"/>
      <c r="BN1623" s="52"/>
      <c r="BO1623" s="52"/>
      <c r="BP1623" s="52"/>
      <c r="BQ1623" s="52"/>
      <c r="BR1623" s="52"/>
      <c r="BS1623" s="52"/>
    </row>
    <row r="1624" spans="1:71" s="51" customFormat="1" ht="12.95" hidden="1" customHeight="1" x14ac:dyDescent="0.2">
      <c r="A1624" s="29">
        <v>1612</v>
      </c>
      <c r="B1624" s="57" t="s">
        <v>2265</v>
      </c>
      <c r="C1624" s="30" t="s">
        <v>2266</v>
      </c>
      <c r="D1624" s="30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54"/>
      <c r="Q1624" s="54"/>
      <c r="R1624" s="54"/>
      <c r="S1624" s="54"/>
      <c r="T1624" s="54"/>
      <c r="U1624" s="54"/>
      <c r="V1624" s="54"/>
      <c r="W1624" s="54"/>
      <c r="X1624" s="54"/>
      <c r="Y1624" s="54"/>
      <c r="Z1624" s="54"/>
      <c r="AA1624" s="54"/>
      <c r="AB1624" s="54"/>
      <c r="AC1624" s="54"/>
      <c r="AD1624" s="54"/>
      <c r="AE1624" s="54"/>
      <c r="AF1624" s="54"/>
      <c r="AG1624" s="54"/>
      <c r="AH1624" s="54"/>
      <c r="AI1624" s="54"/>
      <c r="AJ1624" s="54"/>
      <c r="AK1624" s="54"/>
      <c r="AL1624" s="54"/>
      <c r="AM1624" s="54"/>
      <c r="AN1624" s="54"/>
      <c r="AO1624" s="54"/>
      <c r="AP1624" s="54"/>
      <c r="AQ1624" s="54"/>
      <c r="AR1624" s="54"/>
      <c r="AS1624" s="54"/>
      <c r="AT1624" s="54"/>
      <c r="AU1624" s="52"/>
      <c r="AV1624" s="52"/>
      <c r="AW1624" s="52"/>
      <c r="AX1624" s="52"/>
      <c r="AY1624" s="52"/>
      <c r="AZ1624" s="52"/>
      <c r="BA1624" s="52"/>
      <c r="BB1624" s="52"/>
      <c r="BC1624" s="52"/>
      <c r="BD1624" s="52"/>
      <c r="BE1624" s="52"/>
      <c r="BF1624" s="52"/>
      <c r="BG1624" s="52"/>
      <c r="BH1624" s="52"/>
      <c r="BI1624" s="52"/>
      <c r="BJ1624" s="52"/>
      <c r="BK1624" s="52"/>
      <c r="BL1624" s="52"/>
      <c r="BM1624" s="52"/>
      <c r="BN1624" s="52"/>
      <c r="BO1624" s="52"/>
      <c r="BP1624" s="52"/>
      <c r="BQ1624" s="52"/>
      <c r="BR1624" s="52"/>
      <c r="BS1624" s="52"/>
    </row>
    <row r="1625" spans="1:71" s="51" customFormat="1" ht="24.75" hidden="1" customHeight="1" x14ac:dyDescent="0.2">
      <c r="A1625" s="29">
        <v>1613</v>
      </c>
      <c r="B1625" s="57" t="s">
        <v>2267</v>
      </c>
      <c r="C1625" s="30" t="s">
        <v>1378</v>
      </c>
      <c r="D1625" s="30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54"/>
      <c r="Q1625" s="54"/>
      <c r="R1625" s="54"/>
      <c r="S1625" s="54"/>
      <c r="T1625" s="54"/>
      <c r="U1625" s="54"/>
      <c r="V1625" s="54"/>
      <c r="W1625" s="54"/>
      <c r="X1625" s="54"/>
      <c r="Y1625" s="54"/>
      <c r="Z1625" s="54"/>
      <c r="AA1625" s="54"/>
      <c r="AB1625" s="54"/>
      <c r="AC1625" s="54"/>
      <c r="AD1625" s="54"/>
      <c r="AE1625" s="54"/>
      <c r="AF1625" s="54"/>
      <c r="AG1625" s="54"/>
      <c r="AH1625" s="54"/>
      <c r="AI1625" s="54"/>
      <c r="AJ1625" s="54"/>
      <c r="AK1625" s="54"/>
      <c r="AL1625" s="54"/>
      <c r="AM1625" s="54"/>
      <c r="AN1625" s="54"/>
      <c r="AO1625" s="54"/>
      <c r="AP1625" s="54"/>
      <c r="AQ1625" s="54"/>
      <c r="AR1625" s="54"/>
      <c r="AS1625" s="54"/>
      <c r="AT1625" s="54"/>
      <c r="AU1625" s="52"/>
      <c r="AV1625" s="52"/>
      <c r="AW1625" s="52"/>
      <c r="AX1625" s="52"/>
      <c r="AY1625" s="52"/>
      <c r="AZ1625" s="52"/>
      <c r="BA1625" s="52"/>
      <c r="BB1625" s="52"/>
      <c r="BC1625" s="52"/>
      <c r="BD1625" s="52"/>
      <c r="BE1625" s="52"/>
      <c r="BF1625" s="52"/>
      <c r="BG1625" s="52"/>
      <c r="BH1625" s="52"/>
      <c r="BI1625" s="52"/>
      <c r="BJ1625" s="52"/>
      <c r="BK1625" s="52"/>
      <c r="BL1625" s="52"/>
      <c r="BM1625" s="52"/>
      <c r="BN1625" s="52"/>
      <c r="BO1625" s="52"/>
      <c r="BP1625" s="52"/>
      <c r="BQ1625" s="52"/>
      <c r="BR1625" s="52"/>
      <c r="BS1625" s="52"/>
    </row>
    <row r="1626" spans="1:71" s="51" customFormat="1" ht="26.25" hidden="1" customHeight="1" x14ac:dyDescent="0.2">
      <c r="A1626" s="29">
        <v>1614</v>
      </c>
      <c r="B1626" s="57" t="s">
        <v>2268</v>
      </c>
      <c r="C1626" s="30" t="s">
        <v>1378</v>
      </c>
      <c r="D1626" s="30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  <c r="AA1626" s="54"/>
      <c r="AB1626" s="54"/>
      <c r="AC1626" s="54"/>
      <c r="AD1626" s="54"/>
      <c r="AE1626" s="54"/>
      <c r="AF1626" s="54"/>
      <c r="AG1626" s="54"/>
      <c r="AH1626" s="54"/>
      <c r="AI1626" s="54"/>
      <c r="AJ1626" s="54"/>
      <c r="AK1626" s="54"/>
      <c r="AL1626" s="54"/>
      <c r="AM1626" s="54"/>
      <c r="AN1626" s="54"/>
      <c r="AO1626" s="54"/>
      <c r="AP1626" s="54"/>
      <c r="AQ1626" s="54"/>
      <c r="AR1626" s="54"/>
      <c r="AS1626" s="54"/>
      <c r="AT1626" s="54"/>
      <c r="AU1626" s="52"/>
      <c r="AV1626" s="52"/>
      <c r="AW1626" s="52"/>
      <c r="AX1626" s="52"/>
      <c r="AY1626" s="52"/>
      <c r="AZ1626" s="52"/>
      <c r="BA1626" s="52"/>
      <c r="BB1626" s="52"/>
      <c r="BC1626" s="52"/>
      <c r="BD1626" s="52"/>
      <c r="BE1626" s="52"/>
      <c r="BF1626" s="52"/>
      <c r="BG1626" s="52"/>
      <c r="BH1626" s="52"/>
      <c r="BI1626" s="52"/>
      <c r="BJ1626" s="52"/>
      <c r="BK1626" s="52"/>
      <c r="BL1626" s="52"/>
      <c r="BM1626" s="52"/>
      <c r="BN1626" s="52"/>
      <c r="BO1626" s="52"/>
      <c r="BP1626" s="52"/>
      <c r="BQ1626" s="52"/>
      <c r="BR1626" s="52"/>
      <c r="BS1626" s="52"/>
    </row>
    <row r="1627" spans="1:71" s="51" customFormat="1" ht="19.5" hidden="1" customHeight="1" x14ac:dyDescent="0.2">
      <c r="A1627" s="29">
        <v>1615</v>
      </c>
      <c r="B1627" s="57" t="s">
        <v>2269</v>
      </c>
      <c r="C1627" s="30" t="s">
        <v>2270</v>
      </c>
      <c r="D1627" s="30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54"/>
      <c r="Q1627" s="54"/>
      <c r="R1627" s="54"/>
      <c r="S1627" s="54"/>
      <c r="T1627" s="54"/>
      <c r="U1627" s="54"/>
      <c r="V1627" s="54"/>
      <c r="W1627" s="54"/>
      <c r="X1627" s="54"/>
      <c r="Y1627" s="54"/>
      <c r="Z1627" s="54"/>
      <c r="AA1627" s="54"/>
      <c r="AB1627" s="54"/>
      <c r="AC1627" s="54"/>
      <c r="AD1627" s="54"/>
      <c r="AE1627" s="54"/>
      <c r="AF1627" s="54"/>
      <c r="AG1627" s="54"/>
      <c r="AH1627" s="54"/>
      <c r="AI1627" s="54"/>
      <c r="AJ1627" s="54"/>
      <c r="AK1627" s="54"/>
      <c r="AL1627" s="54"/>
      <c r="AM1627" s="54"/>
      <c r="AN1627" s="54"/>
      <c r="AO1627" s="54"/>
      <c r="AP1627" s="54"/>
      <c r="AQ1627" s="54"/>
      <c r="AR1627" s="54"/>
      <c r="AS1627" s="54"/>
      <c r="AT1627" s="54"/>
      <c r="AU1627" s="52"/>
      <c r="AV1627" s="52"/>
      <c r="AW1627" s="52"/>
      <c r="AX1627" s="52"/>
      <c r="AY1627" s="52"/>
      <c r="AZ1627" s="52"/>
      <c r="BA1627" s="52"/>
      <c r="BB1627" s="52"/>
      <c r="BC1627" s="52"/>
      <c r="BD1627" s="52"/>
      <c r="BE1627" s="52"/>
      <c r="BF1627" s="52"/>
      <c r="BG1627" s="52"/>
      <c r="BH1627" s="52"/>
      <c r="BI1627" s="52"/>
      <c r="BJ1627" s="52"/>
      <c r="BK1627" s="52"/>
      <c r="BL1627" s="52"/>
      <c r="BM1627" s="52"/>
      <c r="BN1627" s="52"/>
      <c r="BO1627" s="52"/>
      <c r="BP1627" s="52"/>
      <c r="BQ1627" s="52"/>
      <c r="BR1627" s="52"/>
      <c r="BS1627" s="52"/>
    </row>
    <row r="1628" spans="1:71" ht="26.25" customHeight="1" x14ac:dyDescent="0.2">
      <c r="A1628" s="29">
        <v>1616</v>
      </c>
      <c r="B1628" s="28"/>
      <c r="C1628" s="73" t="s">
        <v>95</v>
      </c>
      <c r="D1628" s="28"/>
      <c r="E1628" s="74">
        <f t="shared" ref="E1628:AJ1628" si="43">SUM(E13,E30,E96,E118,E137,E219,E265,E386,E437,E495,E506,E548,E592,E657,E681,E747,E760,E818,E884,E989,E1015:E1627)</f>
        <v>67519</v>
      </c>
      <c r="F1628" s="74">
        <f t="shared" si="43"/>
        <v>66725</v>
      </c>
      <c r="G1628" s="74">
        <f t="shared" si="43"/>
        <v>670</v>
      </c>
      <c r="H1628" s="74">
        <f t="shared" si="43"/>
        <v>8296</v>
      </c>
      <c r="I1628" s="74">
        <f t="shared" si="43"/>
        <v>5925</v>
      </c>
      <c r="J1628" s="74">
        <f t="shared" si="43"/>
        <v>167</v>
      </c>
      <c r="K1628" s="74">
        <f t="shared" si="43"/>
        <v>34</v>
      </c>
      <c r="L1628" s="74">
        <f t="shared" si="43"/>
        <v>6394</v>
      </c>
      <c r="M1628" s="74">
        <f t="shared" si="43"/>
        <v>209</v>
      </c>
      <c r="N1628" s="74">
        <f t="shared" si="43"/>
        <v>632</v>
      </c>
      <c r="O1628" s="74">
        <f t="shared" si="43"/>
        <v>1416</v>
      </c>
      <c r="P1628" s="74">
        <f t="shared" si="43"/>
        <v>11149</v>
      </c>
      <c r="Q1628" s="74">
        <f t="shared" si="43"/>
        <v>10003</v>
      </c>
      <c r="R1628" s="74">
        <f t="shared" si="43"/>
        <v>36519</v>
      </c>
      <c r="S1628" s="74">
        <f t="shared" si="43"/>
        <v>6969</v>
      </c>
      <c r="T1628" s="74">
        <f t="shared" si="43"/>
        <v>831</v>
      </c>
      <c r="U1628" s="74">
        <f t="shared" si="43"/>
        <v>5524</v>
      </c>
      <c r="V1628" s="74">
        <f t="shared" si="43"/>
        <v>124</v>
      </c>
      <c r="W1628" s="74">
        <f t="shared" si="43"/>
        <v>0</v>
      </c>
      <c r="X1628" s="74">
        <f t="shared" si="43"/>
        <v>0</v>
      </c>
      <c r="Y1628" s="74">
        <f t="shared" si="43"/>
        <v>481</v>
      </c>
      <c r="Z1628" s="74">
        <f t="shared" si="43"/>
        <v>2169</v>
      </c>
      <c r="AA1628" s="74">
        <f t="shared" si="43"/>
        <v>47</v>
      </c>
      <c r="AB1628" s="74">
        <f t="shared" si="43"/>
        <v>83</v>
      </c>
      <c r="AC1628" s="74">
        <f t="shared" si="43"/>
        <v>2</v>
      </c>
      <c r="AD1628" s="74">
        <f t="shared" si="43"/>
        <v>486</v>
      </c>
      <c r="AE1628" s="74">
        <f t="shared" si="43"/>
        <v>368</v>
      </c>
      <c r="AF1628" s="74">
        <f t="shared" si="43"/>
        <v>975</v>
      </c>
      <c r="AG1628" s="74">
        <f t="shared" si="43"/>
        <v>775</v>
      </c>
      <c r="AH1628" s="74">
        <f t="shared" si="43"/>
        <v>2478</v>
      </c>
      <c r="AI1628" s="74">
        <f t="shared" si="43"/>
        <v>2260</v>
      </c>
      <c r="AJ1628" s="74">
        <f t="shared" si="43"/>
        <v>670</v>
      </c>
      <c r="AK1628" s="74">
        <f t="shared" ref="AK1628:BP1628" si="44">SUM(AK13,AK30,AK96,AK118,AK137,AK219,AK265,AK386,AK437,AK495,AK506,AK548,AK592,AK657,AK681,AK747,AK760,AK818,AK884,AK989,AK1015:AK1627)</f>
        <v>50778</v>
      </c>
      <c r="AL1628" s="74">
        <f t="shared" si="44"/>
        <v>15025</v>
      </c>
      <c r="AM1628" s="74">
        <f t="shared" si="44"/>
        <v>33</v>
      </c>
      <c r="AN1628" s="74">
        <f t="shared" si="44"/>
        <v>266</v>
      </c>
      <c r="AO1628" s="74">
        <f t="shared" si="44"/>
        <v>4142</v>
      </c>
      <c r="AP1628" s="74">
        <f t="shared" si="44"/>
        <v>1490</v>
      </c>
      <c r="AQ1628" s="74">
        <f t="shared" si="44"/>
        <v>17082</v>
      </c>
      <c r="AR1628" s="74">
        <f t="shared" si="44"/>
        <v>28720</v>
      </c>
      <c r="AS1628" s="74">
        <f t="shared" si="44"/>
        <v>14776</v>
      </c>
      <c r="AT1628" s="74">
        <f t="shared" si="44"/>
        <v>848</v>
      </c>
      <c r="AU1628" s="74">
        <f t="shared" si="44"/>
        <v>461</v>
      </c>
      <c r="AV1628" s="74">
        <f t="shared" si="44"/>
        <v>207</v>
      </c>
      <c r="AW1628" s="74">
        <f t="shared" si="44"/>
        <v>3541</v>
      </c>
      <c r="AX1628" s="74">
        <f t="shared" si="44"/>
        <v>6342</v>
      </c>
      <c r="AY1628" s="74">
        <f t="shared" si="44"/>
        <v>16872</v>
      </c>
      <c r="AZ1628" s="74">
        <f t="shared" si="44"/>
        <v>8248</v>
      </c>
      <c r="BA1628" s="74">
        <f t="shared" si="44"/>
        <v>2680</v>
      </c>
      <c r="BB1628" s="74">
        <f t="shared" si="44"/>
        <v>5944</v>
      </c>
      <c r="BC1628" s="74">
        <f t="shared" si="44"/>
        <v>1227</v>
      </c>
      <c r="BD1628" s="74">
        <f t="shared" si="44"/>
        <v>88</v>
      </c>
      <c r="BE1628" s="74">
        <f t="shared" si="44"/>
        <v>12821</v>
      </c>
      <c r="BF1628" s="74">
        <f t="shared" si="44"/>
        <v>200</v>
      </c>
      <c r="BG1628" s="74">
        <f t="shared" si="44"/>
        <v>180</v>
      </c>
      <c r="BH1628" s="74">
        <f t="shared" si="44"/>
        <v>1615</v>
      </c>
      <c r="BI1628" s="74">
        <f t="shared" si="44"/>
        <v>741</v>
      </c>
      <c r="BJ1628" s="74">
        <f t="shared" si="44"/>
        <v>8511</v>
      </c>
      <c r="BK1628" s="74">
        <f t="shared" si="44"/>
        <v>1729</v>
      </c>
      <c r="BL1628" s="74">
        <f t="shared" si="44"/>
        <v>1254</v>
      </c>
      <c r="BM1628" s="74">
        <f t="shared" si="44"/>
        <v>232</v>
      </c>
      <c r="BN1628" s="74">
        <f t="shared" si="44"/>
        <v>243</v>
      </c>
      <c r="BO1628" s="74">
        <f t="shared" si="44"/>
        <v>3085</v>
      </c>
      <c r="BP1628" s="74">
        <f t="shared" si="44"/>
        <v>1165</v>
      </c>
      <c r="BQ1628" s="74">
        <f>SUM(BQ13,BQ30,BQ96,BQ118,BQ137,BQ219,BQ265,BQ386,BQ437,BQ495,BQ506,BQ548,BQ592,BQ657,BQ681,BQ747,BQ760,BQ818,BQ884,BQ989,BQ1015:BQ1627)</f>
        <v>215</v>
      </c>
      <c r="BR1628" s="74">
        <f>SUM(BR13,BR30,BR96,BR118,BR137,BR219,BR265,BR386,BR437,BR495,BR506,BR548,BR592,BR657,BR681,BR747,BR760,BR818,BR884,BR989,BR1015:BR1627)</f>
        <v>2988</v>
      </c>
      <c r="BS1628" s="74">
        <f>SUM(BS13,BS30,BS96,BS118,BS137,BS219,BS265,BS386,BS437,BS495,BS506,BS548,BS592,BS657,BS681,BS747,BS760,BS818,BS884,BS989,BS1015:BS1627)</f>
        <v>344</v>
      </c>
    </row>
    <row r="1629" spans="1:71" x14ac:dyDescent="0.2">
      <c r="A1629" s="29">
        <v>1617</v>
      </c>
      <c r="B1629" s="150" t="s">
        <v>11</v>
      </c>
      <c r="C1629" s="36" t="s">
        <v>103</v>
      </c>
      <c r="D1629" s="30"/>
      <c r="E1629" s="62">
        <v>27637</v>
      </c>
      <c r="F1629" s="54">
        <v>27365</v>
      </c>
      <c r="G1629" s="54">
        <v>226</v>
      </c>
      <c r="H1629" s="54">
        <v>4549</v>
      </c>
      <c r="I1629" s="54">
        <v>220</v>
      </c>
      <c r="J1629" s="54"/>
      <c r="K1629" s="54"/>
      <c r="L1629" s="54">
        <v>1867</v>
      </c>
      <c r="M1629" s="54">
        <v>104</v>
      </c>
      <c r="N1629" s="54">
        <v>110</v>
      </c>
      <c r="O1629" s="54">
        <v>398</v>
      </c>
      <c r="P1629" s="54">
        <v>4343</v>
      </c>
      <c r="Q1629" s="54">
        <v>3908</v>
      </c>
      <c r="R1629" s="54">
        <v>15483</v>
      </c>
      <c r="S1629" s="54">
        <v>3032</v>
      </c>
      <c r="T1629" s="54">
        <v>363</v>
      </c>
      <c r="U1629" s="54">
        <v>2696</v>
      </c>
      <c r="V1629" s="54">
        <v>6</v>
      </c>
      <c r="W1629" s="54"/>
      <c r="X1629" s="54"/>
      <c r="Y1629" s="54">
        <v>97</v>
      </c>
      <c r="Z1629" s="54">
        <v>181</v>
      </c>
      <c r="AA1629" s="54">
        <v>18</v>
      </c>
      <c r="AB1629" s="54">
        <v>40</v>
      </c>
      <c r="AC1629" s="54">
        <v>1</v>
      </c>
      <c r="AD1629" s="54">
        <v>161</v>
      </c>
      <c r="AE1629" s="54">
        <v>151</v>
      </c>
      <c r="AF1629" s="54">
        <v>220</v>
      </c>
      <c r="AG1629" s="54">
        <v>323</v>
      </c>
      <c r="AH1629" s="54">
        <v>1020</v>
      </c>
      <c r="AI1629" s="54">
        <v>1064</v>
      </c>
      <c r="AJ1629" s="54">
        <v>280</v>
      </c>
      <c r="AK1629" s="54">
        <v>21311</v>
      </c>
      <c r="AL1629" s="54">
        <v>2509</v>
      </c>
      <c r="AM1629" s="54">
        <v>6</v>
      </c>
      <c r="AN1629" s="54">
        <v>62</v>
      </c>
      <c r="AO1629" s="54">
        <v>1639</v>
      </c>
      <c r="AP1629" s="54">
        <v>727</v>
      </c>
      <c r="AQ1629" s="54">
        <v>7066</v>
      </c>
      <c r="AR1629" s="54">
        <v>11887</v>
      </c>
      <c r="AS1629" s="54">
        <v>5930</v>
      </c>
      <c r="AT1629" s="54">
        <v>253</v>
      </c>
      <c r="AU1629" s="52">
        <v>135</v>
      </c>
      <c r="AV1629" s="52">
        <v>77</v>
      </c>
      <c r="AW1629" s="52">
        <v>1764</v>
      </c>
      <c r="AX1629" s="52">
        <v>2984</v>
      </c>
      <c r="AY1629" s="52">
        <v>2836</v>
      </c>
      <c r="AZ1629" s="52">
        <v>1856</v>
      </c>
      <c r="BA1629" s="52">
        <v>392</v>
      </c>
      <c r="BB1629" s="52">
        <v>588</v>
      </c>
      <c r="BC1629" s="52">
        <v>424</v>
      </c>
      <c r="BD1629" s="52">
        <v>26</v>
      </c>
      <c r="BE1629" s="52">
        <v>1612</v>
      </c>
      <c r="BF1629" s="52">
        <v>62</v>
      </c>
      <c r="BG1629" s="52">
        <v>53</v>
      </c>
      <c r="BH1629" s="52">
        <v>381</v>
      </c>
      <c r="BI1629" s="52">
        <v>278</v>
      </c>
      <c r="BJ1629" s="52">
        <v>1469</v>
      </c>
      <c r="BK1629" s="52">
        <v>275</v>
      </c>
      <c r="BL1629" s="52">
        <v>190</v>
      </c>
      <c r="BM1629" s="52">
        <v>47</v>
      </c>
      <c r="BN1629" s="52">
        <v>38</v>
      </c>
      <c r="BO1629" s="52">
        <v>605</v>
      </c>
      <c r="BP1629" s="52">
        <v>110</v>
      </c>
      <c r="BQ1629" s="52">
        <v>64</v>
      </c>
      <c r="BR1629" s="52">
        <v>285</v>
      </c>
      <c r="BS1629" s="52">
        <v>138</v>
      </c>
    </row>
    <row r="1630" spans="1:71" x14ac:dyDescent="0.2">
      <c r="A1630" s="29">
        <v>1618</v>
      </c>
      <c r="B1630" s="151"/>
      <c r="C1630" s="36" t="s">
        <v>104</v>
      </c>
      <c r="D1630" s="32" t="s">
        <v>2336</v>
      </c>
      <c r="E1630" s="62">
        <v>19109</v>
      </c>
      <c r="F1630" s="54">
        <v>18889</v>
      </c>
      <c r="G1630" s="54">
        <v>187</v>
      </c>
      <c r="H1630" s="54">
        <v>2283</v>
      </c>
      <c r="I1630" s="54">
        <v>1898</v>
      </c>
      <c r="J1630" s="54">
        <v>23</v>
      </c>
      <c r="K1630" s="54">
        <v>1</v>
      </c>
      <c r="L1630" s="54">
        <v>2030</v>
      </c>
      <c r="M1630" s="54">
        <v>50</v>
      </c>
      <c r="N1630" s="54">
        <v>135</v>
      </c>
      <c r="O1630" s="54">
        <v>347</v>
      </c>
      <c r="P1630" s="54">
        <v>2928</v>
      </c>
      <c r="Q1630" s="54">
        <v>2797</v>
      </c>
      <c r="R1630" s="54">
        <v>10653</v>
      </c>
      <c r="S1630" s="54">
        <v>2029</v>
      </c>
      <c r="T1630" s="54">
        <v>220</v>
      </c>
      <c r="U1630" s="54">
        <v>1432</v>
      </c>
      <c r="V1630" s="54">
        <v>92</v>
      </c>
      <c r="W1630" s="54"/>
      <c r="X1630" s="54"/>
      <c r="Y1630" s="54">
        <v>260</v>
      </c>
      <c r="Z1630" s="54">
        <v>283</v>
      </c>
      <c r="AA1630" s="54">
        <v>18</v>
      </c>
      <c r="AB1630" s="54">
        <v>21</v>
      </c>
      <c r="AC1630" s="54"/>
      <c r="AD1630" s="54">
        <v>157</v>
      </c>
      <c r="AE1630" s="54">
        <v>99</v>
      </c>
      <c r="AF1630" s="54">
        <v>228</v>
      </c>
      <c r="AG1630" s="54">
        <v>173</v>
      </c>
      <c r="AH1630" s="54">
        <v>756</v>
      </c>
      <c r="AI1630" s="54">
        <v>559</v>
      </c>
      <c r="AJ1630" s="54">
        <v>239</v>
      </c>
      <c r="AK1630" s="54">
        <v>14628</v>
      </c>
      <c r="AL1630" s="54">
        <v>6490</v>
      </c>
      <c r="AM1630" s="54">
        <v>5</v>
      </c>
      <c r="AN1630" s="54">
        <v>159</v>
      </c>
      <c r="AO1630" s="54">
        <v>1273</v>
      </c>
      <c r="AP1630" s="54">
        <v>398</v>
      </c>
      <c r="AQ1630" s="54">
        <v>4789</v>
      </c>
      <c r="AR1630" s="54">
        <v>8251</v>
      </c>
      <c r="AS1630" s="54">
        <v>4055</v>
      </c>
      <c r="AT1630" s="54">
        <v>211</v>
      </c>
      <c r="AU1630" s="52">
        <v>132</v>
      </c>
      <c r="AV1630" s="52">
        <v>67</v>
      </c>
      <c r="AW1630" s="52">
        <v>766</v>
      </c>
      <c r="AX1630" s="52">
        <v>1511</v>
      </c>
      <c r="AY1630" s="52">
        <v>7301</v>
      </c>
      <c r="AZ1630" s="52">
        <v>3402</v>
      </c>
      <c r="BA1630" s="52">
        <v>1155</v>
      </c>
      <c r="BB1630" s="52">
        <v>2744</v>
      </c>
      <c r="BC1630" s="52">
        <v>376</v>
      </c>
      <c r="BD1630" s="52">
        <v>20</v>
      </c>
      <c r="BE1630" s="52">
        <v>5818</v>
      </c>
      <c r="BF1630" s="52">
        <v>49</v>
      </c>
      <c r="BG1630" s="52">
        <v>55</v>
      </c>
      <c r="BH1630" s="52">
        <v>762</v>
      </c>
      <c r="BI1630" s="52">
        <v>221</v>
      </c>
      <c r="BJ1630" s="52">
        <v>3760</v>
      </c>
      <c r="BK1630" s="52">
        <v>675</v>
      </c>
      <c r="BL1630" s="52">
        <v>476</v>
      </c>
      <c r="BM1630" s="52">
        <v>100</v>
      </c>
      <c r="BN1630" s="52">
        <v>99</v>
      </c>
      <c r="BO1630" s="52">
        <v>1312</v>
      </c>
      <c r="BP1630" s="52">
        <v>546</v>
      </c>
      <c r="BQ1630" s="52">
        <v>129</v>
      </c>
      <c r="BR1630" s="52">
        <v>1305</v>
      </c>
      <c r="BS1630" s="52">
        <v>120</v>
      </c>
    </row>
    <row r="1631" spans="1:71" s="6" customFormat="1" x14ac:dyDescent="0.2">
      <c r="A1631" s="29">
        <v>1619</v>
      </c>
      <c r="B1631" s="151"/>
      <c r="C1631" s="36" t="s">
        <v>97</v>
      </c>
      <c r="D1631" s="33" t="s">
        <v>2336</v>
      </c>
      <c r="E1631" s="63">
        <v>19787</v>
      </c>
      <c r="F1631" s="54">
        <v>19530</v>
      </c>
      <c r="G1631" s="54">
        <v>219</v>
      </c>
      <c r="H1631" s="54">
        <v>1365</v>
      </c>
      <c r="I1631" s="54">
        <v>3573</v>
      </c>
      <c r="J1631" s="54">
        <v>67</v>
      </c>
      <c r="K1631" s="54">
        <v>2</v>
      </c>
      <c r="L1631" s="54">
        <v>2168</v>
      </c>
      <c r="M1631" s="54">
        <v>47</v>
      </c>
      <c r="N1631" s="54">
        <v>381</v>
      </c>
      <c r="O1631" s="54">
        <v>657</v>
      </c>
      <c r="P1631" s="54">
        <v>3713</v>
      </c>
      <c r="Q1631" s="54">
        <v>3137</v>
      </c>
      <c r="R1631" s="54">
        <v>9877</v>
      </c>
      <c r="S1631" s="54">
        <v>1792</v>
      </c>
      <c r="T1631" s="54">
        <v>230</v>
      </c>
      <c r="U1631" s="54">
        <v>1323</v>
      </c>
      <c r="V1631" s="54">
        <v>23</v>
      </c>
      <c r="W1631" s="54"/>
      <c r="X1631" s="54"/>
      <c r="Y1631" s="54">
        <v>118</v>
      </c>
      <c r="Z1631" s="54">
        <v>1677</v>
      </c>
      <c r="AA1631" s="54">
        <v>11</v>
      </c>
      <c r="AB1631" s="54">
        <v>21</v>
      </c>
      <c r="AC1631" s="54">
        <v>1</v>
      </c>
      <c r="AD1631" s="54">
        <v>152</v>
      </c>
      <c r="AE1631" s="54">
        <v>116</v>
      </c>
      <c r="AF1631" s="54">
        <v>519</v>
      </c>
      <c r="AG1631" s="54">
        <v>273</v>
      </c>
      <c r="AH1631" s="54">
        <v>663</v>
      </c>
      <c r="AI1631" s="54">
        <v>588</v>
      </c>
      <c r="AJ1631" s="54">
        <v>141</v>
      </c>
      <c r="AK1631" s="54">
        <v>14100</v>
      </c>
      <c r="AL1631" s="54">
        <v>5776</v>
      </c>
      <c r="AM1631" s="54">
        <v>22</v>
      </c>
      <c r="AN1631" s="54">
        <v>39</v>
      </c>
      <c r="AO1631" s="54">
        <v>1128</v>
      </c>
      <c r="AP1631" s="54">
        <v>345</v>
      </c>
      <c r="AQ1631" s="54">
        <v>5006</v>
      </c>
      <c r="AR1631" s="54">
        <v>8178</v>
      </c>
      <c r="AS1631" s="54">
        <v>4585</v>
      </c>
      <c r="AT1631" s="54">
        <v>367</v>
      </c>
      <c r="AU1631" s="52">
        <v>178</v>
      </c>
      <c r="AV1631" s="52">
        <v>60</v>
      </c>
      <c r="AW1631" s="52">
        <v>979</v>
      </c>
      <c r="AX1631" s="52">
        <v>1750</v>
      </c>
      <c r="AY1631" s="52">
        <v>6449</v>
      </c>
      <c r="AZ1631" s="52">
        <v>2864</v>
      </c>
      <c r="BA1631" s="52">
        <v>1074</v>
      </c>
      <c r="BB1631" s="52">
        <v>2511</v>
      </c>
      <c r="BC1631" s="52">
        <v>370</v>
      </c>
      <c r="BD1631" s="52">
        <v>35</v>
      </c>
      <c r="BE1631" s="52">
        <v>5206</v>
      </c>
      <c r="BF1631" s="52">
        <v>86</v>
      </c>
      <c r="BG1631" s="52">
        <v>66</v>
      </c>
      <c r="BH1631" s="52">
        <v>455</v>
      </c>
      <c r="BI1631" s="52">
        <v>231</v>
      </c>
      <c r="BJ1631" s="52">
        <v>3131</v>
      </c>
      <c r="BK1631" s="52">
        <v>745</v>
      </c>
      <c r="BL1631" s="52">
        <v>559</v>
      </c>
      <c r="BM1631" s="52">
        <v>83</v>
      </c>
      <c r="BN1631" s="52">
        <v>103</v>
      </c>
      <c r="BO1631" s="52">
        <v>1125</v>
      </c>
      <c r="BP1631" s="52">
        <v>495</v>
      </c>
      <c r="BQ1631" s="52">
        <v>16</v>
      </c>
      <c r="BR1631" s="52">
        <v>1349</v>
      </c>
      <c r="BS1631" s="52">
        <v>83</v>
      </c>
    </row>
    <row r="1632" spans="1:71" s="51" customFormat="1" x14ac:dyDescent="0.2">
      <c r="A1632" s="29">
        <v>1620</v>
      </c>
      <c r="B1632" s="151"/>
      <c r="C1632" s="36" t="s">
        <v>98</v>
      </c>
      <c r="D1632" s="32" t="s">
        <v>2336</v>
      </c>
      <c r="E1632" s="62">
        <v>986</v>
      </c>
      <c r="F1632" s="54">
        <v>941</v>
      </c>
      <c r="G1632" s="54">
        <v>38</v>
      </c>
      <c r="H1632" s="54">
        <v>99</v>
      </c>
      <c r="I1632" s="54">
        <v>234</v>
      </c>
      <c r="J1632" s="54">
        <v>77</v>
      </c>
      <c r="K1632" s="54">
        <v>31</v>
      </c>
      <c r="L1632" s="54">
        <v>329</v>
      </c>
      <c r="M1632" s="54">
        <v>8</v>
      </c>
      <c r="N1632" s="54">
        <v>6</v>
      </c>
      <c r="O1632" s="54">
        <v>14</v>
      </c>
      <c r="P1632" s="54">
        <v>165</v>
      </c>
      <c r="Q1632" s="54">
        <v>161</v>
      </c>
      <c r="R1632" s="54">
        <v>506</v>
      </c>
      <c r="S1632" s="54">
        <v>116</v>
      </c>
      <c r="T1632" s="54">
        <v>18</v>
      </c>
      <c r="U1632" s="54">
        <v>73</v>
      </c>
      <c r="V1632" s="54">
        <v>3</v>
      </c>
      <c r="W1632" s="54"/>
      <c r="X1632" s="54"/>
      <c r="Y1632" s="54">
        <v>6</v>
      </c>
      <c r="Z1632" s="54">
        <v>28</v>
      </c>
      <c r="AA1632" s="54"/>
      <c r="AB1632" s="54">
        <v>1</v>
      </c>
      <c r="AC1632" s="54"/>
      <c r="AD1632" s="54">
        <v>16</v>
      </c>
      <c r="AE1632" s="54">
        <v>2</v>
      </c>
      <c r="AF1632" s="54">
        <v>8</v>
      </c>
      <c r="AG1632" s="54">
        <v>6</v>
      </c>
      <c r="AH1632" s="54">
        <v>39</v>
      </c>
      <c r="AI1632" s="54">
        <v>49</v>
      </c>
      <c r="AJ1632" s="54">
        <v>10</v>
      </c>
      <c r="AK1632" s="54">
        <v>739</v>
      </c>
      <c r="AL1632" s="54">
        <v>250</v>
      </c>
      <c r="AM1632" s="54"/>
      <c r="AN1632" s="54">
        <v>6</v>
      </c>
      <c r="AO1632" s="54">
        <v>102</v>
      </c>
      <c r="AP1632" s="54">
        <v>20</v>
      </c>
      <c r="AQ1632" s="54">
        <v>221</v>
      </c>
      <c r="AR1632" s="54">
        <v>404</v>
      </c>
      <c r="AS1632" s="54">
        <v>206</v>
      </c>
      <c r="AT1632" s="54">
        <v>17</v>
      </c>
      <c r="AU1632" s="52">
        <v>16</v>
      </c>
      <c r="AV1632" s="52">
        <v>3</v>
      </c>
      <c r="AW1632" s="52">
        <v>32</v>
      </c>
      <c r="AX1632" s="52">
        <v>97</v>
      </c>
      <c r="AY1632" s="52">
        <v>286</v>
      </c>
      <c r="AZ1632" s="52">
        <v>126</v>
      </c>
      <c r="BA1632" s="52">
        <v>59</v>
      </c>
      <c r="BB1632" s="52">
        <v>101</v>
      </c>
      <c r="BC1632" s="52">
        <v>57</v>
      </c>
      <c r="BD1632" s="52">
        <v>7</v>
      </c>
      <c r="BE1632" s="52">
        <v>185</v>
      </c>
      <c r="BF1632" s="52">
        <v>3</v>
      </c>
      <c r="BG1632" s="52">
        <v>6</v>
      </c>
      <c r="BH1632" s="52">
        <v>17</v>
      </c>
      <c r="BI1632" s="52">
        <v>11</v>
      </c>
      <c r="BJ1632" s="52">
        <v>151</v>
      </c>
      <c r="BK1632" s="52">
        <v>34</v>
      </c>
      <c r="BL1632" s="52">
        <v>29</v>
      </c>
      <c r="BM1632" s="52">
        <v>2</v>
      </c>
      <c r="BN1632" s="52">
        <v>3</v>
      </c>
      <c r="BO1632" s="52">
        <v>43</v>
      </c>
      <c r="BP1632" s="52">
        <v>14</v>
      </c>
      <c r="BQ1632" s="52">
        <v>6</v>
      </c>
      <c r="BR1632" s="52">
        <v>49</v>
      </c>
      <c r="BS1632" s="52">
        <v>3</v>
      </c>
    </row>
    <row r="1633" spans="1:71" s="53" customFormat="1" ht="24" x14ac:dyDescent="0.2">
      <c r="A1633" s="29">
        <v>1621</v>
      </c>
      <c r="B1633" s="151"/>
      <c r="C1633" s="59" t="s">
        <v>111</v>
      </c>
      <c r="D1633" s="33" t="s">
        <v>2336</v>
      </c>
      <c r="E1633" s="62">
        <v>1153</v>
      </c>
      <c r="F1633" s="54">
        <v>1142</v>
      </c>
      <c r="G1633" s="54">
        <v>9</v>
      </c>
      <c r="H1633" s="54">
        <v>135</v>
      </c>
      <c r="I1633" s="54">
        <v>62</v>
      </c>
      <c r="J1633" s="54"/>
      <c r="K1633" s="54"/>
      <c r="L1633" s="54">
        <v>223</v>
      </c>
      <c r="M1633" s="54">
        <v>2</v>
      </c>
      <c r="N1633" s="54">
        <v>4</v>
      </c>
      <c r="O1633" s="54">
        <v>19</v>
      </c>
      <c r="P1633" s="54">
        <v>131</v>
      </c>
      <c r="Q1633" s="54">
        <v>155</v>
      </c>
      <c r="R1633" s="54">
        <v>652</v>
      </c>
      <c r="S1633" s="54">
        <v>167</v>
      </c>
      <c r="T1633" s="54">
        <v>25</v>
      </c>
      <c r="U1633" s="54">
        <v>120</v>
      </c>
      <c r="V1633" s="54">
        <v>1</v>
      </c>
      <c r="W1633" s="54"/>
      <c r="X1633" s="54"/>
      <c r="Y1633" s="54">
        <v>1</v>
      </c>
      <c r="Z1633" s="54">
        <v>8</v>
      </c>
      <c r="AA1633" s="54">
        <v>1</v>
      </c>
      <c r="AB1633" s="54">
        <v>3</v>
      </c>
      <c r="AC1633" s="54"/>
      <c r="AD1633" s="54">
        <v>12</v>
      </c>
      <c r="AE1633" s="54">
        <v>8</v>
      </c>
      <c r="AF1633" s="54">
        <v>12</v>
      </c>
      <c r="AG1633" s="54">
        <v>13</v>
      </c>
      <c r="AH1633" s="54">
        <v>38</v>
      </c>
      <c r="AI1633" s="54">
        <v>76</v>
      </c>
      <c r="AJ1633" s="54">
        <v>5</v>
      </c>
      <c r="AK1633" s="54">
        <v>853</v>
      </c>
      <c r="AL1633" s="54">
        <v>178</v>
      </c>
      <c r="AM1633" s="54"/>
      <c r="AN1633" s="54">
        <v>2</v>
      </c>
      <c r="AO1633" s="54">
        <v>51</v>
      </c>
      <c r="AP1633" s="54">
        <v>10</v>
      </c>
      <c r="AQ1633" s="54">
        <v>291</v>
      </c>
      <c r="AR1633" s="54">
        <v>522</v>
      </c>
      <c r="AS1633" s="54">
        <v>270</v>
      </c>
      <c r="AT1633" s="54">
        <v>5</v>
      </c>
      <c r="AU1633" s="52">
        <v>4</v>
      </c>
      <c r="AV1633" s="52">
        <v>2</v>
      </c>
      <c r="AW1633" s="52">
        <v>72</v>
      </c>
      <c r="AX1633" s="52">
        <v>110</v>
      </c>
      <c r="AY1633" s="52">
        <v>190</v>
      </c>
      <c r="AZ1633" s="52">
        <v>111</v>
      </c>
      <c r="BA1633" s="52">
        <v>20</v>
      </c>
      <c r="BB1633" s="52">
        <v>59</v>
      </c>
      <c r="BC1633" s="52">
        <v>28</v>
      </c>
      <c r="BD1633" s="52">
        <v>3</v>
      </c>
      <c r="BE1633" s="52">
        <v>125</v>
      </c>
      <c r="BF1633" s="52">
        <v>4</v>
      </c>
      <c r="BG1633" s="52">
        <v>6</v>
      </c>
      <c r="BH1633" s="52">
        <v>10</v>
      </c>
      <c r="BI1633" s="52">
        <v>14</v>
      </c>
      <c r="BJ1633" s="52">
        <v>119</v>
      </c>
      <c r="BK1633" s="52">
        <v>19</v>
      </c>
      <c r="BL1633" s="52">
        <v>14</v>
      </c>
      <c r="BM1633" s="52">
        <v>3</v>
      </c>
      <c r="BN1633" s="52">
        <v>2</v>
      </c>
      <c r="BO1633" s="52">
        <v>25</v>
      </c>
      <c r="BP1633" s="52">
        <v>4</v>
      </c>
      <c r="BQ1633" s="52"/>
      <c r="BR1633" s="52">
        <v>23</v>
      </c>
      <c r="BS1633" s="52">
        <v>4</v>
      </c>
    </row>
    <row r="1634" spans="1:71" s="53" customFormat="1" x14ac:dyDescent="0.2">
      <c r="A1634" s="29">
        <v>1622</v>
      </c>
      <c r="B1634" s="151"/>
      <c r="C1634" s="37" t="s">
        <v>102</v>
      </c>
      <c r="D1634" s="33" t="s">
        <v>2336</v>
      </c>
      <c r="E1634" s="62">
        <v>8296</v>
      </c>
      <c r="F1634" s="54">
        <v>8222</v>
      </c>
      <c r="G1634" s="54">
        <v>62</v>
      </c>
      <c r="H1634" s="54">
        <v>8296</v>
      </c>
      <c r="I1634" s="54">
        <v>594</v>
      </c>
      <c r="J1634" s="54">
        <v>52</v>
      </c>
      <c r="K1634" s="54">
        <v>8</v>
      </c>
      <c r="L1634" s="54">
        <v>589</v>
      </c>
      <c r="M1634" s="54">
        <v>11</v>
      </c>
      <c r="N1634" s="54">
        <v>77</v>
      </c>
      <c r="O1634" s="54">
        <v>121</v>
      </c>
      <c r="P1634" s="54">
        <v>1177</v>
      </c>
      <c r="Q1634" s="54">
        <v>1059</v>
      </c>
      <c r="R1634" s="54">
        <v>4474</v>
      </c>
      <c r="S1634" s="54">
        <v>1184</v>
      </c>
      <c r="T1634" s="54">
        <v>204</v>
      </c>
      <c r="U1634" s="54">
        <v>605</v>
      </c>
      <c r="V1634" s="54">
        <v>24</v>
      </c>
      <c r="W1634" s="54"/>
      <c r="X1634" s="54"/>
      <c r="Y1634" s="54">
        <v>116</v>
      </c>
      <c r="Z1634" s="54">
        <v>25</v>
      </c>
      <c r="AA1634" s="54">
        <v>24</v>
      </c>
      <c r="AB1634" s="54">
        <v>42</v>
      </c>
      <c r="AC1634" s="54">
        <v>2</v>
      </c>
      <c r="AD1634" s="54">
        <v>60</v>
      </c>
      <c r="AE1634" s="54">
        <v>34</v>
      </c>
      <c r="AF1634" s="54">
        <v>89</v>
      </c>
      <c r="AG1634" s="54">
        <v>114</v>
      </c>
      <c r="AH1634" s="54">
        <v>392</v>
      </c>
      <c r="AI1634" s="54">
        <v>501</v>
      </c>
      <c r="AJ1634" s="54">
        <v>71</v>
      </c>
      <c r="AK1634" s="54">
        <v>6191</v>
      </c>
      <c r="AL1634" s="54">
        <v>1036</v>
      </c>
      <c r="AM1634" s="54">
        <v>2</v>
      </c>
      <c r="AN1634" s="54">
        <v>4</v>
      </c>
      <c r="AO1634" s="54">
        <v>775</v>
      </c>
      <c r="AP1634" s="54">
        <v>241</v>
      </c>
      <c r="AQ1634" s="54">
        <v>1786</v>
      </c>
      <c r="AR1634" s="54">
        <v>3448</v>
      </c>
      <c r="AS1634" s="54">
        <v>1764</v>
      </c>
      <c r="AT1634" s="54">
        <v>133</v>
      </c>
      <c r="AU1634" s="52">
        <v>149</v>
      </c>
      <c r="AV1634" s="52">
        <v>14</v>
      </c>
      <c r="AW1634" s="52">
        <v>303</v>
      </c>
      <c r="AX1634" s="52">
        <v>468</v>
      </c>
      <c r="AY1634" s="52">
        <v>1135</v>
      </c>
      <c r="AZ1634" s="52">
        <v>681</v>
      </c>
      <c r="BA1634" s="52">
        <v>169</v>
      </c>
      <c r="BB1634" s="52">
        <v>285</v>
      </c>
      <c r="BC1634" s="52">
        <v>57</v>
      </c>
      <c r="BD1634" s="52"/>
      <c r="BE1634" s="52">
        <v>917</v>
      </c>
      <c r="BF1634" s="52">
        <v>1</v>
      </c>
      <c r="BG1634" s="52">
        <v>7</v>
      </c>
      <c r="BH1634" s="52">
        <v>108</v>
      </c>
      <c r="BI1634" s="52">
        <v>45</v>
      </c>
      <c r="BJ1634" s="52">
        <v>536</v>
      </c>
      <c r="BK1634" s="52">
        <v>91</v>
      </c>
      <c r="BL1634" s="52">
        <v>54</v>
      </c>
      <c r="BM1634" s="52">
        <v>21</v>
      </c>
      <c r="BN1634" s="52">
        <v>16</v>
      </c>
      <c r="BO1634" s="52">
        <v>258</v>
      </c>
      <c r="BP1634" s="52">
        <v>72</v>
      </c>
      <c r="BQ1634" s="52">
        <v>1</v>
      </c>
      <c r="BR1634" s="52">
        <v>217</v>
      </c>
      <c r="BS1634" s="52">
        <v>32</v>
      </c>
    </row>
    <row r="1635" spans="1:71" s="51" customFormat="1" x14ac:dyDescent="0.2">
      <c r="A1635" s="29">
        <v>1623</v>
      </c>
      <c r="B1635" s="151"/>
      <c r="C1635" s="37" t="s">
        <v>99</v>
      </c>
      <c r="D1635" s="60"/>
      <c r="E1635" s="62">
        <v>2048</v>
      </c>
      <c r="F1635" s="54">
        <v>2041</v>
      </c>
      <c r="G1635" s="54">
        <v>5</v>
      </c>
      <c r="H1635" s="54">
        <v>198</v>
      </c>
      <c r="I1635" s="54">
        <v>837</v>
      </c>
      <c r="J1635" s="54">
        <v>1</v>
      </c>
      <c r="K1635" s="54"/>
      <c r="L1635" s="54">
        <v>90</v>
      </c>
      <c r="M1635" s="54">
        <v>1</v>
      </c>
      <c r="N1635" s="54">
        <v>632</v>
      </c>
      <c r="O1635" s="54">
        <v>1416</v>
      </c>
      <c r="P1635" s="54"/>
      <c r="Q1635" s="54"/>
      <c r="R1635" s="54"/>
      <c r="S1635" s="54"/>
      <c r="T1635" s="54"/>
      <c r="U1635" s="54">
        <v>27</v>
      </c>
      <c r="V1635" s="54"/>
      <c r="W1635" s="54"/>
      <c r="X1635" s="54"/>
      <c r="Y1635" s="54"/>
      <c r="Z1635" s="54"/>
      <c r="AA1635" s="54"/>
      <c r="AB1635" s="54"/>
      <c r="AC1635" s="54"/>
      <c r="AD1635" s="54"/>
      <c r="AE1635" s="54">
        <v>1</v>
      </c>
      <c r="AF1635" s="54">
        <v>899</v>
      </c>
      <c r="AG1635" s="54">
        <v>391</v>
      </c>
      <c r="AH1635" s="54">
        <v>170</v>
      </c>
      <c r="AI1635" s="54">
        <v>1</v>
      </c>
      <c r="AJ1635" s="54">
        <v>5</v>
      </c>
      <c r="AK1635" s="54">
        <v>519</v>
      </c>
      <c r="AL1635" s="54">
        <v>98</v>
      </c>
      <c r="AM1635" s="54">
        <v>33</v>
      </c>
      <c r="AN1635" s="54">
        <v>2</v>
      </c>
      <c r="AO1635" s="54"/>
      <c r="AP1635" s="54">
        <v>3</v>
      </c>
      <c r="AQ1635" s="54">
        <v>51</v>
      </c>
      <c r="AR1635" s="54">
        <v>456</v>
      </c>
      <c r="AS1635" s="54">
        <v>1220</v>
      </c>
      <c r="AT1635" s="54">
        <v>283</v>
      </c>
      <c r="AU1635" s="52">
        <v>35</v>
      </c>
      <c r="AV1635" s="52">
        <v>6</v>
      </c>
      <c r="AW1635" s="52">
        <v>23</v>
      </c>
      <c r="AX1635" s="52">
        <v>31</v>
      </c>
      <c r="AY1635" s="52">
        <v>205</v>
      </c>
      <c r="AZ1635" s="52">
        <v>159</v>
      </c>
      <c r="BA1635" s="52">
        <v>32</v>
      </c>
      <c r="BB1635" s="52">
        <v>14</v>
      </c>
      <c r="BC1635" s="52">
        <v>7</v>
      </c>
      <c r="BD1635" s="52"/>
      <c r="BE1635" s="52">
        <v>182</v>
      </c>
      <c r="BF1635" s="52">
        <v>4</v>
      </c>
      <c r="BG1635" s="52">
        <v>4</v>
      </c>
      <c r="BH1635" s="52">
        <v>4</v>
      </c>
      <c r="BI1635" s="52">
        <v>4</v>
      </c>
      <c r="BJ1635" s="52">
        <v>34</v>
      </c>
      <c r="BK1635" s="52">
        <v>11</v>
      </c>
      <c r="BL1635" s="52">
        <v>4</v>
      </c>
      <c r="BM1635" s="52">
        <v>1</v>
      </c>
      <c r="BN1635" s="52">
        <v>6</v>
      </c>
      <c r="BO1635" s="52">
        <v>47</v>
      </c>
      <c r="BP1635" s="52">
        <v>16</v>
      </c>
      <c r="BQ1635" s="52">
        <v>1</v>
      </c>
      <c r="BR1635" s="52">
        <v>109</v>
      </c>
      <c r="BS1635" s="52">
        <v>3</v>
      </c>
    </row>
    <row r="1636" spans="1:71" s="51" customFormat="1" ht="24" x14ac:dyDescent="0.2">
      <c r="A1636" s="29">
        <v>1624</v>
      </c>
      <c r="B1636" s="151"/>
      <c r="C1636" s="37" t="s">
        <v>105</v>
      </c>
      <c r="D1636" s="60"/>
      <c r="E1636" s="62">
        <v>5</v>
      </c>
      <c r="F1636" s="54">
        <v>5</v>
      </c>
      <c r="G1636" s="54"/>
      <c r="H1636" s="54">
        <v>1</v>
      </c>
      <c r="I1636" s="54"/>
      <c r="J1636" s="54"/>
      <c r="K1636" s="54"/>
      <c r="L1636" s="54"/>
      <c r="M1636" s="54"/>
      <c r="N1636" s="54"/>
      <c r="O1636" s="54"/>
      <c r="P1636" s="54">
        <v>1</v>
      </c>
      <c r="Q1636" s="54">
        <v>2</v>
      </c>
      <c r="R1636" s="54">
        <v>1</v>
      </c>
      <c r="S1636" s="54"/>
      <c r="T1636" s="54">
        <v>1</v>
      </c>
      <c r="U1636" s="54">
        <v>1</v>
      </c>
      <c r="V1636" s="54"/>
      <c r="W1636" s="54"/>
      <c r="X1636" s="54"/>
      <c r="Y1636" s="54"/>
      <c r="Z1636" s="54"/>
      <c r="AA1636" s="54"/>
      <c r="AB1636" s="54"/>
      <c r="AC1636" s="54"/>
      <c r="AD1636" s="54"/>
      <c r="AE1636" s="54"/>
      <c r="AF1636" s="54"/>
      <c r="AG1636" s="54"/>
      <c r="AH1636" s="54"/>
      <c r="AI1636" s="54">
        <v>2</v>
      </c>
      <c r="AJ1636" s="54"/>
      <c r="AK1636" s="54">
        <v>2</v>
      </c>
      <c r="AL1636" s="54"/>
      <c r="AM1636" s="54"/>
      <c r="AN1636" s="54"/>
      <c r="AO1636" s="54"/>
      <c r="AP1636" s="54"/>
      <c r="AQ1636" s="54"/>
      <c r="AR1636" s="54">
        <v>3</v>
      </c>
      <c r="AS1636" s="54">
        <v>2</v>
      </c>
      <c r="AT1636" s="54"/>
      <c r="AU1636" s="52"/>
      <c r="AV1636" s="52"/>
      <c r="AW1636" s="52"/>
      <c r="AX1636" s="52">
        <v>1</v>
      </c>
      <c r="AY1636" s="52"/>
      <c r="AZ1636" s="52"/>
      <c r="BA1636" s="52"/>
      <c r="BB1636" s="52"/>
      <c r="BC1636" s="52"/>
      <c r="BD1636" s="52"/>
      <c r="BE1636" s="52"/>
      <c r="BF1636" s="52"/>
      <c r="BG1636" s="52"/>
      <c r="BH1636" s="52"/>
      <c r="BI1636" s="52"/>
      <c r="BJ1636" s="52"/>
      <c r="BK1636" s="52"/>
      <c r="BL1636" s="52"/>
      <c r="BM1636" s="52"/>
      <c r="BN1636" s="52"/>
      <c r="BO1636" s="52"/>
      <c r="BP1636" s="52"/>
      <c r="BQ1636" s="52"/>
      <c r="BR1636" s="52"/>
      <c r="BS1636" s="52"/>
    </row>
    <row r="1637" spans="1:71" s="51" customFormat="1" x14ac:dyDescent="0.2">
      <c r="A1637" s="29">
        <v>1625</v>
      </c>
      <c r="B1637" s="151"/>
      <c r="C1637" s="37" t="s">
        <v>106</v>
      </c>
      <c r="D1637" s="60"/>
      <c r="E1637" s="62">
        <v>566</v>
      </c>
      <c r="F1637" s="54">
        <v>564</v>
      </c>
      <c r="G1637" s="54">
        <v>2</v>
      </c>
      <c r="H1637" s="54">
        <v>17</v>
      </c>
      <c r="I1637" s="54"/>
      <c r="J1637" s="54"/>
      <c r="K1637" s="54"/>
      <c r="L1637" s="54">
        <v>238</v>
      </c>
      <c r="M1637" s="54">
        <v>1</v>
      </c>
      <c r="N1637" s="54"/>
      <c r="O1637" s="54"/>
      <c r="P1637" s="54">
        <v>16</v>
      </c>
      <c r="Q1637" s="54">
        <v>34</v>
      </c>
      <c r="R1637" s="54">
        <v>395</v>
      </c>
      <c r="S1637" s="54">
        <v>115</v>
      </c>
      <c r="T1637" s="54">
        <v>6</v>
      </c>
      <c r="U1637" s="54">
        <v>42</v>
      </c>
      <c r="V1637" s="54"/>
      <c r="W1637" s="54"/>
      <c r="X1637" s="54"/>
      <c r="Y1637" s="54"/>
      <c r="Z1637" s="54"/>
      <c r="AA1637" s="54"/>
      <c r="AB1637" s="54"/>
      <c r="AC1637" s="54"/>
      <c r="AD1637" s="54"/>
      <c r="AE1637" s="54">
        <v>1</v>
      </c>
      <c r="AF1637" s="54"/>
      <c r="AG1637" s="54"/>
      <c r="AH1637" s="54">
        <v>8</v>
      </c>
      <c r="AI1637" s="54">
        <v>27</v>
      </c>
      <c r="AJ1637" s="54">
        <v>5</v>
      </c>
      <c r="AK1637" s="54">
        <v>483</v>
      </c>
      <c r="AL1637" s="54">
        <v>130</v>
      </c>
      <c r="AM1637" s="54"/>
      <c r="AN1637" s="54"/>
      <c r="AO1637" s="54">
        <v>11</v>
      </c>
      <c r="AP1637" s="54">
        <v>4</v>
      </c>
      <c r="AQ1637" s="54">
        <v>144</v>
      </c>
      <c r="AR1637" s="54">
        <v>252</v>
      </c>
      <c r="AS1637" s="54">
        <v>153</v>
      </c>
      <c r="AT1637" s="54">
        <v>1</v>
      </c>
      <c r="AU1637" s="52">
        <v>1</v>
      </c>
      <c r="AV1637" s="52">
        <v>2</v>
      </c>
      <c r="AW1637" s="52">
        <v>42</v>
      </c>
      <c r="AX1637" s="52">
        <v>62</v>
      </c>
      <c r="AY1637" s="52">
        <v>134</v>
      </c>
      <c r="AZ1637" s="52">
        <v>87</v>
      </c>
      <c r="BA1637" s="52">
        <v>14</v>
      </c>
      <c r="BB1637" s="52">
        <v>33</v>
      </c>
      <c r="BC1637" s="52">
        <v>41</v>
      </c>
      <c r="BD1637" s="52">
        <v>1</v>
      </c>
      <c r="BE1637" s="52">
        <v>56</v>
      </c>
      <c r="BF1637" s="52">
        <v>2</v>
      </c>
      <c r="BG1637" s="52"/>
      <c r="BH1637" s="52">
        <v>14</v>
      </c>
      <c r="BI1637" s="52">
        <v>20</v>
      </c>
      <c r="BJ1637" s="52">
        <v>82</v>
      </c>
      <c r="BK1637" s="52">
        <v>7</v>
      </c>
      <c r="BL1637" s="52">
        <v>4</v>
      </c>
      <c r="BM1637" s="52">
        <v>1</v>
      </c>
      <c r="BN1637" s="52">
        <v>2</v>
      </c>
      <c r="BO1637" s="52">
        <v>25</v>
      </c>
      <c r="BP1637" s="52">
        <v>8</v>
      </c>
      <c r="BQ1637" s="52"/>
      <c r="BR1637" s="52">
        <v>18</v>
      </c>
      <c r="BS1637" s="52">
        <v>2</v>
      </c>
    </row>
    <row r="1638" spans="1:71" s="51" customFormat="1" x14ac:dyDescent="0.2">
      <c r="A1638" s="29">
        <v>1626</v>
      </c>
      <c r="B1638" s="151"/>
      <c r="C1638" s="37" t="s">
        <v>100</v>
      </c>
      <c r="D1638" s="60"/>
      <c r="E1638" s="62">
        <v>167</v>
      </c>
      <c r="F1638" s="54">
        <v>157</v>
      </c>
      <c r="G1638" s="54">
        <v>10</v>
      </c>
      <c r="H1638" s="54">
        <v>52</v>
      </c>
      <c r="I1638" s="54"/>
      <c r="J1638" s="54">
        <v>167</v>
      </c>
      <c r="K1638" s="54"/>
      <c r="L1638" s="54">
        <v>3</v>
      </c>
      <c r="M1638" s="54"/>
      <c r="N1638" s="54"/>
      <c r="O1638" s="54">
        <v>1</v>
      </c>
      <c r="P1638" s="54">
        <v>36</v>
      </c>
      <c r="Q1638" s="54">
        <v>33</v>
      </c>
      <c r="R1638" s="54">
        <v>87</v>
      </c>
      <c r="S1638" s="54">
        <v>9</v>
      </c>
      <c r="T1638" s="54">
        <v>1</v>
      </c>
      <c r="U1638" s="54">
        <v>12</v>
      </c>
      <c r="V1638" s="54">
        <v>1</v>
      </c>
      <c r="W1638" s="54"/>
      <c r="X1638" s="54"/>
      <c r="Y1638" s="54">
        <v>12</v>
      </c>
      <c r="Z1638" s="54">
        <v>2</v>
      </c>
      <c r="AA1638" s="54"/>
      <c r="AB1638" s="54"/>
      <c r="AC1638" s="54"/>
      <c r="AD1638" s="54">
        <v>12</v>
      </c>
      <c r="AE1638" s="54"/>
      <c r="AF1638" s="54"/>
      <c r="AG1638" s="54">
        <v>1</v>
      </c>
      <c r="AH1638" s="54">
        <v>11</v>
      </c>
      <c r="AI1638" s="54">
        <v>1</v>
      </c>
      <c r="AJ1638" s="54"/>
      <c r="AK1638" s="54">
        <v>113</v>
      </c>
      <c r="AL1638" s="54">
        <v>15</v>
      </c>
      <c r="AM1638" s="54"/>
      <c r="AN1638" s="54">
        <v>2</v>
      </c>
      <c r="AO1638" s="54">
        <v>40</v>
      </c>
      <c r="AP1638" s="54">
        <v>11</v>
      </c>
      <c r="AQ1638" s="54">
        <v>29</v>
      </c>
      <c r="AR1638" s="54">
        <v>57</v>
      </c>
      <c r="AS1638" s="54">
        <v>26</v>
      </c>
      <c r="AT1638" s="54"/>
      <c r="AU1638" s="52">
        <v>4</v>
      </c>
      <c r="AV1638" s="52"/>
      <c r="AW1638" s="52">
        <v>6</v>
      </c>
      <c r="AX1638" s="52">
        <v>6</v>
      </c>
      <c r="AY1638" s="52">
        <v>20</v>
      </c>
      <c r="AZ1638" s="52">
        <v>9</v>
      </c>
      <c r="BA1638" s="52">
        <v>3</v>
      </c>
      <c r="BB1638" s="52">
        <v>8</v>
      </c>
      <c r="BC1638" s="52">
        <v>5</v>
      </c>
      <c r="BD1638" s="52"/>
      <c r="BE1638" s="52">
        <v>9</v>
      </c>
      <c r="BF1638" s="52"/>
      <c r="BG1638" s="52"/>
      <c r="BH1638" s="52">
        <v>3</v>
      </c>
      <c r="BI1638" s="52">
        <v>3</v>
      </c>
      <c r="BJ1638" s="52">
        <v>12</v>
      </c>
      <c r="BK1638" s="52"/>
      <c r="BL1638" s="52"/>
      <c r="BM1638" s="52"/>
      <c r="BN1638" s="52"/>
      <c r="BO1638" s="52">
        <v>1</v>
      </c>
      <c r="BP1638" s="52"/>
      <c r="BQ1638" s="52">
        <v>4</v>
      </c>
      <c r="BR1638" s="52">
        <v>3</v>
      </c>
      <c r="BS1638" s="52"/>
    </row>
    <row r="1639" spans="1:71" s="51" customFormat="1" x14ac:dyDescent="0.2">
      <c r="A1639" s="29">
        <v>1627</v>
      </c>
      <c r="B1639" s="152"/>
      <c r="C1639" s="37" t="s">
        <v>101</v>
      </c>
      <c r="D1639" s="60"/>
      <c r="E1639" s="62">
        <v>34</v>
      </c>
      <c r="F1639" s="54">
        <v>34</v>
      </c>
      <c r="G1639" s="54"/>
      <c r="H1639" s="54">
        <v>8</v>
      </c>
      <c r="I1639" s="54"/>
      <c r="J1639" s="54"/>
      <c r="K1639" s="54">
        <v>34</v>
      </c>
      <c r="L1639" s="54"/>
      <c r="M1639" s="54"/>
      <c r="N1639" s="54"/>
      <c r="O1639" s="54"/>
      <c r="P1639" s="54">
        <v>7</v>
      </c>
      <c r="Q1639" s="54">
        <v>6</v>
      </c>
      <c r="R1639" s="54">
        <v>19</v>
      </c>
      <c r="S1639" s="54">
        <v>2</v>
      </c>
      <c r="T1639" s="54"/>
      <c r="U1639" s="54">
        <v>5</v>
      </c>
      <c r="V1639" s="54"/>
      <c r="W1639" s="54"/>
      <c r="X1639" s="54"/>
      <c r="Y1639" s="54"/>
      <c r="Z1639" s="54"/>
      <c r="AA1639" s="54"/>
      <c r="AB1639" s="54"/>
      <c r="AC1639" s="54"/>
      <c r="AD1639" s="54"/>
      <c r="AE1639" s="54"/>
      <c r="AF1639" s="54"/>
      <c r="AG1639" s="54"/>
      <c r="AH1639" s="54">
        <v>2</v>
      </c>
      <c r="AI1639" s="54">
        <v>1</v>
      </c>
      <c r="AJ1639" s="54">
        <v>3</v>
      </c>
      <c r="AK1639" s="54">
        <v>23</v>
      </c>
      <c r="AL1639" s="54">
        <v>4</v>
      </c>
      <c r="AM1639" s="54"/>
      <c r="AN1639" s="54"/>
      <c r="AO1639" s="54">
        <v>11</v>
      </c>
      <c r="AP1639" s="54">
        <v>2</v>
      </c>
      <c r="AQ1639" s="54"/>
      <c r="AR1639" s="54">
        <v>11</v>
      </c>
      <c r="AS1639" s="54">
        <v>10</v>
      </c>
      <c r="AT1639" s="54"/>
      <c r="AU1639" s="52"/>
      <c r="AV1639" s="52"/>
      <c r="AW1639" s="52"/>
      <c r="AX1639" s="52"/>
      <c r="AY1639" s="52">
        <v>4</v>
      </c>
      <c r="AZ1639" s="52">
        <v>3</v>
      </c>
      <c r="BA1639" s="52">
        <v>1</v>
      </c>
      <c r="BB1639" s="52"/>
      <c r="BC1639" s="52"/>
      <c r="BD1639" s="52"/>
      <c r="BE1639" s="52">
        <v>1</v>
      </c>
      <c r="BF1639" s="52"/>
      <c r="BG1639" s="52">
        <v>1</v>
      </c>
      <c r="BH1639" s="52">
        <v>1</v>
      </c>
      <c r="BI1639" s="52">
        <v>1</v>
      </c>
      <c r="BJ1639" s="52">
        <v>3</v>
      </c>
      <c r="BK1639" s="52">
        <v>1</v>
      </c>
      <c r="BL1639" s="52">
        <v>1</v>
      </c>
      <c r="BM1639" s="52"/>
      <c r="BN1639" s="52"/>
      <c r="BO1639" s="52"/>
      <c r="BP1639" s="52"/>
      <c r="BQ1639" s="52"/>
      <c r="BR1639" s="52"/>
      <c r="BS1639" s="52"/>
    </row>
    <row r="1640" spans="1:71" ht="15" x14ac:dyDescent="0.25">
      <c r="BG1640" s="126" t="s">
        <v>2344</v>
      </c>
      <c r="BH1640" s="126"/>
      <c r="BI1640" s="126"/>
      <c r="BJ1640" s="126"/>
      <c r="BK1640" s="126"/>
      <c r="BL1640" s="126"/>
    </row>
    <row r="1641" spans="1:71" ht="15" customHeight="1" x14ac:dyDescent="0.25">
      <c r="BG1641" s="127" t="s">
        <v>2345</v>
      </c>
      <c r="BH1641" s="127"/>
      <c r="BI1641" s="127"/>
      <c r="BJ1641" s="127"/>
      <c r="BK1641" s="127"/>
      <c r="BL1641" s="127"/>
      <c r="BM1641" s="21" t="s">
        <v>2336</v>
      </c>
      <c r="BN1641" s="21" t="s">
        <v>2336</v>
      </c>
      <c r="BO1641" s="21" t="s">
        <v>2336</v>
      </c>
      <c r="BP1641" s="75" t="s">
        <v>2336</v>
      </c>
      <c r="BQ1641" s="149" t="s">
        <v>2337</v>
      </c>
      <c r="BR1641" s="149"/>
      <c r="BS1641" s="149"/>
    </row>
    <row r="1642" spans="1:71" ht="15" x14ac:dyDescent="0.2">
      <c r="BG1642" s="51"/>
      <c r="BH1642" s="51"/>
      <c r="BI1642" s="51"/>
      <c r="BJ1642" s="51"/>
      <c r="BK1642" s="20" t="s">
        <v>2336</v>
      </c>
      <c r="BL1642" s="20" t="s">
        <v>2336</v>
      </c>
      <c r="BM1642" s="122" t="s">
        <v>80</v>
      </c>
      <c r="BN1642" s="122"/>
      <c r="BO1642" s="122"/>
      <c r="BP1642" s="76"/>
      <c r="BQ1642" s="122" t="s">
        <v>81</v>
      </c>
      <c r="BR1642" s="122"/>
      <c r="BS1642" s="122"/>
    </row>
    <row r="1643" spans="1:71" ht="15" x14ac:dyDescent="0.2">
      <c r="BG1643" s="123" t="s">
        <v>85</v>
      </c>
      <c r="BH1643" s="123"/>
      <c r="BI1643" s="124" t="s">
        <v>2336</v>
      </c>
      <c r="BJ1643" s="124"/>
      <c r="BK1643" s="124"/>
      <c r="BL1643" s="68" t="s">
        <v>2336</v>
      </c>
      <c r="BM1643" s="125" t="s">
        <v>2338</v>
      </c>
      <c r="BN1643" s="125"/>
      <c r="BO1643" s="125"/>
    </row>
    <row r="1644" spans="1:71" x14ac:dyDescent="0.2">
      <c r="BG1644" s="69"/>
      <c r="BH1644" s="69"/>
      <c r="BI1644" s="130" t="s">
        <v>80</v>
      </c>
      <c r="BJ1644" s="130"/>
      <c r="BK1644" s="130"/>
      <c r="BL1644" s="69"/>
      <c r="BM1644" s="130" t="s">
        <v>81</v>
      </c>
      <c r="BN1644" s="130"/>
      <c r="BO1644" s="130"/>
    </row>
    <row r="1645" spans="1:71" x14ac:dyDescent="0.2">
      <c r="BG1645" s="70" t="s">
        <v>2336</v>
      </c>
      <c r="BH1645" s="70" t="s">
        <v>2336</v>
      </c>
      <c r="BI1645" s="71" t="s">
        <v>2336</v>
      </c>
      <c r="BJ1645" s="71" t="s">
        <v>2336</v>
      </c>
      <c r="BK1645" s="71" t="s">
        <v>2336</v>
      </c>
      <c r="BL1645" s="71" t="s">
        <v>2336</v>
      </c>
      <c r="BM1645" s="71" t="s">
        <v>2336</v>
      </c>
      <c r="BN1645" s="72" t="s">
        <v>2336</v>
      </c>
      <c r="BO1645" s="71" t="s">
        <v>2336</v>
      </c>
    </row>
    <row r="1646" spans="1:71" x14ac:dyDescent="0.2">
      <c r="BG1646" s="70" t="s">
        <v>83</v>
      </c>
      <c r="BH1646" s="131" t="s">
        <v>2336</v>
      </c>
      <c r="BI1646" s="131"/>
      <c r="BJ1646" s="131"/>
      <c r="BK1646" s="69"/>
      <c r="BL1646" s="38"/>
      <c r="BM1646" s="38"/>
      <c r="BN1646" s="38"/>
      <c r="BO1646" s="69"/>
    </row>
    <row r="1647" spans="1:71" x14ac:dyDescent="0.2">
      <c r="BG1647" s="132" t="s">
        <v>84</v>
      </c>
      <c r="BH1647" s="132"/>
      <c r="BI1647" s="132"/>
      <c r="BJ1647" s="118" t="s">
        <v>2339</v>
      </c>
      <c r="BK1647" s="118"/>
      <c r="BL1647" s="118"/>
      <c r="BM1647" s="118"/>
      <c r="BN1647" s="69"/>
      <c r="BO1647" s="69"/>
    </row>
    <row r="1648" spans="1:71" x14ac:dyDescent="0.2">
      <c r="BG1648" s="70" t="s">
        <v>82</v>
      </c>
      <c r="BH1648" s="70" t="s">
        <v>2336</v>
      </c>
      <c r="BI1648" s="119" t="s">
        <v>2340</v>
      </c>
      <c r="BJ1648" s="119"/>
      <c r="BK1648" s="119"/>
      <c r="BL1648" s="120"/>
      <c r="BM1648" s="120"/>
      <c r="BN1648" s="120"/>
      <c r="BO1648" s="120"/>
    </row>
    <row r="1649" spans="59:67" x14ac:dyDescent="0.2">
      <c r="BG1649" s="27" t="s">
        <v>89</v>
      </c>
      <c r="BH1649" s="128" t="s">
        <v>2341</v>
      </c>
      <c r="BI1649" s="129"/>
      <c r="BJ1649" s="38"/>
      <c r="BK1649" s="38"/>
      <c r="BL1649" s="38"/>
      <c r="BM1649" s="38"/>
      <c r="BN1649" s="38"/>
      <c r="BO1649" s="38"/>
    </row>
  </sheetData>
  <mergeCells count="103">
    <mergeCell ref="BQ1641:BS1641"/>
    <mergeCell ref="BQ1642:BS1642"/>
    <mergeCell ref="B1629:B1639"/>
    <mergeCell ref="AG7:AG10"/>
    <mergeCell ref="AA7:AA10"/>
    <mergeCell ref="Z7:Z10"/>
    <mergeCell ref="AF7:AF10"/>
    <mergeCell ref="AI7:AI10"/>
    <mergeCell ref="AR7:AR10"/>
    <mergeCell ref="AO7:AO10"/>
    <mergeCell ref="C5:S5"/>
    <mergeCell ref="E6:E10"/>
    <mergeCell ref="F6:M6"/>
    <mergeCell ref="N6:T6"/>
    <mergeCell ref="F7:F10"/>
    <mergeCell ref="Q7:Q10"/>
    <mergeCell ref="K9:K10"/>
    <mergeCell ref="N7:N10"/>
    <mergeCell ref="A6:A10"/>
    <mergeCell ref="B6:B10"/>
    <mergeCell ref="C6:C10"/>
    <mergeCell ref="J9:J10"/>
    <mergeCell ref="G7:G10"/>
    <mergeCell ref="H7:H10"/>
    <mergeCell ref="I7:M7"/>
    <mergeCell ref="M8:M10"/>
    <mergeCell ref="U7:U10"/>
    <mergeCell ref="AH7:AH10"/>
    <mergeCell ref="O7:O10"/>
    <mergeCell ref="P7:P10"/>
    <mergeCell ref="R7:R10"/>
    <mergeCell ref="S7:S10"/>
    <mergeCell ref="AC7:AC10"/>
    <mergeCell ref="V7:V10"/>
    <mergeCell ref="W7:W10"/>
    <mergeCell ref="BB8:BB10"/>
    <mergeCell ref="AV6:AV10"/>
    <mergeCell ref="AY6:BB6"/>
    <mergeCell ref="AD7:AD10"/>
    <mergeCell ref="I8:K8"/>
    <mergeCell ref="I9:I10"/>
    <mergeCell ref="L8:L10"/>
    <mergeCell ref="AZ8:AZ10"/>
    <mergeCell ref="T7:T10"/>
    <mergeCell ref="U6:AN6"/>
    <mergeCell ref="Y7:Y10"/>
    <mergeCell ref="AK7:AK10"/>
    <mergeCell ref="AB7:AB10"/>
    <mergeCell ref="AJ7:AJ10"/>
    <mergeCell ref="AQ7:AQ10"/>
    <mergeCell ref="AL7:AL10"/>
    <mergeCell ref="AN7:AN10"/>
    <mergeCell ref="AE7:AE10"/>
    <mergeCell ref="AP7:AP10"/>
    <mergeCell ref="BQ7:BS8"/>
    <mergeCell ref="BQ9:BQ10"/>
    <mergeCell ref="BK7:BN7"/>
    <mergeCell ref="BK8:BK10"/>
    <mergeCell ref="BD7:BD10"/>
    <mergeCell ref="BE7:BE10"/>
    <mergeCell ref="BL8:BN8"/>
    <mergeCell ref="BH7:BH10"/>
    <mergeCell ref="BJ7:BJ10"/>
    <mergeCell ref="X7:X10"/>
    <mergeCell ref="AM7:AM10"/>
    <mergeCell ref="AT7:AT10"/>
    <mergeCell ref="AU7:AU10"/>
    <mergeCell ref="BC7:BC10"/>
    <mergeCell ref="AX6:AX10"/>
    <mergeCell ref="AO6:AU6"/>
    <mergeCell ref="AS7:AS10"/>
    <mergeCell ref="BA8:BA10"/>
    <mergeCell ref="AW6:AW10"/>
    <mergeCell ref="BM9:BM10"/>
    <mergeCell ref="BG6:BI6"/>
    <mergeCell ref="BC6:BF6"/>
    <mergeCell ref="AY7:AY10"/>
    <mergeCell ref="AZ7:BB7"/>
    <mergeCell ref="BJ6:BS6"/>
    <mergeCell ref="BF7:BF10"/>
    <mergeCell ref="BP9:BP10"/>
    <mergeCell ref="BL9:BL10"/>
    <mergeCell ref="BR9:BR10"/>
    <mergeCell ref="BH1649:BI1649"/>
    <mergeCell ref="BI1644:BK1644"/>
    <mergeCell ref="BM1644:BO1644"/>
    <mergeCell ref="BH1646:BJ1646"/>
    <mergeCell ref="BG1647:BI1647"/>
    <mergeCell ref="BO9:BO10"/>
    <mergeCell ref="BI7:BI10"/>
    <mergeCell ref="BO7:BP8"/>
    <mergeCell ref="BN9:BN10"/>
    <mergeCell ref="BG7:BG10"/>
    <mergeCell ref="BJ1647:BM1647"/>
    <mergeCell ref="BI1648:BK1648"/>
    <mergeCell ref="BL1648:BO1648"/>
    <mergeCell ref="BS9:BS10"/>
    <mergeCell ref="BM1642:BO1642"/>
    <mergeCell ref="BG1643:BH1643"/>
    <mergeCell ref="BI1643:BK1643"/>
    <mergeCell ref="BM1643:BO1643"/>
    <mergeCell ref="BG1640:BL1640"/>
    <mergeCell ref="BG1641:BL1641"/>
  </mergeCells>
  <phoneticPr fontId="0" type="noConversion"/>
  <pageMargins left="0.62992125984251968" right="0.23622047244094491" top="0.74803149606299213" bottom="0.74803149606299213" header="0.31496062992125984" footer="0.31496062992125984"/>
  <pageSetup paperSize="9" scale="75" fitToWidth="4" fitToHeight="0" pageOrder="overThenDown" orientation="landscape" r:id="rId1"/>
  <headerFooter>
    <oddFooter>&amp;L4CAEF43A&amp;R&amp;11&amp;P</oddFooter>
  </headerFooter>
  <rowBreaks count="3" manualBreakCount="3">
    <brk id="845" max="70" man="1"/>
    <brk id="925" max="70" man="1"/>
    <brk id="1014" max="70" man="1"/>
  </rowBreaks>
  <colBreaks count="3" manualBreakCount="3">
    <brk id="20" max="1648" man="1"/>
    <brk id="40" max="1648" man="1"/>
    <brk id="58" max="16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7</vt:lpstr>
      <vt:lpstr>Форма 7</vt:lpstr>
      <vt:lpstr>'Форма 7'!Заголовки_для_печати</vt:lpstr>
      <vt:lpstr>'Титульний лист Форма 7'!Область_печати</vt:lpstr>
      <vt:lpstr>'Форма 7'!Область_печати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2021-02-09T14:39:55Z</cp:lastPrinted>
  <dcterms:created xsi:type="dcterms:W3CDTF">2012-07-26T14:50:59Z</dcterms:created>
  <dcterms:modified xsi:type="dcterms:W3CDTF">2021-02-15T14:17:52Z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Зведений- 6-7-8_4.2020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4CAEF43A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01.01.2020</vt:lpwstr>
  </property>
  <property fmtid="{D5CDD505-2E9C-101B-9397-08002B2CF9AE}" pid="13" name="Кінець періоду">
    <vt:lpwstr>31.12.2020</vt:lpwstr>
  </property>
  <property fmtid="{D5CDD505-2E9C-101B-9397-08002B2CF9AE}" pid="14" name="Період">
    <vt:lpwstr>2020 рік</vt:lpwstr>
  </property>
  <property fmtid="{D5CDD505-2E9C-101B-9397-08002B2CF9AE}" pid="15" name="К.Сума шаблону">
    <vt:lpwstr>AA931863</vt:lpwstr>
  </property>
  <property fmtid="{D5CDD505-2E9C-101B-9397-08002B2CF9AE}" pid="16" name="Версія БД">
    <vt:lpwstr>3.26.1.2513</vt:lpwstr>
  </property>
</Properties>
</file>